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"/>
    </mc:Choice>
  </mc:AlternateContent>
  <xr:revisionPtr revIDLastSave="0" documentId="13_ncr:1_{C77EA863-EDA9-ED47-8D01-3A4E74B289F8}" xr6:coauthVersionLast="44" xr6:coauthVersionMax="44" xr10:uidLastSave="{00000000-0000-0000-0000-000000000000}"/>
  <bookViews>
    <workbookView xWindow="0" yWindow="460" windowWidth="25600" windowHeight="27380" tabRatio="784" activeTab="1" xr2:uid="{00000000-000D-0000-FFFF-FFFF00000000}"/>
  </bookViews>
  <sheets>
    <sheet name="BDai" sheetId="56" r:id="rId1"/>
    <sheet name="GHoa" sheetId="64" r:id="rId2"/>
    <sheet name="AThuan" sheetId="57" r:id="rId3"/>
    <sheet name="SDoc" sheetId="63" r:id="rId4"/>
    <sheet name="MHoa" sheetId="65" r:id="rId5"/>
    <sheet name="BTrai" sheetId="58" r:id="rId6"/>
    <sheet name="HgMy" sheetId="6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1">#REF!</definedName>
    <definedName name="_2">#REF!</definedName>
    <definedName name="_3N">#REF!</definedName>
    <definedName name="_abb91">[2]chitimc!#REF!</definedName>
    <definedName name="_Builtin155" hidden="1">#N/A</definedName>
    <definedName name="_CT250">'[4]dongia (2)'!#REF!</definedName>
    <definedName name="_ddn400">#REF!</definedName>
    <definedName name="_ddn600">#REF!</definedName>
    <definedName name="_dgt100">'[4]dongia (2)'!#REF!</definedName>
    <definedName name="_Fill" hidden="1">#REF!</definedName>
    <definedName name="_GID1">'[4]LKVL-CK-HT-GD1'!$A$4</definedName>
    <definedName name="_Key1" hidden="1">#REF!</definedName>
    <definedName name="_Key2" hidden="1">#REF!</definedName>
    <definedName name="_KY1">[13]BXLDL!$E$2:$E$54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in190">#REF!</definedName>
    <definedName name="_Order1" hidden="1">255</definedName>
    <definedName name="_Order2" hidden="1">255</definedName>
    <definedName name="_sc1">#REF!</definedName>
    <definedName name="_SC2">#REF!</definedName>
    <definedName name="_sc3">#REF!</definedName>
    <definedName name="_SN3">#REF!</definedName>
    <definedName name="_Sort" hidden="1">#REF!</definedName>
    <definedName name="_TG1">#REF!</definedName>
    <definedName name="_TG2">#REF!</definedName>
    <definedName name="_th100">'[4]dongia (2)'!#REF!</definedName>
    <definedName name="_TH160">'[4]dongia (2)'!#REF!</definedName>
    <definedName name="_tk1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250">'[4]dongia (2)'!#REF!</definedName>
    <definedName name="_tr375">[4]giathanh1!#REF!</definedName>
    <definedName name="_tz593">#REF!</definedName>
    <definedName name="_VL100">#REF!</definedName>
    <definedName name="_VL200">#REF!</definedName>
    <definedName name="_VL250">#REF!</definedName>
    <definedName name="\0">#REF!</definedName>
    <definedName name="\z">#REF!</definedName>
    <definedName name="A">#REF!</definedName>
    <definedName name="A120_">#REF!</definedName>
    <definedName name="A35_">#REF!</definedName>
    <definedName name="A50_">#REF!</definedName>
    <definedName name="A70_">#REF!</definedName>
    <definedName name="A95_">#REF!</definedName>
    <definedName name="AAA">'[1]MTL(AG)'!#REF!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æ76">[3]chitiet!#REF!</definedName>
    <definedName name="ag142X42">[2]chitimc!#REF!</definedName>
    <definedName name="ag15F80">#REF!</definedName>
    <definedName name="ag267N59">[2]chitimc!#REF!</definedName>
    <definedName name="b">#REF!</definedName>
    <definedName name="b_240">'[4]THPDMoi  (2)'!#REF!</definedName>
    <definedName name="b_280">'[4]THPDMoi  (2)'!#REF!</definedName>
    <definedName name="b_320">'[4]THPDMoi  (2)'!#REF!</definedName>
    <definedName name="BangChu">'[5]TH kinh phi'!#REF!</definedName>
    <definedName name="bangciti">'[4]dongia (2)'!#REF!</definedName>
    <definedName name="BCDKH">#REF!</definedName>
    <definedName name="BCDSCKC">#REF!</definedName>
    <definedName name="BCDSCKN">#REF!</definedName>
    <definedName name="BCDSDNC">#REF!</definedName>
    <definedName name="BCDSDNN">#REF!</definedName>
    <definedName name="bdht15nc">[4]gtrinh!#REF!</definedName>
    <definedName name="bdht15vl">[4]gtrinh!#REF!</definedName>
    <definedName name="bdht25nc">[4]gtrinh!#REF!</definedName>
    <definedName name="bdht25vl">[4]gtrinh!#REF!</definedName>
    <definedName name="bdht325nc">[4]gtrinh!#REF!</definedName>
    <definedName name="bdht325vl">[4]gtrinh!#REF!</definedName>
    <definedName name="Beg_Bal">#REF!</definedName>
    <definedName name="BKDTKHTD">[6]DLDTLN!$J$9:$J$43</definedName>
    <definedName name="BKDTTIEN">[6]DLDTLN!$I$9:$I$43</definedName>
    <definedName name="BLDG">[7]LEGEND!$D$8</definedName>
    <definedName name="Bust">#REF!</definedName>
    <definedName name="CAPDAT">[4]phuluc1!#REF!</definedName>
    <definedName name="CCS">#REF!</definedName>
    <definedName name="CDD">#REF!</definedName>
    <definedName name="CDDD">'[4]THPDMoi  (2)'!#REF!</definedName>
    <definedName name="cddd1p">'[4]TONG HOP VL-NC'!$C$3</definedName>
    <definedName name="cddd3p">'[4]TONG HOP VL-NC'!$C$2</definedName>
    <definedName name="cgionc">'[4]lam-moi'!#REF!</definedName>
    <definedName name="cgiovl">'[4]lam-moi'!#REF!</definedName>
    <definedName name="CH">#REF!</definedName>
    <definedName name="chhtnc">'[4]lam-moi'!#REF!</definedName>
    <definedName name="chhtvl">'[4]lam-moi'!#REF!</definedName>
    <definedName name="chnc">'[4]lam-moi'!#REF!</definedName>
    <definedName name="chop">ROUND('[8]Du toan'!XEZ1*('[8]Du toan'!XFA1+'[8]Du toan'!XFB1)/2*'[8]Du toan'!XFC1,2)</definedName>
    <definedName name="chvl">'[4]lam-moi'!#REF!</definedName>
    <definedName name="citidd">'[4]dongia (2)'!#REF!</definedName>
    <definedName name="CK">#REF!</definedName>
    <definedName name="cknc">'[4]lam-moi'!#REF!</definedName>
    <definedName name="ckvl">'[4]lam-moi'!#REF!</definedName>
    <definedName name="CLIENT">[7]LEGEND!$D$6</definedName>
    <definedName name="clvc1">[4]chitiet!$D$3</definedName>
    <definedName name="CLVC3">0.1</definedName>
    <definedName name="CLVCTB">#REF!</definedName>
    <definedName name="CN3p">'[4]TONGKE3p '!$X$295</definedName>
    <definedName name="COAT">#REF!</definedName>
    <definedName name="CÖÏ_LY_VAÄN_CHUYEÅN">#REF!</definedName>
    <definedName name="Cöï_ly_vaän_chuyeãn">#REF!</definedName>
    <definedName name="cong1x15">[4]giathanh1!#REF!</definedName>
    <definedName name="Continue">#REF!</definedName>
    <definedName name="Cot_thep">[9]Du_lieu!$C$19</definedName>
    <definedName name="CPVC">'[5]TH vat tu'!#REF!</definedName>
    <definedName name="CPVC100">#REF!</definedName>
    <definedName name="CPVC1KM">'[4]TH VL, NC, DDHT Thanhphuoc'!$J$19</definedName>
    <definedName name="CPVCDN">'[4]#REF'!$K$33</definedName>
    <definedName name="CRD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i3x15">[4]giathanh1!#REF!</definedName>
    <definedName name="culy1">[4]DONGIA!#REF!</definedName>
    <definedName name="culy2">[4]DONGIA!#REF!</definedName>
    <definedName name="culy3">[4]DONGIA!#REF!</definedName>
    <definedName name="culy4">[4]DONGIA!#REF!</definedName>
    <definedName name="culy5">[4]DONGIA!#REF!</definedName>
    <definedName name="cuoc">[4]DONGIA!#REF!</definedName>
    <definedName name="cv">[10]gvl!$N$17</definedName>
    <definedName name="CX">#REF!</definedName>
    <definedName name="cxhtnc">'[4]lam-moi'!#REF!</definedName>
    <definedName name="cxhtvl">'[4]lam-moi'!#REF!</definedName>
    <definedName name="cxnc">'[4]lam-moi'!#REF!</definedName>
    <definedName name="cxvl">'[4]lam-moi'!#REF!</definedName>
    <definedName name="cxxnc">'[4]lam-moi'!#REF!</definedName>
    <definedName name="cxxvl">'[4]lam-moi'!#REF!</definedName>
    <definedName name="D1x49">[2]chitimc!#REF!</definedName>
    <definedName name="D1x49x49">[2]chitimc!#REF!</definedName>
    <definedName name="d24nc">'[4]lam-moi'!#REF!</definedName>
    <definedName name="d24vl">'[4]lam-moi'!#REF!</definedName>
    <definedName name="DANHMUCVN">#REF!</definedName>
    <definedName name="Data">#REF!</definedName>
    <definedName name="DD">#REF!</definedName>
    <definedName name="dd1pnc">[4]chitiet!$G$404</definedName>
    <definedName name="dd1pvl">[4]chitiet!$G$383</definedName>
    <definedName name="dd1x2">[10]gvl!$N$9</definedName>
    <definedName name="dd3pctnc">'[4]lam-moi'!#REF!</definedName>
    <definedName name="dd3pctvl">'[4]lam-moi'!#REF!</definedName>
    <definedName name="dd3plmvl">'[4]lam-moi'!#REF!</definedName>
    <definedName name="dd3pnc">'[4]lam-moi'!#REF!</definedName>
    <definedName name="dd3pvl">'[4]lam-moi'!#REF!</definedName>
    <definedName name="ddhtnc">'[4]lam-moi'!#REF!</definedName>
    <definedName name="ddhtvl">'[4]lam-moi'!#REF!</definedName>
    <definedName name="ddt2nc">[4]gtrinh!#REF!</definedName>
    <definedName name="ddt2vl">[4]gtrinh!#REF!</definedName>
    <definedName name="ddtd3pnc">'[4]thao-go'!#REF!</definedName>
    <definedName name="ddtt1pnc">[4]gtrinh!#REF!</definedName>
    <definedName name="ddtt1pvl">[4]gtrinh!#REF!</definedName>
    <definedName name="ddtt3pnc">[4]gtrinh!#REF!</definedName>
    <definedName name="ddtt3pvl">[4]gtrinh!#REF!</definedName>
    <definedName name="DGM">[4]DONGIA!$A$453:$F$459</definedName>
    <definedName name="dgnc">#REF!</definedName>
    <definedName name="DGTH">[4]DONGIA!#REF!</definedName>
    <definedName name="DGTH1">[4]DONGIA!$A$414:$G$452</definedName>
    <definedName name="dgth2">[4]DONGIA!$A$414:$G$439</definedName>
    <definedName name="DGTR">[4]DONGIA!$A$472:$I$521</definedName>
    <definedName name="dgvl">#REF!</definedName>
    <definedName name="DGVL1">[4]DONGIA!$A$5:$F$235</definedName>
    <definedName name="DGVT">'[4]DON GIA'!$C$5:$G$137</definedName>
    <definedName name="DL15HT">'[4]TONGKE-HT'!#REF!</definedName>
    <definedName name="DL16HT">'[4]TONGKE-HT'!#REF!</definedName>
    <definedName name="DL19HT">'[4]TONGKE-HT'!#REF!</definedName>
    <definedName name="DL20HT">'[4]TONGKE-HT'!#REF!</definedName>
    <definedName name="Documents_array">#REF!</definedName>
    <definedName name="dongia">[4]DG!$A$4:$I$567</definedName>
    <definedName name="dongia1">[4]DG!$A$4:$H$606</definedName>
    <definedName name="ds1pnc">#REF!</definedName>
    <definedName name="ds1pvl">#REF!</definedName>
    <definedName name="ds3pnc">#REF!</definedName>
    <definedName name="ds3pvl">#REF!</definedName>
    <definedName name="dsct3pnc">'[4]#REF'!#REF!</definedName>
    <definedName name="dsct3pvl">'[4]#REF'!#REF!</definedName>
    <definedName name="DTHU">#REF!</definedName>
    <definedName name="duong1">[4]DONGIA!#REF!</definedName>
    <definedName name="duong2">[4]DONGIA!#REF!</definedName>
    <definedName name="duong3">[4]DONGIA!#REF!</definedName>
    <definedName name="duong4">[4]DONGIA!#REF!</definedName>
    <definedName name="duong5">[4]DONGIA!#REF!</definedName>
    <definedName name="ë">[3]chitiet!#REF!</definedName>
    <definedName name="ë74">[3]chitiet!#REF!</definedName>
    <definedName name="ef">ROUNDUP([8]Quantity!XEZ1*[8]Quantity!XFA1, 1)</definedName>
    <definedName name="efg">ROUNDUP([8]Quantity!XEZ1*[8]Quantity!XFA1*[8]Quantity!XFB1,1)</definedName>
    <definedName name="efgh">ROUNDUP([8]Quantity!XEZ1*[8]Quantity!XFA1*[8]Quantity!XFB1*[8]Quantity!XFC1,1)</definedName>
    <definedName name="efghi">ROUNDUP([8]Quantity!XEZ1*[8]Quantity!XFA1*[8]Quantity!XFB1*[8]Quantity!XFC1*[8]Quantity!XFD1,1)</definedName>
    <definedName name="efh">ROUNDUP([8]Quantity!XEZ1*[8]Quantity!XFA1*[8]Quantity!XFC1,1)</definedName>
    <definedName name="End_Bal">#REF!</definedName>
    <definedName name="EQ">#REF!</definedName>
    <definedName name="exf">ROUNDUP([8]Keothep!XEZ1*[8]Keothep!XFA1,0)</definedName>
    <definedName name="exfxg">ROUNDUP([8]Keothep!XEZ1*[8]Keothep!XFA1*[8]Keothep!XFB1, 1)</definedName>
    <definedName name="Extra_Pay">#REF!</definedName>
    <definedName name="f">#REF!</definedName>
    <definedName name="f82E46">#REF!</definedName>
    <definedName name="f92F56">[11]dtxl!#REF!</definedName>
    <definedName name="FP">#REF!</definedName>
    <definedName name="Full_Print">#REF!</definedName>
    <definedName name="giathucte">[12]THVT!$B$5:$G$195</definedName>
    <definedName name="GiaThucTe1">[12]THVT!#REF!</definedName>
    <definedName name="Giavatlieu">[12]PTDM!$A$5:$K$1159</definedName>
    <definedName name="gl3p">#REF!</definedName>
    <definedName name="Gxl">'[5]TH kinh phi'!#REF!</definedName>
    <definedName name="h">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eä_soá_laép_xaø_H">1.7</definedName>
    <definedName name="heä_soá_sình_laày">#REF!</definedName>
    <definedName name="Header_Row">ROW(#REF!)</definedName>
    <definedName name="Hello">#REF!</definedName>
    <definedName name="HH15HT">'[4]TONGKE-HT'!#REF!</definedName>
    <definedName name="HH16HT">'[4]TONGKE-HT'!#REF!</definedName>
    <definedName name="HH19HT">'[4]TONGKE-HT'!#REF!</definedName>
    <definedName name="HH20HT">'[4]TONGKE-HT'!#REF!</definedName>
    <definedName name="HSCT3">0.1</definedName>
    <definedName name="hsdc1">#REF!</definedName>
    <definedName name="HSDD">[4]phuluc1!#REF!</definedName>
    <definedName name="HSDN">2.5</definedName>
    <definedName name="HSHH">#REF!</definedName>
    <definedName name="HSHHUT">#REF!</definedName>
    <definedName name="hskk1">[4]chitiet!$D$4</definedName>
    <definedName name="HSNC">[9]Du_lieu!$C$6</definedName>
    <definedName name="HSSL">#REF!</definedName>
    <definedName name="HSVC1">#REF!</definedName>
    <definedName name="HSVC2">#REF!</definedName>
    <definedName name="HSVC3">#REF!</definedName>
    <definedName name="ht25nc">'[4]lam-moi'!#REF!</definedName>
    <definedName name="ht25vl">'[4]lam-moi'!#REF!</definedName>
    <definedName name="ht325nc">'[4]lam-moi'!#REF!</definedName>
    <definedName name="ht325vl">'[4]lam-moi'!#REF!</definedName>
    <definedName name="ht37k">'[4]lam-moi'!#REF!</definedName>
    <definedName name="ht37nc">'[4]lam-moi'!#REF!</definedName>
    <definedName name="ht50nc">'[4]lam-moi'!#REF!</definedName>
    <definedName name="ht50vl">'[4]lam-moi'!#REF!</definedName>
    <definedName name="HTNC">#REF!</definedName>
    <definedName name="HTVL">#REF!</definedName>
    <definedName name="I2É6">[2]chitimc!#REF!</definedName>
    <definedName name="Int">#REF!</definedName>
    <definedName name="Interest_Rate">#REF!</definedName>
    <definedName name="IO">#REF!</definedName>
    <definedName name="j">#REF!</definedName>
    <definedName name="k">#REF!</definedName>
    <definedName name="k2b">'[4]THPDMoi  (2)'!#REF!</definedName>
    <definedName name="keo" xml:space="preserve"> ROUNDUP([8]Keothep!XEZ1*[8]Keothep!XFA1*[8]Keothep!XFB1*[8]Keothep!XFC1*7.85,0)</definedName>
    <definedName name="KHKQKD">#REF!</definedName>
    <definedName name="KHTHUE">#REF!</definedName>
    <definedName name="kldd1p">'[4]#REF'!#REF!</definedName>
    <definedName name="kldd3p">'[4]lam-moi'!#REF!</definedName>
    <definedName name="kmong">[4]giathanh1!#REF!</definedName>
    <definedName name="kp1ph">#REF!</definedName>
    <definedName name="KY0">[13]BXLDL!$D$2:$D$54</definedName>
    <definedName name="l">#REF!</definedName>
    <definedName name="LanTrai">'[5]TH kinh phi'!#REF!</definedName>
    <definedName name="Last_Row">IF(Values_Entered,Header_Row+Number_of_Payments,Header_Row)</definedName>
    <definedName name="Lmk">#REF!</definedName>
    <definedName name="Loan_Amount">#REF!</definedName>
    <definedName name="Loan_Start">#REF!</definedName>
    <definedName name="Loan_Years">#REF!</definedName>
    <definedName name="LOCATION">[7]LEGEND!$D$7</definedName>
    <definedName name="m">#REF!</definedName>
    <definedName name="m102bnnc">'[4]lam-moi'!#REF!</definedName>
    <definedName name="m102bnvl">'[4]lam-moi'!#REF!</definedName>
    <definedName name="m10aamtc">'[4]t-h HA THE'!#REF!</definedName>
    <definedName name="m10aanc">'[4]lam-moi'!#REF!</definedName>
    <definedName name="m10aavl">'[4]lam-moi'!#REF!</definedName>
    <definedName name="m10anc">'[4]lam-moi'!#REF!</definedName>
    <definedName name="m10avl">'[4]lam-moi'!#REF!</definedName>
    <definedName name="m10banc">'[4]lam-moi'!#REF!</definedName>
    <definedName name="m10bavl">'[4]lam-moi'!#REF!</definedName>
    <definedName name="m122bnnc">'[4]lam-moi'!#REF!</definedName>
    <definedName name="m122bnvl">'[4]lam-moi'!#REF!</definedName>
    <definedName name="m12aanc">'[4]lam-moi'!#REF!</definedName>
    <definedName name="m12aavl">'[4]lam-moi'!#REF!</definedName>
    <definedName name="m12anc">'[4]lam-moi'!#REF!</definedName>
    <definedName name="m12avl">'[4]lam-moi'!#REF!</definedName>
    <definedName name="M12ba3p">#REF!</definedName>
    <definedName name="m12banc">'[4]lam-moi'!#REF!</definedName>
    <definedName name="m12bavl">'[4]lam-moi'!#REF!</definedName>
    <definedName name="M12bb1p">#REF!</definedName>
    <definedName name="m12bbnc">'[4]lam-moi'!#REF!</definedName>
    <definedName name="m12bbvl">'[4]lam-moi'!#REF!</definedName>
    <definedName name="M12bnnc">'[4]#REF'!#REF!</definedName>
    <definedName name="M12bnvl">'[4]#REF'!#REF!</definedName>
    <definedName name="M12cbnc">#REF!</definedName>
    <definedName name="M12cbvl">#REF!</definedName>
    <definedName name="m142bnnc">'[4]lam-moi'!#REF!</definedName>
    <definedName name="m142bnvl">'[4]lam-moi'!#REF!</definedName>
    <definedName name="M14bb1p">#REF!</definedName>
    <definedName name="m14bbnc">'[4]lam-moi'!#REF!</definedName>
    <definedName name="M14bbvc">'[4]CHITIET VL-NC-TT -1p'!#REF!</definedName>
    <definedName name="m14bbvl">'[4]lam-moi'!#REF!</definedName>
    <definedName name="M8a">'[4]THPDMoi  (2)'!#REF!</definedName>
    <definedName name="M8aa">'[4]THPDMoi  (2)'!#REF!</definedName>
    <definedName name="m8aanc">#REF!</definedName>
    <definedName name="m8aavl">#REF!</definedName>
    <definedName name="m8amtc">'[4]t-h HA THE'!#REF!</definedName>
    <definedName name="m8anc">'[4]lam-moi'!#REF!</definedName>
    <definedName name="m8avl">'[4]lam-moi'!#REF!</definedName>
    <definedName name="Ma3pnc">#REF!</definedName>
    <definedName name="Ma3pvl">#REF!</definedName>
    <definedName name="Maa3pnc">#REF!</definedName>
    <definedName name="Maa3pvl">#REF!</definedName>
    <definedName name="MASO">[13]BXLDL!$B$2:$B$54</definedName>
    <definedName name="MAT">#REF!</definedName>
    <definedName name="MaViet">'[5]TH kinh phi'!#REF!</definedName>
    <definedName name="Mba1p">#REF!</definedName>
    <definedName name="Mba3p">#REF!</definedName>
    <definedName name="Mbb3p">#REF!</definedName>
    <definedName name="Mbn1p">#REF!</definedName>
    <definedName name="mbnc">'[4]lam-moi'!#REF!</definedName>
    <definedName name="mbvl">'[4]lam-moi'!#REF!</definedName>
    <definedName name="MF">#REF!</definedName>
    <definedName name="mmm">[4]giathanh1!#REF!</definedName>
    <definedName name="mp1x25">'[4]dongia (2)'!#REF!</definedName>
    <definedName name="MTC1P">'[4]TONG HOP VL-NC TT'!#REF!</definedName>
    <definedName name="MTC3P">'[4]TONG HOP VL-NC TT'!#REF!</definedName>
    <definedName name="MTCHC">[4]TNHCHINH!$K$38</definedName>
    <definedName name="MTCMB">'[4]#REF'!#REF!</definedName>
    <definedName name="MTMAC12">#REF!</definedName>
    <definedName name="mtr">'[4]TH XL'!#REF!</definedName>
    <definedName name="mtram">#REF!</definedName>
    <definedName name="n">#REF!</definedName>
    <definedName name="N1IN">'[4]TONGKE3p '!$U$295</definedName>
    <definedName name="n1pig">#REF!</definedName>
    <definedName name="n1pignc">'[4]lam-moi'!#REF!</definedName>
    <definedName name="n1pigvl">'[4]lam-moi'!#REF!</definedName>
    <definedName name="n1pind">#REF!</definedName>
    <definedName name="n1pindnc">'[4]lam-moi'!#REF!</definedName>
    <definedName name="n1pindvl">'[4]lam-moi'!#REF!</definedName>
    <definedName name="n1ping">#REF!</definedName>
    <definedName name="n1pingnc">'[4]lam-moi'!#REF!</definedName>
    <definedName name="n1pingvl">'[4]lam-moi'!#REF!</definedName>
    <definedName name="n1pint">#REF!</definedName>
    <definedName name="n1pintnc">'[4]lam-moi'!#REF!</definedName>
    <definedName name="n1pintvl">'[4]lam-moi'!#REF!</definedName>
    <definedName name="n24nc">'[4]lam-moi'!#REF!</definedName>
    <definedName name="n24vl">'[4]lam-moi'!#REF!</definedName>
    <definedName name="n2mignc">'[4]lam-moi'!#REF!</definedName>
    <definedName name="n2migvl">'[4]lam-moi'!#REF!</definedName>
    <definedName name="n2min1nc">'[4]lam-moi'!#REF!</definedName>
    <definedName name="n2min1vl">'[4]lam-moi'!#REF!</definedName>
    <definedName name="nc1nc">'[4]lam-moi'!#REF!</definedName>
    <definedName name="nc1p">#REF!</definedName>
    <definedName name="nc1vl">'[4]lam-moi'!#REF!</definedName>
    <definedName name="nc24nc">'[4]lam-moi'!#REF!</definedName>
    <definedName name="nc24vl">'[4]lam-moi'!#REF!</definedName>
    <definedName name="nc3p">#REF!</definedName>
    <definedName name="NCBD100">#REF!</definedName>
    <definedName name="NCBD200">#REF!</definedName>
    <definedName name="NCBD250">#REF!</definedName>
    <definedName name="ncdd">'[4]TH XL'!#REF!</definedName>
    <definedName name="NCDD2">'[4]TH XL'!#REF!</definedName>
    <definedName name="NCHC">[4]TNHCHINH!$J$38</definedName>
    <definedName name="nctr">'[4]TH XL'!#REF!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hâm_CT">'[5]TH kinh phi'!#REF!</definedName>
    <definedName name="nhn">#REF!</definedName>
    <definedName name="nhnnc">'[4]lam-moi'!#REF!</definedName>
    <definedName name="nhnvl">'[4]lam-moi'!#REF!</definedName>
    <definedName name="nig">#REF!</definedName>
    <definedName name="NIG13p">'[4]TONGKE3p '!$T$295</definedName>
    <definedName name="nig1p">#REF!</definedName>
    <definedName name="nig3p">#REF!</definedName>
    <definedName name="nightnc">[4]gtrinh!#REF!</definedName>
    <definedName name="nightvl">[4]gtrinh!#REF!</definedName>
    <definedName name="nignc1p">#REF!</definedName>
    <definedName name="nignc3p">'[4]CHITIET VL-NC'!$G$107</definedName>
    <definedName name="nigvl1p">#REF!</definedName>
    <definedName name="nigvl3p">'[4]CHITIET VL-NC'!$G$99</definedName>
    <definedName name="nin">#REF!</definedName>
    <definedName name="nin14nc3p">#REF!</definedName>
    <definedName name="nin14vl3p">#REF!</definedName>
    <definedName name="nin1903p">#REF!</definedName>
    <definedName name="nin190nc">'[4]lam-moi'!#REF!</definedName>
    <definedName name="nin190nc3p">#REF!</definedName>
    <definedName name="nin190vl">'[4]lam-moi'!#REF!</definedName>
    <definedName name="nin190vl3p">#REF!</definedName>
    <definedName name="nin1pnc">'[4]lam-moi'!#REF!</definedName>
    <definedName name="nin1pvl">'[4]lam-moi'!#REF!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'[4]lam-moi'!#REF!</definedName>
    <definedName name="nindnc1p">#REF!</definedName>
    <definedName name="nindnc3p">#REF!</definedName>
    <definedName name="nindvl">'[4]lam-moi'!#REF!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'[4]lam-moi'!#REF!</definedName>
    <definedName name="ninnc3p">#REF!</definedName>
    <definedName name="nint1p">#REF!</definedName>
    <definedName name="nintnc1p">#REF!</definedName>
    <definedName name="nintvl1p">#REF!</definedName>
    <definedName name="ninvl">'[4]lam-moi'!#REF!</definedName>
    <definedName name="ninvl3p">#REF!</definedName>
    <definedName name="nl">#REF!</definedName>
    <definedName name="NL12nc">'[4]#REF'!#REF!</definedName>
    <definedName name="NL12vl">'[4]#REF'!#REF!</definedName>
    <definedName name="nl1p">#REF!</definedName>
    <definedName name="nl3p">#REF!</definedName>
    <definedName name="nlht">'[4]THPDMoi  (2)'!#REF!</definedName>
    <definedName name="nlmtc">'[4]t-h HA THE'!#REF!</definedName>
    <definedName name="nlnc">'[4]lam-moi'!#REF!</definedName>
    <definedName name="nlnc3p">#REF!</definedName>
    <definedName name="nlnc3pha">#REF!</definedName>
    <definedName name="NLTK1p">#REF!</definedName>
    <definedName name="nlvl">'[4]lam-moi'!#REF!</definedName>
    <definedName name="nlvl1">[4]chitiet!$G$302</definedName>
    <definedName name="nlvl3p">#REF!</definedName>
    <definedName name="nn">#REF!</definedName>
    <definedName name="nn1p">#REF!</definedName>
    <definedName name="nn3p">#REF!</definedName>
    <definedName name="nnnc">'[4]lam-moi'!#REF!</definedName>
    <definedName name="nnnc3p">#REF!</definedName>
    <definedName name="nnvl">'[4]lam-moi'!#REF!</definedName>
    <definedName name="nnvl3p">#REF!</definedName>
    <definedName name="Num_Pmt_Per_Year">#REF!</definedName>
    <definedName name="Number_of_Payments">MATCH(0.01,End_Bal,-1)+1</definedName>
    <definedName name="nuoc">[10]gvl!$N$38</definedName>
    <definedName name="nx">'[4]THPDMoi  (2)'!#REF!</definedName>
    <definedName name="nxmtc">'[4]t-h HA THE'!#REF!</definedName>
    <definedName name="osc">'[4]THPDMoi  (2)'!#REF!</definedName>
    <definedName name="Óu75">[3]chitiet!#REF!</definedName>
    <definedName name="P">#REF!</definedName>
    <definedName name="PA">#REF!</definedName>
    <definedName name="Pay_Date">#REF!</definedName>
    <definedName name="Pay_Num">#REF!</definedName>
    <definedName name="Payment_Date">DATE(YEAR(Loan_Start),MONTH(Loan_Start)+Payment_Number,DAY(Loan_Start))</definedName>
    <definedName name="PEJM">#REF!</definedName>
    <definedName name="PF">#REF!</definedName>
    <definedName name="PK">[14]DATA!$C$6:$P$119</definedName>
    <definedName name="PM">[15]IBASE!$AH$16:$AV$110</definedName>
    <definedName name="Princ">#REF!</definedName>
    <definedName name="_xlnm.Print_Area" localSheetId="2">AThuan!$A$1:$P$187</definedName>
    <definedName name="_xlnm.Print_Area" localSheetId="0">BDai!$A$1:$P$187</definedName>
    <definedName name="_xlnm.Print_Area" localSheetId="5">BTrai!$A$1:$P$187</definedName>
    <definedName name="_xlnm.Print_Area" localSheetId="1">GHoa!$A$1:$M$38</definedName>
    <definedName name="_xlnm.Print_Area" localSheetId="6">HgMy!$A$1:$P$187</definedName>
    <definedName name="_xlnm.Print_Area" localSheetId="4">MHoa!$A$1:$M$38</definedName>
    <definedName name="_xlnm.Print_Area" localSheetId="3">SDoc!$A$1:$P$187</definedName>
    <definedName name="Print_Area_MI">#REF!</definedName>
    <definedName name="Print_Area_Reset">OFFSET(Full_Print,0,0,Last_Row)</definedName>
    <definedName name="_xlnm.Print_Titles" localSheetId="2">AThuan!$1:$5</definedName>
    <definedName name="_xlnm.Print_Titles" localSheetId="0">BDai!$1:$5</definedName>
    <definedName name="_xlnm.Print_Titles" localSheetId="5">BTrai!$1:$5</definedName>
    <definedName name="_xlnm.Print_Titles" localSheetId="6">HgMy!$1:$5</definedName>
    <definedName name="_xlnm.Print_Titles" localSheetId="3">SDoc!$1:$5</definedName>
    <definedName name="_xlnm.Print_Titles">#N/A</definedName>
    <definedName name="Print_Titles_MI">#REF!</definedName>
    <definedName name="PRINTA">#REF!</definedName>
    <definedName name="prjName">#REF!</definedName>
    <definedName name="prjNo">#REF!</definedName>
    <definedName name="PROJ">[7]LEGEND!$D$4</definedName>
    <definedName name="PTNC">'[4]DON GIA'!$G$227</definedName>
    <definedName name="Q">[4]giathanh1!#REF!</definedName>
    <definedName name="ra11p">#REF!</definedName>
    <definedName name="ra13p">#REF!</definedName>
    <definedName name="rack1">'[4]THPDMoi  (2)'!#REF!</definedName>
    <definedName name="rack2">'[4]THPDMoi  (2)'!#REF!</definedName>
    <definedName name="rack3">'[4]THPDMoi  (2)'!#REF!</definedName>
    <definedName name="rack4">'[4]THPDMoi  (2)'!#REF!</definedName>
    <definedName name="RT">#REF!</definedName>
    <definedName name="s75F29">[3]chitiet!#REF!</definedName>
    <definedName name="SB">[15]IBASE!$AH$7:$AL$14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3p">'[4]lam-moi'!#REF!</definedName>
    <definedName name="SDMONG">#REF!</definedName>
    <definedName name="sgnc">[4]gtrinh!#REF!</definedName>
    <definedName name="sgvl">[4]gtrinh!#REF!</definedName>
    <definedName name="sht">'[4]THPDMoi  (2)'!#REF!</definedName>
    <definedName name="sht3p">'[4]lam-moi'!#REF!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oc3p">#REF!</definedName>
    <definedName name="SORT">#REF!</definedName>
    <definedName name="SORT_AREA">'[16]DI-ESTI'!$A$8:$R$489</definedName>
    <definedName name="SP">#REF!</definedName>
    <definedName name="spk1p">'[4]#REF'!#REF!</definedName>
    <definedName name="spk3p">'[4]lam-moi'!#REF!</definedName>
    <definedName name="Sprack">#REF!</definedName>
    <definedName name="st3p">'[4]lam-moi'!#REF!</definedName>
    <definedName name="SUM">#REF!,#REF!</definedName>
    <definedName name="T">#REF!</definedName>
    <definedName name="t101p">#REF!</definedName>
    <definedName name="t103p">#REF!</definedName>
    <definedName name="t105mnc">'[4]thao-go'!#REF!</definedName>
    <definedName name="t10m">'[4]lam-moi'!#REF!</definedName>
    <definedName name="t10nc">'[4]lam-moi'!#REF!</definedName>
    <definedName name="t10nc1p">#REF!</definedName>
    <definedName name="t10ncm">'[4]lam-moi'!#REF!</definedName>
    <definedName name="t10vl">'[4]lam-moi'!#REF!</definedName>
    <definedName name="t10vl1p">#REF!</definedName>
    <definedName name="t121p">#REF!</definedName>
    <definedName name="t123p">#REF!</definedName>
    <definedName name="t12m">'[4]lam-moi'!#REF!</definedName>
    <definedName name="t12mnc">'[4]thao-go'!#REF!</definedName>
    <definedName name="t12nc">'[4]lam-moi'!#REF!</definedName>
    <definedName name="t12nc3p">'[4]CHITIET VL-NC'!$G$38</definedName>
    <definedName name="t12ncm">'[4]lam-moi'!#REF!</definedName>
    <definedName name="t12vl">'[4]lam-moi'!#REF!</definedName>
    <definedName name="t12vl3p">'[4]CHITIET VL-NC'!$G$34</definedName>
    <definedName name="t141p">#REF!</definedName>
    <definedName name="t143p">#REF!</definedName>
    <definedName name="t14m">'[4]lam-moi'!#REF!</definedName>
    <definedName name="t14mnc">'[4]thao-go'!#REF!</definedName>
    <definedName name="t14nc">'[4]lam-moi'!#REF!</definedName>
    <definedName name="t14nc3p">#REF!</definedName>
    <definedName name="t14ncm">'[4]lam-moi'!#REF!</definedName>
    <definedName name="T14vc">'[4]CHITIET VL-NC-TT -1p'!#REF!</definedName>
    <definedName name="t14vl">'[4]lam-moi'!#REF!</definedName>
    <definedName name="t14vl3p">#REF!</definedName>
    <definedName name="T203P">[4]VC!#REF!</definedName>
    <definedName name="t20m">'[4]lam-moi'!#REF!</definedName>
    <definedName name="t20ncm">'[4]lam-moi'!#REF!</definedName>
    <definedName name="t7m">'[4]THPDMoi  (2)'!#REF!</definedName>
    <definedName name="t7nc">'[4]lam-moi'!#REF!</definedName>
    <definedName name="t7vl">'[4]lam-moi'!#REF!</definedName>
    <definedName name="t84mnc">'[4]thao-go'!#REF!</definedName>
    <definedName name="t8m">'[4]THPDMoi  (2)'!#REF!</definedName>
    <definedName name="t8nc">'[4]lam-moi'!#REF!</definedName>
    <definedName name="t8vl">'[4]lam-moi'!#REF!</definedName>
    <definedName name="TANK">#REF!</definedName>
    <definedName name="TB">'[5]TH kinh phi'!#REF!</definedName>
    <definedName name="tbdd1p">'[4]lam-moi'!#REF!</definedName>
    <definedName name="tbdd3p">'[4]lam-moi'!#REF!</definedName>
    <definedName name="tbddsdl">'[4]lam-moi'!#REF!</definedName>
    <definedName name="TBI">'[4]TH XL'!#REF!</definedName>
    <definedName name="tbtr">'[4]TH XL'!#REF!</definedName>
    <definedName name="tbtram">#REF!</definedName>
    <definedName name="TC">#REF!</definedName>
    <definedName name="TC_NHANH1">#REF!</definedName>
    <definedName name="tcxxnc">'[4]thao-go'!#REF!</definedName>
    <definedName name="td">'[4]THPDMoi  (2)'!#REF!</definedName>
    <definedName name="td10vl">'[4]#REF'!#REF!</definedName>
    <definedName name="td12nc">'[4]#REF'!#REF!</definedName>
    <definedName name="td1cnc">'[4]lam-moi'!#REF!</definedName>
    <definedName name="td1cvl">'[4]lam-moi'!#REF!</definedName>
    <definedName name="td1p">#REF!</definedName>
    <definedName name="TD1pnc">'[4]CHITIET VL-NC-TT -1p'!#REF!</definedName>
    <definedName name="TD1pvl">'[4]CHITIET VL-NC-TT -1p'!#REF!</definedName>
    <definedName name="td3p">#REF!</definedName>
    <definedName name="tdc84nc">'[4]thao-go'!#REF!</definedName>
    <definedName name="tdcnc">'[4]thao-go'!#REF!</definedName>
    <definedName name="tdgnc">'[4]lam-moi'!#REF!</definedName>
    <definedName name="tdgvl">'[4]lam-moi'!#REF!</definedName>
    <definedName name="tdhtnc">'[4]lam-moi'!#REF!</definedName>
    <definedName name="tdhtvl">'[4]lam-moi'!#REF!</definedName>
    <definedName name="tdnc">[4]gtrinh!#REF!</definedName>
    <definedName name="tdnc1p">#REF!</definedName>
    <definedName name="tdnc3p">'[4]CHITIET VL-NC'!$G$28</definedName>
    <definedName name="tdt1pnc">[4]gtrinh!#REF!</definedName>
    <definedName name="tdt1pvl">[4]gtrinh!#REF!</definedName>
    <definedName name="tdt2cnc">'[4]lam-moi'!#REF!</definedName>
    <definedName name="tdt2cvl">[4]chitiet!#REF!</definedName>
    <definedName name="tdtr2cnc">#REF!</definedName>
    <definedName name="tdtr2cvl">#REF!</definedName>
    <definedName name="tdtrnc">[4]gtrinh!#REF!</definedName>
    <definedName name="tdtrvl">[4]gtrinh!#REF!</definedName>
    <definedName name="tdvl">[4]gtrinh!#REF!</definedName>
    <definedName name="tdvl1p">#REF!</definedName>
    <definedName name="tdvl3p">'[4]CHITIET VL-NC'!$G$23</definedName>
    <definedName name="test">#REF!</definedName>
    <definedName name="th3x15">[4]giathanh1!#REF!</definedName>
    <definedName name="ThanhXuan110">'[17]KH-Q1,Q2,01'!#REF!</definedName>
    <definedName name="thep">ROUNDUP('[8]Re-bar'!XFA1*'[8]Re-bar'!XFB1*'[8]Re-bar'!XFC1*'[8]Re-bar'!XFD1*7.85,0)</definedName>
    <definedName name="THGO1pnc">#REF!</definedName>
    <definedName name="thht">#REF!</definedName>
    <definedName name="THK">#REF!</definedName>
    <definedName name="THKP160">'[4]dongia (2)'!#REF!</definedName>
    <definedName name="thkp3">#REF!</definedName>
    <definedName name="thtr15">[4]giathanh1!#REF!</definedName>
    <definedName name="thtt">#REF!</definedName>
    <definedName name="thu">#REF!</definedName>
    <definedName name="THUEDKC">#REF!</definedName>
    <definedName name="THUEDKN">#REF!</definedName>
    <definedName name="THUELKPSCO">#REF!</definedName>
    <definedName name="THUELKPSNO">#REF!</definedName>
    <definedName name="THUEMA">#REF!</definedName>
    <definedName name="THUEPSC">#REF!</definedName>
    <definedName name="THUEPSN">#REF!</definedName>
    <definedName name="TIENKQKD">#REF!</definedName>
    <definedName name="Tiepdia">[4]Tiepdia!$A:$IV</definedName>
    <definedName name="TKYB">"TKYB"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n1pinnc">'[4]thao-go'!#REF!</definedName>
    <definedName name="tn2mhnnc">'[4]thao-go'!#REF!</definedName>
    <definedName name="TNCM">'[4]CHITIET VL-NC-TT-3p'!#REF!</definedName>
    <definedName name="tnhnnc">'[4]thao-go'!#REF!</definedName>
    <definedName name="tnignc">'[4]thao-go'!#REF!</definedName>
    <definedName name="tnin190nc">'[4]thao-go'!#REF!</definedName>
    <definedName name="tnlnc">'[4]thao-go'!#REF!</definedName>
    <definedName name="tnnnc">'[4]thao-go'!#REF!</definedName>
    <definedName name="TOTAL">#REF!</definedName>
    <definedName name="Total_Interest">#REF!</definedName>
    <definedName name="Total_Pay">#REF!</definedName>
    <definedName name="Total_Payment">Scheduled_Payment+Extra_Payment</definedName>
    <definedName name="TR15HT">'[4]TONGKE-HT'!#REF!</definedName>
    <definedName name="TR16HT">'[4]TONGKE-HT'!#REF!</definedName>
    <definedName name="TR19HT">'[4]TONGKE-HT'!#REF!</definedName>
    <definedName name="tr1x15">[4]giathanh1!#REF!</definedName>
    <definedName name="TR20HT">'[4]TONGKE-HT'!#REF!</definedName>
    <definedName name="tr3x100">'[4]dongia (2)'!#REF!</definedName>
    <definedName name="tram100">'[4]dongia (2)'!#REF!</definedName>
    <definedName name="tram1x25">'[4]dongia (2)'!#REF!</definedName>
    <definedName name="tru10mtc">'[4]t-h HA THE'!#REF!</definedName>
    <definedName name="tru8mtc">'[4]t-h HA THE'!#REF!</definedName>
    <definedName name="TT_1P">#REF!</definedName>
    <definedName name="TT_3p">#REF!</definedName>
    <definedName name="tt1pnc">'[4]lam-moi'!#REF!</definedName>
    <definedName name="tt1pvl">'[4]lam-moi'!#REF!</definedName>
    <definedName name="tt3pnc">'[4]lam-moi'!#REF!</definedName>
    <definedName name="tt3pvl">'[4]lam-moi'!#REF!</definedName>
    <definedName name="TTDD">[4]TDTKP!$E$44+[4]TDTKP!$F$44+[4]TDTKP!$G$44</definedName>
    <definedName name="TTDD3P">[4]TDTKP1!#REF!</definedName>
    <definedName name="TTDDCT3p">[4]TDTKP1!#REF!</definedName>
    <definedName name="TTK3p">'[4]TONGKE3p '!$C$295</definedName>
    <definedName name="ttronmk">#REF!</definedName>
    <definedName name="tv75nc">#REF!</definedName>
    <definedName name="tv75vl">#REF!</definedName>
    <definedName name="tx1pignc">'[4]thao-go'!#REF!</definedName>
    <definedName name="tx1pindnc">'[4]thao-go'!#REF!</definedName>
    <definedName name="tx1pingnc">'[4]thao-go'!#REF!</definedName>
    <definedName name="tx1pintnc">'[4]thao-go'!#REF!</definedName>
    <definedName name="tx1pitnc">'[4]thao-go'!#REF!</definedName>
    <definedName name="tx2mhnnc">'[4]thao-go'!#REF!</definedName>
    <definedName name="tx2mitnc">'[4]thao-go'!#REF!</definedName>
    <definedName name="txhnnc">'[4]thao-go'!#REF!</definedName>
    <definedName name="txig1nc">'[4]thao-go'!#REF!</definedName>
    <definedName name="txin190nc">'[4]thao-go'!#REF!</definedName>
    <definedName name="txinnc">'[4]thao-go'!#REF!</definedName>
    <definedName name="txit1nc">'[4]thao-go'!#REF!</definedName>
    <definedName name="UP">#REF!,#REF!,#REF!,#REF!,#REF!,#REF!,#REF!,#REF!,#REF!,#REF!,#REF!</definedName>
    <definedName name="usd">[18]SUMMARY!$I$16</definedName>
    <definedName name="Values_Entered">IF(Loan_Amount*Interest_Rate*Loan_Years*Loan_Start&gt;0,1,0)</definedName>
    <definedName name="VAT">'[5]TH kinh phi'!#REF!</definedName>
    <definedName name="VCDD3p">'[4]KPVC-BD '!#REF!</definedName>
    <definedName name="VCHT">#REF!</definedName>
    <definedName name="vcp2ma">#REF!</definedName>
    <definedName name="vcp2shtk">#REF!</definedName>
    <definedName name="VCTT">#REF!</definedName>
    <definedName name="VCVBT1">'[4]VCV-BE-TONG'!$G$11</definedName>
    <definedName name="VCVBT2">'[4]VCV-BE-TONG'!$G$17</definedName>
    <definedName name="vd3p">#REF!</definedName>
    <definedName name="vl1p">#REF!</definedName>
    <definedName name="vl3p">#REF!</definedName>
    <definedName name="vldd">'[4]TH XL'!#REF!</definedName>
    <definedName name="vldn400">#REF!</definedName>
    <definedName name="vldn600">#REF!</definedName>
    <definedName name="VLHC">[4]TNHCHINH!$I$38</definedName>
    <definedName name="vltr">'[4]TH XL'!#REF!</definedName>
    <definedName name="vltram">#REF!</definedName>
    <definedName name="vr3p">#REF!</definedName>
    <definedName name="vt1pbs">'[4]lam-moi'!#REF!</definedName>
    <definedName name="vtbs">'[4]lam-moi'!#REF!</definedName>
    <definedName name="W">#REF!</definedName>
    <definedName name="wrn.chi._.tiÆt." hidden="1">{#N/A,#N/A,FALSE,"Chi tiÆt"}</definedName>
    <definedName name="x">#REF!</definedName>
    <definedName name="x17dnc">[4]chitiet!#REF!</definedName>
    <definedName name="x17dvl">[4]chitiet!#REF!</definedName>
    <definedName name="x17knc">[4]chitiet!#REF!</definedName>
    <definedName name="x17kvl">[4]chitiet!#REF!</definedName>
    <definedName name="X1pFCOnc">'[4]CHITIET VL-NC-TT -1p'!#REF!</definedName>
    <definedName name="X1pFCOvc">'[4]CHITIET VL-NC-TT -1p'!#REF!</definedName>
    <definedName name="X1pFCOvl">'[4]CHITIET VL-NC-TT -1p'!#REF!</definedName>
    <definedName name="x1pignc">'[4]lam-moi'!#REF!</definedName>
    <definedName name="X1pIGvc">'[4]CHITIET VL-NC-TT -1p'!#REF!</definedName>
    <definedName name="x1pigvl">'[4]lam-moi'!#REF!</definedName>
    <definedName name="x1pind">#REF!</definedName>
    <definedName name="x1pindnc">'[4]lam-moi'!#REF!</definedName>
    <definedName name="x1pindvl">'[4]lam-moi'!#REF!</definedName>
    <definedName name="x1ping">#REF!</definedName>
    <definedName name="x1pingnc">'[4]lam-moi'!#REF!</definedName>
    <definedName name="x1pingvl">'[4]lam-moi'!#REF!</definedName>
    <definedName name="x1pint">#REF!</definedName>
    <definedName name="x1pintnc">'[4]lam-moi'!#REF!</definedName>
    <definedName name="X1pINTvc">'[4]CHITIET VL-NC-TT -1p'!#REF!</definedName>
    <definedName name="x1pintvl">'[4]lam-moi'!#REF!</definedName>
    <definedName name="x1pitnc">'[4]lam-moi'!#REF!</definedName>
    <definedName name="X1pITvc">'[4]CHITIET VL-NC-TT -1p'!#REF!</definedName>
    <definedName name="x1pitvl">'[4]lam-moi'!#REF!</definedName>
    <definedName name="x20knc">[4]chitiet!#REF!</definedName>
    <definedName name="x20kvl">[4]chitiet!#REF!</definedName>
    <definedName name="x22knc">[4]chitiet!#REF!</definedName>
    <definedName name="x22kvl">[4]chitiet!#REF!</definedName>
    <definedName name="x2mig1nc">'[4]lam-moi'!#REF!</definedName>
    <definedName name="x2mig1vl">'[4]lam-moi'!#REF!</definedName>
    <definedName name="x2min1nc">'[4]lam-moi'!#REF!</definedName>
    <definedName name="x2min1vl">'[4]lam-moi'!#REF!</definedName>
    <definedName name="x2mit1vl">'[4]lam-moi'!#REF!</definedName>
    <definedName name="x2mitnc">'[4]lam-moi'!#REF!</definedName>
    <definedName name="XCCT">0.5</definedName>
    <definedName name="xdsnc">[4]gtrinh!#REF!</definedName>
    <definedName name="xdsvl">[4]gtrinh!#REF!</definedName>
    <definedName name="xfco">#REF!</definedName>
    <definedName name="xfco3p">#REF!</definedName>
    <definedName name="xfconc">'[4]lam-moi'!#REF!</definedName>
    <definedName name="xfconc3p">'[4]CHITIET VL-NC'!$G$94</definedName>
    <definedName name="xfcotnc">#REF!</definedName>
    <definedName name="xfcotvl">#REF!</definedName>
    <definedName name="xfcovl">'[4]lam-moi'!#REF!</definedName>
    <definedName name="xfcovl3p">'[4]CHITIET VL-NC'!$G$90</definedName>
    <definedName name="xfnc">'[4]lam-moi'!#REF!</definedName>
    <definedName name="xfvl">'[4]lam-moi'!#REF!</definedName>
    <definedName name="xhn">#REF!</definedName>
    <definedName name="xhnnc">'[4]lam-moi'!#REF!</definedName>
    <definedName name="xhnvl">'[4]lam-moi'!#REF!</definedName>
    <definedName name="xig">#REF!</definedName>
    <definedName name="xig1">#REF!</definedName>
    <definedName name="xig1nc">'[4]lam-moi'!#REF!</definedName>
    <definedName name="xig1p">#REF!</definedName>
    <definedName name="xig1pnc">'[4]lam-moi'!#REF!</definedName>
    <definedName name="xig1pvl">'[4]lam-moi'!#REF!</definedName>
    <definedName name="xig1vl">'[4]lam-moi'!#REF!</definedName>
    <definedName name="xig2nc">'[4]lam-moi'!#REF!</definedName>
    <definedName name="xig2vl">'[4]lam-moi'!#REF!</definedName>
    <definedName name="xig3p">#REF!</definedName>
    <definedName name="xiggnc">'[4]CHITIET VL-NC'!$G$57</definedName>
    <definedName name="xiggvl">'[4]CHITIET VL-NC'!$G$53</definedName>
    <definedName name="xignc">'[4]lam-moi'!#REF!</definedName>
    <definedName name="xignc3p">#REF!</definedName>
    <definedName name="xigvl">'[4]lam-moi'!#REF!</definedName>
    <definedName name="xigvl3p">#REF!</definedName>
    <definedName name="xin">#REF!</definedName>
    <definedName name="xin190">#REF!</definedName>
    <definedName name="xin1903p">#REF!</definedName>
    <definedName name="xin190nc">'[4]lam-moi'!#REF!</definedName>
    <definedName name="xin190nc3p">'[4]CHITIET VL-NC'!$G$76</definedName>
    <definedName name="xin190vl">'[4]lam-moi'!#REF!</definedName>
    <definedName name="xin190vl3p">'[4]CHITIET VL-NC'!$G$72</definedName>
    <definedName name="xin2903p">#REF!</definedName>
    <definedName name="xin290nc3p">#REF!</definedName>
    <definedName name="xin290vl3p">#REF!</definedName>
    <definedName name="xin3p">#REF!</definedName>
    <definedName name="xin901nc">'[4]lam-moi'!#REF!</definedName>
    <definedName name="xin901vl">'[4]lam-moi'!#REF!</definedName>
    <definedName name="xind">#REF!</definedName>
    <definedName name="xind1p">#REF!</definedName>
    <definedName name="xind1pnc">'[4]lam-moi'!#REF!</definedName>
    <definedName name="xind1pvl">'[4]lam-moi'!#REF!</definedName>
    <definedName name="xind3p">#REF!</definedName>
    <definedName name="xindnc">'[4]lam-moi'!#REF!</definedName>
    <definedName name="xindnc1p">#REF!</definedName>
    <definedName name="xindnc3p">'[4]CHITIET VL-NC'!$G$85</definedName>
    <definedName name="xindvl">'[4]lam-moi'!#REF!</definedName>
    <definedName name="xindvl1p">#REF!</definedName>
    <definedName name="xindvl3p">'[4]CHITIET VL-NC'!$G$80</definedName>
    <definedName name="xing1p">#REF!</definedName>
    <definedName name="xing1pnc">'[4]lam-moi'!#REF!</definedName>
    <definedName name="xing1pvl">'[4]lam-moi'!#REF!</definedName>
    <definedName name="xingnc1p">#REF!</definedName>
    <definedName name="xingvl1p">#REF!</definedName>
    <definedName name="xinnc">'[4]lam-moi'!#REF!</definedName>
    <definedName name="xinnc3p">#REF!</definedName>
    <definedName name="xint1p">#REF!</definedName>
    <definedName name="xinvl">'[4]lam-moi'!#REF!</definedName>
    <definedName name="xinvl3p">#REF!</definedName>
    <definedName name="xit">#REF!</definedName>
    <definedName name="xit1">#REF!</definedName>
    <definedName name="xit1nc">'[4]lam-moi'!#REF!</definedName>
    <definedName name="xit1p">#REF!</definedName>
    <definedName name="xit1pnc">'[4]lam-moi'!#REF!</definedName>
    <definedName name="xit1pvl">'[4]lam-moi'!#REF!</definedName>
    <definedName name="xit1vl">'[4]lam-moi'!#REF!</definedName>
    <definedName name="xit2nc">'[4]lam-moi'!#REF!</definedName>
    <definedName name="xit2nc3p">#REF!</definedName>
    <definedName name="xit2vl">'[4]lam-moi'!#REF!</definedName>
    <definedName name="xit2vl3p">#REF!</definedName>
    <definedName name="xit3p">#REF!</definedName>
    <definedName name="xitnc">'[4]lam-moi'!#REF!</definedName>
    <definedName name="xitnc3p">#REF!</definedName>
    <definedName name="xittnc">'[4]CHITIET VL-NC'!$G$48</definedName>
    <definedName name="xittvl">'[4]CHITIET VL-NC'!$G$44</definedName>
    <definedName name="xitvl">'[4]lam-moi'!#REF!</definedName>
    <definedName name="xitvl3p">#REF!</definedName>
    <definedName name="xm">[10]gvl!$N$16</definedName>
    <definedName name="xr1nc">'[4]lam-moi'!#REF!</definedName>
    <definedName name="xr1vl">'[4]lam-moi'!#REF!</definedName>
    <definedName name="xtr3pnc">[4]gtrinh!#REF!</definedName>
    <definedName name="xtr3pvl">[4]gtrinh!#REF!</definedName>
    <definedName name="ZYX">#REF!</definedName>
    <definedName name="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65" l="1"/>
  <c r="L38" i="65"/>
  <c r="K38" i="65"/>
  <c r="J38" i="65"/>
  <c r="I38" i="65"/>
  <c r="H38" i="65"/>
  <c r="G38" i="65"/>
  <c r="F38" i="65"/>
  <c r="E38" i="65"/>
  <c r="D38" i="65"/>
  <c r="C38" i="65"/>
  <c r="B38" i="65"/>
  <c r="M38" i="64"/>
  <c r="L38" i="64"/>
  <c r="K38" i="64"/>
  <c r="J38" i="64"/>
  <c r="I38" i="64"/>
  <c r="H38" i="64"/>
  <c r="G38" i="64"/>
  <c r="F38" i="64"/>
  <c r="E38" i="64"/>
  <c r="D38" i="64"/>
  <c r="C38" i="64"/>
  <c r="B38" i="64"/>
</calcChain>
</file>

<file path=xl/sharedStrings.xml><?xml version="1.0" encoding="utf-8"?>
<sst xmlns="http://schemas.openxmlformats.org/spreadsheetml/2006/main" count="107" uniqueCount="32">
  <si>
    <t>BQ</t>
  </si>
  <si>
    <t>Max</t>
  </si>
  <si>
    <t>Min</t>
  </si>
  <si>
    <t>Ngày/Giờ</t>
  </si>
  <si>
    <t>Tỉnh: Bến Tre</t>
  </si>
  <si>
    <t>Sông/Kênh: Cửa Đại</t>
  </si>
  <si>
    <t>BIỂU GHI ĐỘ MẶN GIỜ (g/L)</t>
  </si>
  <si>
    <t>ĐÀI KTTV KHU VỰC NAM BỘ</t>
  </si>
  <si>
    <t>ĐÀI KTTV TỈNH BẾN TRE</t>
  </si>
  <si>
    <t>Năm 2016</t>
  </si>
  <si>
    <t xml:space="preserve">            Trạm: Bình Đại</t>
  </si>
  <si>
    <t xml:space="preserve">            Trạm: An Thuận</t>
  </si>
  <si>
    <t>Sông/Kênh: Hàm Luông</t>
  </si>
  <si>
    <t xml:space="preserve">            Trạm: Bến Trại</t>
  </si>
  <si>
    <t>Sông/Kênh: Cổ Chiên</t>
  </si>
  <si>
    <t xml:space="preserve">            Trạm: Sơn Đốc</t>
  </si>
  <si>
    <t xml:space="preserve"> </t>
  </si>
  <si>
    <t>`24.3</t>
  </si>
  <si>
    <t xml:space="preserve">            Trạm: Hương Mỹ</t>
  </si>
  <si>
    <t>10..3</t>
  </si>
  <si>
    <t>Max/min</t>
  </si>
  <si>
    <t>Ngày\Tháng</t>
  </si>
  <si>
    <t>BIỂU GHI ĐỘ MẶN NGÀY (g/L)</t>
  </si>
  <si>
    <t>CHI CỤC THỦY LỢI</t>
  </si>
  <si>
    <t>SỞ NN &amp; PTNT TỈNH BẾN TRE</t>
  </si>
  <si>
    <t xml:space="preserve">            Trạm: Mỹ Hóa</t>
  </si>
  <si>
    <t>Năm 2017</t>
  </si>
  <si>
    <t xml:space="preserve">            Station: Giao Hòa</t>
  </si>
  <si>
    <t>River/Canal: Cửa Đại</t>
  </si>
  <si>
    <t>Province: Bến Tre</t>
  </si>
  <si>
    <t>Year 2016</t>
  </si>
  <si>
    <t>Date\Month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</si>
</sst>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2" formatCode="_(&quot;$&quot;* #,##0_);_(&quot;$&quot;* \(#,##0\);_(&quot;$&quot;* &quot;-&quot;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.0"/>
    <numFmt numFmtId="169" formatCode="dd/mm/yy;@"/>
    <numFmt numFmtId="170" formatCode="_ * #,##0_ ;_ * \-#,##0_ ;_ * &quot;-&quot;_ ;_ @_ "/>
    <numFmt numFmtId="171" formatCode="_ * #,##0.00_ ;_ * \-#,##0.00_ ;_ * &quot;-&quot;??_ ;_ @_ "/>
    <numFmt numFmtId="172" formatCode="#,##0\ &quot;F&quot;;[Red]\-#,##0\ &quot;F&quot;"/>
    <numFmt numFmtId="173" formatCode="#,##0.00\ &quot;F&quot;;\-#,##0.00\ &quot;F&quot;"/>
    <numFmt numFmtId="174" formatCode="#,##0.00\ &quot;F&quot;;[Red]\-#,##0.00\ &quot;F&quot;"/>
    <numFmt numFmtId="175" formatCode="_-* #,##0\ &quot;F&quot;_-;\-* #,##0\ &quot;F&quot;_-;_-* &quot;-&quot;\ &quot;F&quot;_-;_-@_-"/>
    <numFmt numFmtId="176" formatCode="\$#,##0\ ;\(\$#,##0\)"/>
    <numFmt numFmtId="177" formatCode="&quot;\&quot;#,##0;[Red]&quot;\&quot;\-#,##0"/>
    <numFmt numFmtId="178" formatCode="&quot;\&quot;#,##0.00;[Red]&quot;\&quot;\-#,##0.00"/>
    <numFmt numFmtId="179" formatCode="&quot;\&quot;#,##0;[Red]&quot;\&quot;&quot;\&quot;\-#,##0"/>
    <numFmt numFmtId="180" formatCode="&quot;\&quot;#,##0.00;[Red]&quot;\&quot;&quot;\&quot;&quot;\&quot;&quot;\&quot;&quot;\&quot;&quot;\&quot;\-#,##0.00"/>
    <numFmt numFmtId="181" formatCode="0.00_)"/>
    <numFmt numFmtId="182" formatCode="General_)"/>
    <numFmt numFmtId="183" formatCode="#,##0.00_);\-#,##0.00_)"/>
    <numFmt numFmtId="184" formatCode="#,##0_);\-#,##0_)"/>
  </numFmts>
  <fonts count="36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Arial"/>
      <family val="2"/>
    </font>
    <font>
      <b/>
      <sz val="9"/>
      <name val="Arial"/>
      <family val="2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1"/>
      <name val="Times New Roman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</font>
    <font>
      <sz val="11"/>
      <name val="VNI-Aptima"/>
    </font>
    <font>
      <sz val="10"/>
      <name val="VNbook-Antiqua"/>
      <family val="2"/>
    </font>
    <font>
      <sz val="13"/>
      <name val=".VnTime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0"/>
      <color rgb="FF0000CC"/>
      <name val="Times New Roman"/>
      <family val="1"/>
    </font>
    <font>
      <b/>
      <sz val="10"/>
      <color rgb="FF0000CC"/>
      <name val="Times New Roman"/>
      <family val="1"/>
    </font>
    <font>
      <b/>
      <sz val="12"/>
      <color rgb="FF0000CC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4">
    <xf numFmtId="0" fontId="0" fillId="0" borderId="0"/>
    <xf numFmtId="0" fontId="3" fillId="0" borderId="0" applyNumberFormat="0" applyFill="0" applyBorder="0" applyAlignment="0" applyProtection="0"/>
    <xf numFmtId="182" fontId="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6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8" fillId="0" borderId="0"/>
    <xf numFmtId="0" fontId="9" fillId="0" borderId="0"/>
    <xf numFmtId="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38" fontId="10" fillId="2" borderId="0" applyNumberFormat="0" applyBorder="0" applyAlignment="0" applyProtection="0"/>
    <xf numFmtId="184" fontId="11" fillId="3" borderId="0" applyBorder="0" applyProtection="0"/>
    <xf numFmtId="0" fontId="12" fillId="0" borderId="0">
      <alignment horizontal="left"/>
    </xf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10" fillId="2" borderId="3" applyNumberFormat="0" applyBorder="0" applyAlignment="0" applyProtection="0"/>
    <xf numFmtId="0" fontId="14" fillId="0" borderId="4"/>
    <xf numFmtId="181" fontId="15" fillId="0" borderId="0"/>
    <xf numFmtId="183" fontId="16" fillId="0" borderId="0" applyFont="0" applyFill="0" applyBorder="0" applyProtection="0">
      <alignment vertical="top" wrapText="1"/>
    </xf>
    <xf numFmtId="10" fontId="3" fillId="0" borderId="0" applyFont="0" applyFill="0" applyBorder="0" applyAlignment="0" applyProtection="0"/>
    <xf numFmtId="0" fontId="1" fillId="0" borderId="0"/>
    <xf numFmtId="14" fontId="17" fillId="0" borderId="0"/>
    <xf numFmtId="0" fontId="14" fillId="0" borderId="0"/>
    <xf numFmtId="174" fontId="18" fillId="0" borderId="5">
      <alignment horizontal="right" vertical="center"/>
    </xf>
    <xf numFmtId="175" fontId="18" fillId="0" borderId="5">
      <alignment horizontal="center"/>
    </xf>
    <xf numFmtId="172" fontId="18" fillId="0" borderId="0"/>
    <xf numFmtId="173" fontId="18" fillId="0" borderId="3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78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24" fillId="0" borderId="0"/>
    <xf numFmtId="0" fontId="22" fillId="0" borderId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5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Fill="1"/>
    <xf numFmtId="16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2" fillId="0" borderId="2" xfId="0" applyFont="1" applyFill="1" applyBorder="1"/>
    <xf numFmtId="0" fontId="26" fillId="0" borderId="2" xfId="0" applyFont="1" applyFill="1" applyBorder="1" applyAlignment="1">
      <alignment horizontal="left"/>
    </xf>
    <xf numFmtId="0" fontId="26" fillId="0" borderId="2" xfId="0" quotePrefix="1" applyFont="1" applyFill="1" applyBorder="1" applyAlignment="1">
      <alignment horizontal="left"/>
    </xf>
    <xf numFmtId="0" fontId="26" fillId="0" borderId="3" xfId="0" applyFont="1" applyFill="1" applyBorder="1" applyAlignment="1">
      <alignment horizontal="center"/>
    </xf>
    <xf numFmtId="169" fontId="2" fillId="0" borderId="6" xfId="0" applyNumberFormat="1" applyFont="1" applyFill="1" applyBorder="1" applyAlignment="1">
      <alignment horizontal="center"/>
    </xf>
    <xf numFmtId="168" fontId="2" fillId="0" borderId="6" xfId="0" applyNumberFormat="1" applyFont="1" applyFill="1" applyBorder="1" applyAlignment="1">
      <alignment horizontal="center"/>
    </xf>
    <xf numFmtId="168" fontId="2" fillId="0" borderId="7" xfId="0" applyNumberFormat="1" applyFont="1" applyFill="1" applyBorder="1" applyAlignment="1">
      <alignment horizontal="center"/>
    </xf>
    <xf numFmtId="169" fontId="2" fillId="0" borderId="8" xfId="0" applyNumberFormat="1" applyFont="1" applyFill="1" applyBorder="1" applyAlignment="1">
      <alignment horizontal="center"/>
    </xf>
    <xf numFmtId="168" fontId="2" fillId="0" borderId="8" xfId="0" applyNumberFormat="1" applyFont="1" applyFill="1" applyBorder="1" applyAlignment="1">
      <alignment horizontal="center"/>
    </xf>
    <xf numFmtId="169" fontId="2" fillId="0" borderId="9" xfId="0" applyNumberFormat="1" applyFont="1" applyFill="1" applyBorder="1" applyAlignment="1">
      <alignment horizontal="center"/>
    </xf>
    <xf numFmtId="168" fontId="2" fillId="0" borderId="9" xfId="0" applyNumberFormat="1" applyFont="1" applyFill="1" applyBorder="1" applyAlignment="1">
      <alignment horizontal="center"/>
    </xf>
    <xf numFmtId="169" fontId="2" fillId="0" borderId="7" xfId="0" applyNumberFormat="1" applyFont="1" applyFill="1" applyBorder="1" applyAlignment="1">
      <alignment horizontal="center"/>
    </xf>
    <xf numFmtId="168" fontId="2" fillId="0" borderId="10" xfId="0" applyNumberFormat="1" applyFont="1" applyFill="1" applyBorder="1" applyAlignment="1">
      <alignment horizontal="center"/>
    </xf>
    <xf numFmtId="169" fontId="2" fillId="0" borderId="10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33" fillId="0" borderId="0" xfId="0" applyFont="1" applyFill="1" applyBorder="1"/>
    <xf numFmtId="0" fontId="33" fillId="0" borderId="0" xfId="0" applyFont="1" applyFill="1"/>
    <xf numFmtId="0" fontId="34" fillId="0" borderId="2" xfId="0" quotePrefix="1" applyFont="1" applyFill="1" applyBorder="1" applyAlignment="1">
      <alignment horizontal="left"/>
    </xf>
    <xf numFmtId="0" fontId="34" fillId="0" borderId="2" xfId="0" applyFont="1" applyFill="1" applyBorder="1" applyAlignment="1">
      <alignment horizontal="left"/>
    </xf>
    <xf numFmtId="0" fontId="34" fillId="0" borderId="11" xfId="0" applyFont="1" applyFill="1" applyBorder="1"/>
    <xf numFmtId="0" fontId="34" fillId="0" borderId="3" xfId="0" applyFont="1" applyFill="1" applyBorder="1" applyAlignment="1">
      <alignment horizontal="center"/>
    </xf>
    <xf numFmtId="168" fontId="33" fillId="0" borderId="7" xfId="0" applyNumberFormat="1" applyFont="1" applyFill="1" applyBorder="1" applyAlignment="1">
      <alignment horizontal="center"/>
    </xf>
    <xf numFmtId="168" fontId="33" fillId="0" borderId="6" xfId="0" applyNumberFormat="1" applyFont="1" applyFill="1" applyBorder="1" applyAlignment="1">
      <alignment horizontal="center"/>
    </xf>
    <xf numFmtId="168" fontId="33" fillId="0" borderId="8" xfId="0" applyNumberFormat="1" applyFont="1" applyFill="1" applyBorder="1" applyAlignment="1">
      <alignment horizontal="center"/>
    </xf>
    <xf numFmtId="168" fontId="33" fillId="0" borderId="9" xfId="0" applyNumberFormat="1" applyFont="1" applyFill="1" applyBorder="1" applyAlignment="1">
      <alignment horizontal="center"/>
    </xf>
    <xf numFmtId="168" fontId="33" fillId="0" borderId="10" xfId="0" applyNumberFormat="1" applyFont="1" applyFill="1" applyBorder="1" applyAlignment="1">
      <alignment horizontal="center"/>
    </xf>
    <xf numFmtId="0" fontId="33" fillId="0" borderId="9" xfId="0" applyFont="1" applyFill="1" applyBorder="1" applyAlignment="1">
      <alignment horizontal="center"/>
    </xf>
    <xf numFmtId="168" fontId="2" fillId="0" borderId="0" xfId="0" applyNumberFormat="1" applyFont="1" applyFill="1"/>
    <xf numFmtId="168" fontId="29" fillId="0" borderId="0" xfId="0" applyNumberFormat="1" applyFont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0" fillId="0" borderId="0" xfId="0" applyFont="1"/>
    <xf numFmtId="0" fontId="30" fillId="0" borderId="3" xfId="0" applyFont="1" applyBorder="1" applyAlignment="1">
      <alignment horizontal="center" vertical="center"/>
    </xf>
    <xf numFmtId="168" fontId="31" fillId="0" borderId="7" xfId="0" applyNumberFormat="1" applyFont="1" applyBorder="1" applyAlignment="1">
      <alignment horizontal="center"/>
    </xf>
    <xf numFmtId="168" fontId="32" fillId="0" borderId="7" xfId="0" applyNumberFormat="1" applyFont="1" applyBorder="1" applyAlignment="1">
      <alignment horizontal="center"/>
    </xf>
    <xf numFmtId="168" fontId="31" fillId="0" borderId="8" xfId="0" applyNumberFormat="1" applyFont="1" applyBorder="1" applyAlignment="1">
      <alignment horizontal="center"/>
    </xf>
    <xf numFmtId="168" fontId="32" fillId="0" borderId="8" xfId="0" applyNumberFormat="1" applyFont="1" applyBorder="1" applyAlignment="1">
      <alignment horizontal="center"/>
    </xf>
    <xf numFmtId="168" fontId="31" fillId="0" borderId="9" xfId="0" applyNumberFormat="1" applyFont="1" applyBorder="1" applyAlignment="1">
      <alignment horizontal="center"/>
    </xf>
    <xf numFmtId="168" fontId="32" fillId="0" borderId="9" xfId="0" applyNumberFormat="1" applyFont="1" applyBorder="1" applyAlignment="1">
      <alignment horizontal="center"/>
    </xf>
    <xf numFmtId="0" fontId="27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horizontal="center"/>
    </xf>
    <xf numFmtId="0" fontId="30" fillId="0" borderId="2" xfId="0" applyFont="1" applyFill="1" applyBorder="1"/>
    <xf numFmtId="0" fontId="29" fillId="0" borderId="2" xfId="0" applyFont="1" applyFill="1" applyBorder="1" applyAlignment="1">
      <alignment horizontal="left"/>
    </xf>
    <xf numFmtId="0" fontId="29" fillId="0" borderId="2" xfId="0" quotePrefix="1" applyFont="1" applyFill="1" applyBorder="1" applyAlignment="1">
      <alignment horizontal="left"/>
    </xf>
    <xf numFmtId="0" fontId="35" fillId="0" borderId="2" xfId="0" applyFont="1" applyFill="1" applyBorder="1" applyAlignment="1">
      <alignment horizontal="left"/>
    </xf>
    <xf numFmtId="0" fontId="30" fillId="0" borderId="0" xfId="0" applyFont="1" applyFill="1"/>
    <xf numFmtId="0" fontId="29" fillId="0" borderId="11" xfId="0" quotePrefix="1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distributed" wrapText="1"/>
    </xf>
    <xf numFmtId="0" fontId="29" fillId="0" borderId="12" xfId="0" applyFont="1" applyBorder="1" applyAlignment="1">
      <alignment horizontal="center" vertical="distributed" wrapText="1"/>
    </xf>
    <xf numFmtId="0" fontId="29" fillId="0" borderId="3" xfId="0" applyFont="1" applyBorder="1" applyAlignment="1">
      <alignment horizontal="center" vertical="center" wrapText="1"/>
    </xf>
  </cellXfs>
  <cellStyles count="54">
    <cellStyle name="??_?? -NIML2" xfId="2" xr:uid="{00000000-0005-0000-0000-000001000000}"/>
    <cellStyle name="?_x001d_??%U©÷u&amp;H©÷9_x0008_?_x0009_s_x000a__x0007__x0001__x0001_" xfId="1" xr:uid="{00000000-0005-0000-0000-000000000000}"/>
    <cellStyle name="??A? [0]_ÿÿÿÿÿÿ_1_¢¬???¢â? " xfId="3" xr:uid="{00000000-0005-0000-0000-000002000000}"/>
    <cellStyle name="??A?_ÿÿÿÿÿÿ_1_¢¬???¢â? " xfId="4" xr:uid="{00000000-0005-0000-0000-000003000000}"/>
    <cellStyle name="?ðÇ%U?&amp;H?_x0008_?s_x000a__x0007__x0001__x0001_" xfId="5" xr:uid="{00000000-0005-0000-0000-000005000000}"/>
    <cellStyle name="AeE­ [0]_INQUIRY ¿μ¾÷AßAø " xfId="6" xr:uid="{00000000-0005-0000-0000-000006000000}"/>
    <cellStyle name="AeE­_INQUIRY ¿µ¾÷AßAø " xfId="7" xr:uid="{00000000-0005-0000-0000-000007000000}"/>
    <cellStyle name="ÄÞ¸¶ [0]_1" xfId="8" xr:uid="{00000000-0005-0000-0000-000008000000}"/>
    <cellStyle name="ÄÞ¸¶_1" xfId="10" xr:uid="{00000000-0005-0000-0000-00000A000000}"/>
    <cellStyle name="AÞ¸¶ [0]_INQUIRY ¿?¾÷AßAø " xfId="9" xr:uid="{00000000-0005-0000-0000-000009000000}"/>
    <cellStyle name="AÞ¸¶_INQUIRY ¿?¾÷AßAø " xfId="11" xr:uid="{00000000-0005-0000-0000-00000B000000}"/>
    <cellStyle name="C?AØ_¿?¾÷CoE² " xfId="12" xr:uid="{00000000-0005-0000-0000-00000C000000}"/>
    <cellStyle name="C￥AØ_¿μ¾÷CoE² " xfId="13" xr:uid="{00000000-0005-0000-0000-00000D000000}"/>
    <cellStyle name="Ç¥ÁØ_ÿÿÿÿÿÿ_4_ÃÑÇÕ°è " xfId="14" xr:uid="{00000000-0005-0000-0000-00000E000000}"/>
    <cellStyle name="category" xfId="15" xr:uid="{00000000-0005-0000-0000-00000F000000}"/>
    <cellStyle name="Comma0" xfId="16" xr:uid="{00000000-0005-0000-0000-000010000000}"/>
    <cellStyle name="Currency0" xfId="17" xr:uid="{00000000-0005-0000-0000-000011000000}"/>
    <cellStyle name="Date" xfId="18" xr:uid="{00000000-0005-0000-0000-000012000000}"/>
    <cellStyle name="Fixed" xfId="19" xr:uid="{00000000-0005-0000-0000-000013000000}"/>
    <cellStyle name="Grey" xfId="20" xr:uid="{00000000-0005-0000-0000-000014000000}"/>
    <cellStyle name="Group" xfId="21" xr:uid="{00000000-0005-0000-0000-000015000000}"/>
    <cellStyle name="HEADER" xfId="22" xr:uid="{00000000-0005-0000-0000-000016000000}"/>
    <cellStyle name="Header1" xfId="23" xr:uid="{00000000-0005-0000-0000-000017000000}"/>
    <cellStyle name="Header2" xfId="24" xr:uid="{00000000-0005-0000-0000-000018000000}"/>
    <cellStyle name="Input [yellow]" xfId="25" xr:uid="{00000000-0005-0000-0000-000019000000}"/>
    <cellStyle name="Model" xfId="26" xr:uid="{00000000-0005-0000-0000-00001A000000}"/>
    <cellStyle name="Normal" xfId="0" builtinId="0"/>
    <cellStyle name="Normal - Style1" xfId="27" xr:uid="{00000000-0005-0000-0000-00001C000000}"/>
    <cellStyle name="NWM" xfId="28" xr:uid="{00000000-0005-0000-0000-00001D000000}"/>
    <cellStyle name="Percent [2]" xfId="29" xr:uid="{00000000-0005-0000-0000-00001E000000}"/>
    <cellStyle name="Style 1" xfId="30" xr:uid="{00000000-0005-0000-0000-00001F000000}"/>
    <cellStyle name="Style Date" xfId="31" xr:uid="{00000000-0005-0000-0000-000020000000}"/>
    <cellStyle name="subhead" xfId="32" xr:uid="{00000000-0005-0000-0000-000021000000}"/>
    <cellStyle name="T" xfId="33" xr:uid="{00000000-0005-0000-0000-000022000000}"/>
    <cellStyle name="th" xfId="34" xr:uid="{00000000-0005-0000-0000-000023000000}"/>
    <cellStyle name="viet" xfId="35" xr:uid="{00000000-0005-0000-0000-000024000000}"/>
    <cellStyle name="viet2" xfId="36" xr:uid="{00000000-0005-0000-0000-000025000000}"/>
    <cellStyle name="똿뗦먛귟 [0.00]_PRODUCT DETAIL Q1" xfId="37" xr:uid="{00000000-0005-0000-0000-000026000000}"/>
    <cellStyle name="똿뗦먛귟_PRODUCT DETAIL Q1" xfId="38" xr:uid="{00000000-0005-0000-0000-000027000000}"/>
    <cellStyle name="믅됞 [0.00]_PRODUCT DETAIL Q1" xfId="39" xr:uid="{00000000-0005-0000-0000-000028000000}"/>
    <cellStyle name="믅됞_PRODUCT DETAIL Q1" xfId="40" xr:uid="{00000000-0005-0000-0000-000029000000}"/>
    <cellStyle name="백분율_95" xfId="41" xr:uid="{00000000-0005-0000-0000-00002A000000}"/>
    <cellStyle name="뷭?_BOOKSHIP" xfId="42" xr:uid="{00000000-0005-0000-0000-00002B000000}"/>
    <cellStyle name="콤마 [0]_1202" xfId="43" xr:uid="{00000000-0005-0000-0000-00002C000000}"/>
    <cellStyle name="콤마_1202" xfId="44" xr:uid="{00000000-0005-0000-0000-00002D000000}"/>
    <cellStyle name="통화 [0]_1202" xfId="45" xr:uid="{00000000-0005-0000-0000-00002E000000}"/>
    <cellStyle name="통화_1202" xfId="46" xr:uid="{00000000-0005-0000-0000-00002F000000}"/>
    <cellStyle name="표준_(정보부문)월별인원계획" xfId="47" xr:uid="{00000000-0005-0000-0000-000030000000}"/>
    <cellStyle name="一般_Book1" xfId="48" xr:uid="{00000000-0005-0000-0000-000031000000}"/>
    <cellStyle name="千分位_Book1" xfId="50" xr:uid="{00000000-0005-0000-0000-000033000000}"/>
    <cellStyle name="千分位[0]_Book1" xfId="49" xr:uid="{00000000-0005-0000-0000-000032000000}"/>
    <cellStyle name="貨幣 [0]_Book1" xfId="51" xr:uid="{00000000-0005-0000-0000-000034000000}"/>
    <cellStyle name="貨幣_Book1" xfId="53" xr:uid="{00000000-0005-0000-0000-000036000000}"/>
    <cellStyle name="貨幣[0]_MATL COST ANALYSIS" xfId="52" xr:uid="{00000000-0005-0000-0000-00003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:/Khai/Pleiku-Danang-HaTinh/khoa_D4/THANG/CONDENSATE/My%20Documents/binh%20kt/CTCI-CPP/quota/Piping-MT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am/d/DO-HUONG/GT-BO/TKTC10-8/phong%20nen/DT-THL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A:/Cuong/CAPITAL/110TKKT/dongxua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Nam/d/DAN%20-%20VAN/THU%20DUC/TAM%20BINH/Mam%20non%20TAM%20BINH/GI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kim%20lien/OMEXEY%20GD%20II/KHOAN%20NC%20KT/ngoc/SS&amp;BCASD/LCT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A:/Cuong/Chem-NDo/Chem-NDo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A:/Khai/Pleiku-Danang-HaTinh/khoa_D4/THANG/CONDENSATE/WINDOWS/TEMP/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A:/Khai/Pleiku-Danang-HaTinh/khoa_D4/THANG/CONDENSATE/CS3408/Standard/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A:/Business/KrongBuk-Eakar&amp;TBA/B-CAOQ~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A:/Khai/Pleiku-Danang-HaTinh/khoa_D4/THANG/CONDENSATE/My%20Documents/99v0233/Eq_sum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:/Cuong/DT500/CAPITAL/220nb-th/CAPITAL/220DTXL/PLQN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:/Cuong/K/110KV/DN-TBIN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am/d/Congviec/Ta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6/D/IN%20DT%20DU%20LIEU%20MOI%202005/OMEXEY%20GDIII/NHA%20O%20DAI%20LOAN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kim%20lien/OMEXEY%20GD%20II/KHOAN%20NC%20KT/ngoc/SS&amp;BCASD/BKTHC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SE6380/TOP1/MISS_&#168;&#207;&#161;&#192;/ORIGINAL/&#168;&#207;&#161;&#192;_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kim%20lien/OMEXEY%20GD%20II/KHOAN%20NC%20KT/Nhon/thep%20nha%20lien%20ke%207%20ca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Lu_thanh_binh/d/Luu_Tru/Ltb_ktkh/DZ220KV_Dau_Noi_sau_tram_500kV_Ha_Tinh/Gia_tha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Sheet1"/>
      <sheetName val="COST"/>
      <sheetName val="U_P BASE"/>
      <sheetName val="MTL(UG)"/>
      <sheetName val="MTL(AG)"/>
      <sheetName val="MTL(AG-FF)"/>
      <sheetName val="MTL(FF)"/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2"/>
      <sheetName val="Sheet3"/>
      <sheetName val="XL4Poppy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dt"/>
      <sheetName val="thcpk"/>
      <sheetName val="dtxl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TL"/>
      <sheetName val="PTDM"/>
      <sheetName val="THVT"/>
      <sheetName val="gianop"/>
      <sheetName val="DMVT"/>
      <sheetName val="pt1"/>
      <sheetName val="GIA TONG HOP"/>
      <sheetName val="Phan_Tich"/>
      <sheetName val="chung loai vat tu"/>
      <sheetName val="DG_VatTu"/>
      <sheetName val="00000000"/>
      <sheetName val="10000000"/>
      <sheetName val="20000000"/>
      <sheetName val="30000000"/>
      <sheetName val="XL4Test5"/>
    </sheetNames>
    <sheetDataSet>
      <sheetData sheetId="0"/>
      <sheetData sheetId="1">
        <row r="5">
          <cell r="A5" t="str">
            <v>HA1111</v>
          </cell>
          <cell r="B5" t="str">
            <v>Beâ toâng ñaù 4x6 loùt moùng M100 daøy 100</v>
          </cell>
          <cell r="C5" t="str">
            <v>m3</v>
          </cell>
          <cell r="D5">
            <v>65.814999999999998</v>
          </cell>
          <cell r="E5" t="str">
            <v>Xi maêng PC30</v>
          </cell>
          <cell r="F5" t="str">
            <v>Kg</v>
          </cell>
          <cell r="G5">
            <v>199.875</v>
          </cell>
          <cell r="H5">
            <v>13154.773125</v>
          </cell>
          <cell r="I5">
            <v>0</v>
          </cell>
          <cell r="J5">
            <v>179887.5</v>
          </cell>
          <cell r="K5">
            <v>327879.875</v>
          </cell>
        </row>
        <row r="6">
          <cell r="E6" t="str">
            <v>Caùt vaøng</v>
          </cell>
          <cell r="F6" t="str">
            <v>m3</v>
          </cell>
          <cell r="G6">
            <v>0.52900000000000003</v>
          </cell>
          <cell r="H6">
            <v>34.816135000000003</v>
          </cell>
          <cell r="I6">
            <v>0</v>
          </cell>
          <cell r="J6">
            <v>44965</v>
          </cell>
        </row>
        <row r="7">
          <cell r="E7" t="str">
            <v>Ñaù 4x6</v>
          </cell>
          <cell r="F7" t="str">
            <v>m3</v>
          </cell>
          <cell r="G7">
            <v>0.93200000000000005</v>
          </cell>
          <cell r="H7">
            <v>61.339579999999998</v>
          </cell>
          <cell r="I7">
            <v>0</v>
          </cell>
          <cell r="J7">
            <v>102520</v>
          </cell>
        </row>
        <row r="8">
          <cell r="E8" t="str">
            <v>Nöôùc</v>
          </cell>
          <cell r="F8" t="str">
            <v>lít</v>
          </cell>
          <cell r="G8">
            <v>169.125</v>
          </cell>
          <cell r="H8">
            <v>11130.961874999999</v>
          </cell>
          <cell r="I8">
            <v>0</v>
          </cell>
          <cell r="J8">
            <v>507.375</v>
          </cell>
        </row>
        <row r="9">
          <cell r="A9" t="str">
            <v>KA1220</v>
          </cell>
          <cell r="B9" t="str">
            <v xml:space="preserve">Vaùn khuoân moùng </v>
          </cell>
          <cell r="C9" t="str">
            <v>100m2</v>
          </cell>
          <cell r="D9">
            <v>2.2229999999999999</v>
          </cell>
          <cell r="E9" t="str">
            <v>Goã vaùn</v>
          </cell>
          <cell r="F9" t="str">
            <v>m3</v>
          </cell>
          <cell r="G9">
            <v>0.79200000000000004</v>
          </cell>
          <cell r="H9">
            <v>1.760616</v>
          </cell>
          <cell r="I9">
            <v>0.01</v>
          </cell>
          <cell r="J9">
            <v>1439856</v>
          </cell>
          <cell r="K9">
            <v>2559441</v>
          </cell>
        </row>
        <row r="10">
          <cell r="E10" t="str">
            <v>Goã ñaø neïp</v>
          </cell>
          <cell r="F10" t="str">
            <v>m3</v>
          </cell>
          <cell r="G10">
            <v>0.21</v>
          </cell>
          <cell r="H10">
            <v>0.46682999999999997</v>
          </cell>
          <cell r="I10">
            <v>0.01</v>
          </cell>
          <cell r="J10">
            <v>381780</v>
          </cell>
        </row>
        <row r="11">
          <cell r="E11" t="str">
            <v>Goã choáng</v>
          </cell>
          <cell r="F11" t="str">
            <v>m3</v>
          </cell>
          <cell r="G11">
            <v>0.33500000000000002</v>
          </cell>
          <cell r="H11">
            <v>0.74470499999999995</v>
          </cell>
          <cell r="I11">
            <v>0.01</v>
          </cell>
          <cell r="J11">
            <v>609030</v>
          </cell>
        </row>
        <row r="12">
          <cell r="E12" t="str">
            <v>Ñinh</v>
          </cell>
          <cell r="F12" t="str">
            <v>Kg</v>
          </cell>
          <cell r="G12">
            <v>15</v>
          </cell>
          <cell r="H12">
            <v>33.344999999999999</v>
          </cell>
          <cell r="I12">
            <v>0.01</v>
          </cell>
          <cell r="J12">
            <v>128775</v>
          </cell>
        </row>
        <row r="13">
          <cell r="A13" t="str">
            <v>HA1213</v>
          </cell>
          <cell r="B13" t="str">
            <v>Beâ toâng ñaù 1x2 moùng M200</v>
          </cell>
          <cell r="C13" t="str">
            <v>m3</v>
          </cell>
          <cell r="D13">
            <v>182.19399999999999</v>
          </cell>
          <cell r="E13" t="str">
            <v>Xi maêng PC30</v>
          </cell>
          <cell r="F13" t="str">
            <v>Kg</v>
          </cell>
          <cell r="G13">
            <v>350.55</v>
          </cell>
          <cell r="H13">
            <v>63868.106699999997</v>
          </cell>
          <cell r="I13">
            <v>0.01</v>
          </cell>
          <cell r="J13">
            <v>318649.95</v>
          </cell>
          <cell r="K13">
            <v>474143.36374999996</v>
          </cell>
        </row>
        <row r="14">
          <cell r="E14" t="str">
            <v>Caùt vaøng</v>
          </cell>
          <cell r="F14" t="str">
            <v>m3</v>
          </cell>
          <cell r="G14">
            <v>0.48099999999999998</v>
          </cell>
          <cell r="H14">
            <v>87.635313999999994</v>
          </cell>
          <cell r="I14">
            <v>0.01</v>
          </cell>
          <cell r="J14">
            <v>41293.85</v>
          </cell>
        </row>
        <row r="15">
          <cell r="E15" t="str">
            <v>Ñaù 1x2</v>
          </cell>
          <cell r="F15" t="str">
            <v>m3</v>
          </cell>
          <cell r="G15">
            <v>0.9</v>
          </cell>
          <cell r="H15">
            <v>163.97459999999998</v>
          </cell>
          <cell r="I15">
            <v>0.01</v>
          </cell>
          <cell r="J15">
            <v>113625</v>
          </cell>
        </row>
        <row r="16">
          <cell r="E16" t="str">
            <v>Nöôùc</v>
          </cell>
          <cell r="F16" t="str">
            <v>lít</v>
          </cell>
          <cell r="G16">
            <v>189.625</v>
          </cell>
          <cell r="H16">
            <v>34548.537250000001</v>
          </cell>
          <cell r="I16">
            <v>0.01</v>
          </cell>
          <cell r="J16">
            <v>574.56375000000003</v>
          </cell>
        </row>
        <row r="17">
          <cell r="A17" t="str">
            <v>BB1411a</v>
          </cell>
          <cell r="B17" t="str">
            <v>Caùt loùt ñaàu cöø</v>
          </cell>
          <cell r="C17" t="str">
            <v>m3</v>
          </cell>
          <cell r="D17">
            <v>65.338999999999999</v>
          </cell>
          <cell r="E17" t="str">
            <v>Caùt laáp</v>
          </cell>
          <cell r="F17" t="str">
            <v>m3</v>
          </cell>
          <cell r="G17">
            <v>1.22</v>
          </cell>
          <cell r="H17">
            <v>79.713579999999993</v>
          </cell>
          <cell r="I17">
            <v>0.02</v>
          </cell>
          <cell r="J17">
            <v>68442</v>
          </cell>
          <cell r="K17">
            <v>68442</v>
          </cell>
        </row>
        <row r="18">
          <cell r="A18" t="str">
            <v>CA2213</v>
          </cell>
          <cell r="B18" t="str">
            <v>Ñoùng coïc traøm</v>
          </cell>
          <cell r="C18" t="str">
            <v>100m</v>
          </cell>
          <cell r="D18">
            <v>740.46199999999999</v>
          </cell>
          <cell r="E18" t="str">
            <v>Coïc cöø traøm</v>
          </cell>
          <cell r="F18" t="str">
            <v>m</v>
          </cell>
          <cell r="G18">
            <v>105</v>
          </cell>
          <cell r="H18">
            <v>77748.509999999995</v>
          </cell>
          <cell r="I18">
            <v>0.03</v>
          </cell>
          <cell r="J18">
            <v>378525</v>
          </cell>
          <cell r="K18">
            <v>416367.2</v>
          </cell>
        </row>
        <row r="19">
          <cell r="E19" t="str">
            <v>Caây choáng</v>
          </cell>
          <cell r="F19" t="str">
            <v>caây</v>
          </cell>
          <cell r="G19">
            <v>1.73</v>
          </cell>
          <cell r="H19">
            <v>1280.99926</v>
          </cell>
          <cell r="I19">
            <v>0.03</v>
          </cell>
          <cell r="J19">
            <v>14255.2</v>
          </cell>
        </row>
        <row r="20">
          <cell r="E20" t="str">
            <v>Goã vaùn</v>
          </cell>
          <cell r="F20" t="str">
            <v>m3</v>
          </cell>
          <cell r="G20">
            <v>0.01</v>
          </cell>
          <cell r="H20">
            <v>7.4046200000000004</v>
          </cell>
          <cell r="I20">
            <v>0.03</v>
          </cell>
          <cell r="J20">
            <v>18540</v>
          </cell>
        </row>
        <row r="21">
          <cell r="E21" t="str">
            <v>Daây buoäc</v>
          </cell>
          <cell r="F21" t="str">
            <v>kg</v>
          </cell>
          <cell r="G21">
            <v>0.49</v>
          </cell>
          <cell r="H21">
            <v>362.82637999999997</v>
          </cell>
          <cell r="I21">
            <v>0.03</v>
          </cell>
          <cell r="J21">
            <v>5047</v>
          </cell>
        </row>
        <row r="22">
          <cell r="A22" t="str">
            <v>KA2120</v>
          </cell>
          <cell r="B22" t="str">
            <v xml:space="preserve">Vaùn khuoân coå coät </v>
          </cell>
          <cell r="C22" t="str">
            <v>100m2</v>
          </cell>
          <cell r="D22">
            <v>2.4350000000000001</v>
          </cell>
          <cell r="E22" t="str">
            <v>Goã vaùn</v>
          </cell>
          <cell r="F22" t="str">
            <v>m3</v>
          </cell>
          <cell r="G22">
            <v>0.79200000000000004</v>
          </cell>
          <cell r="H22">
            <v>1.9285200000000002</v>
          </cell>
          <cell r="I22">
            <v>0.01</v>
          </cell>
          <cell r="J22">
            <v>1439856</v>
          </cell>
          <cell r="K22">
            <v>2741241</v>
          </cell>
        </row>
        <row r="23">
          <cell r="E23" t="str">
            <v>Goã ñaø neïp</v>
          </cell>
          <cell r="F23" t="str">
            <v>m3</v>
          </cell>
          <cell r="G23">
            <v>0.14899999999999999</v>
          </cell>
          <cell r="H23">
            <v>0.362815</v>
          </cell>
          <cell r="I23">
            <v>0.01</v>
          </cell>
          <cell r="J23">
            <v>270882</v>
          </cell>
        </row>
        <row r="24">
          <cell r="E24" t="str">
            <v>Goã choáng</v>
          </cell>
          <cell r="F24" t="str">
            <v>m3</v>
          </cell>
          <cell r="G24">
            <v>0.496</v>
          </cell>
          <cell r="H24">
            <v>1.2077599999999999</v>
          </cell>
          <cell r="I24">
            <v>0.01</v>
          </cell>
          <cell r="J24">
            <v>901728</v>
          </cell>
        </row>
        <row r="25">
          <cell r="E25" t="str">
            <v>Ñinh</v>
          </cell>
          <cell r="F25" t="str">
            <v>Kg</v>
          </cell>
          <cell r="G25">
            <v>15</v>
          </cell>
          <cell r="H25">
            <v>36.524999999999999</v>
          </cell>
          <cell r="I25">
            <v>0.01</v>
          </cell>
          <cell r="J25">
            <v>128775</v>
          </cell>
        </row>
        <row r="26">
          <cell r="A26" t="str">
            <v>HA2313</v>
          </cell>
          <cell r="B26" t="str">
            <v>Beâ toâng ñaù 1x2 coå coät, M200</v>
          </cell>
          <cell r="C26" t="str">
            <v>m3</v>
          </cell>
          <cell r="D26">
            <v>16.838999999999999</v>
          </cell>
          <cell r="E26" t="str">
            <v>Xi maêng PC30</v>
          </cell>
          <cell r="F26" t="str">
            <v>Kg</v>
          </cell>
          <cell r="G26">
            <v>350.55</v>
          </cell>
          <cell r="H26">
            <v>5902.9114499999996</v>
          </cell>
          <cell r="I26">
            <v>0.01</v>
          </cell>
          <cell r="J26">
            <v>318649.95</v>
          </cell>
          <cell r="K26">
            <v>511093.20374999999</v>
          </cell>
        </row>
        <row r="27">
          <cell r="E27" t="str">
            <v>Caùt vaøng</v>
          </cell>
          <cell r="F27" t="str">
            <v>m3</v>
          </cell>
          <cell r="G27">
            <v>0.48099999999999998</v>
          </cell>
          <cell r="H27">
            <v>8.0995589999999993</v>
          </cell>
          <cell r="I27">
            <v>0.01</v>
          </cell>
          <cell r="J27">
            <v>41293.85</v>
          </cell>
        </row>
        <row r="28">
          <cell r="E28" t="str">
            <v>Ñaù 1x2</v>
          </cell>
          <cell r="F28" t="str">
            <v>m3</v>
          </cell>
          <cell r="G28">
            <v>0.9</v>
          </cell>
          <cell r="H28">
            <v>15.155099999999999</v>
          </cell>
          <cell r="I28">
            <v>0.01</v>
          </cell>
          <cell r="J28">
            <v>113625</v>
          </cell>
        </row>
        <row r="29">
          <cell r="E29" t="str">
            <v>Nöôùc</v>
          </cell>
          <cell r="F29" t="str">
            <v>lít</v>
          </cell>
          <cell r="G29">
            <v>189.625</v>
          </cell>
          <cell r="H29">
            <v>3193.0953749999999</v>
          </cell>
          <cell r="I29">
            <v>0.01</v>
          </cell>
          <cell r="J29">
            <v>574.56375000000003</v>
          </cell>
        </row>
        <row r="30">
          <cell r="E30" t="str">
            <v>Goã caàu coâng taùc</v>
          </cell>
          <cell r="F30" t="str">
            <v>m3</v>
          </cell>
          <cell r="G30">
            <v>0.02</v>
          </cell>
          <cell r="H30">
            <v>0.33677999999999997</v>
          </cell>
          <cell r="I30">
            <v>0.01</v>
          </cell>
          <cell r="J30">
            <v>36360</v>
          </cell>
        </row>
        <row r="31">
          <cell r="E31" t="str">
            <v>Ñinh</v>
          </cell>
          <cell r="F31" t="str">
            <v>Kg</v>
          </cell>
          <cell r="G31">
            <v>4.8000000000000001E-2</v>
          </cell>
          <cell r="H31">
            <v>0.80827199999999999</v>
          </cell>
          <cell r="I31">
            <v>0.01</v>
          </cell>
          <cell r="J31">
            <v>412.08</v>
          </cell>
        </row>
        <row r="32">
          <cell r="E32" t="str">
            <v>Ñinh ñæa</v>
          </cell>
          <cell r="F32" t="str">
            <v>caùi</v>
          </cell>
          <cell r="G32">
            <v>0.35199999999999998</v>
          </cell>
          <cell r="H32">
            <v>5.9273279999999993</v>
          </cell>
          <cell r="I32">
            <v>0.01</v>
          </cell>
          <cell r="J32">
            <v>177.76</v>
          </cell>
        </row>
        <row r="33">
          <cell r="A33" t="str">
            <v>IA1110</v>
          </cell>
          <cell r="B33" t="str">
            <v>SXLD coát theùp moùng Þ&lt;=10mm</v>
          </cell>
          <cell r="C33" t="str">
            <v>taán</v>
          </cell>
          <cell r="D33">
            <v>0.628</v>
          </cell>
          <cell r="E33" t="str">
            <v>Theùp troøn Þ&lt; =10</v>
          </cell>
          <cell r="F33" t="str">
            <v>Kg</v>
          </cell>
          <cell r="G33">
            <v>1005</v>
          </cell>
          <cell r="H33">
            <v>631.14</v>
          </cell>
          <cell r="I33">
            <v>0</v>
          </cell>
          <cell r="J33">
            <v>7487250</v>
          </cell>
          <cell r="K33">
            <v>7701450</v>
          </cell>
        </row>
        <row r="34">
          <cell r="E34" t="str">
            <v>Keõm buoäc</v>
          </cell>
          <cell r="F34" t="str">
            <v>Kg</v>
          </cell>
          <cell r="G34">
            <v>21.42</v>
          </cell>
          <cell r="H34">
            <v>13.451760000000002</v>
          </cell>
          <cell r="I34">
            <v>0</v>
          </cell>
          <cell r="J34">
            <v>214200.00000000003</v>
          </cell>
        </row>
        <row r="35">
          <cell r="A35" t="str">
            <v>IA1120</v>
          </cell>
          <cell r="B35" t="str">
            <v>SXLD coát theùp moùng Þ&lt;=18mm</v>
          </cell>
          <cell r="C35" t="str">
            <v>taán</v>
          </cell>
          <cell r="D35">
            <v>7.7539999999999996</v>
          </cell>
          <cell r="E35" t="str">
            <v>Theùp troøn Þ&lt; =18</v>
          </cell>
          <cell r="F35" t="str">
            <v>Kg</v>
          </cell>
          <cell r="G35">
            <v>1020</v>
          </cell>
          <cell r="H35">
            <v>7909.08</v>
          </cell>
          <cell r="I35">
            <v>0</v>
          </cell>
          <cell r="J35">
            <v>7599000</v>
          </cell>
          <cell r="K35">
            <v>7786400</v>
          </cell>
        </row>
        <row r="36">
          <cell r="E36" t="str">
            <v>Keõm buoäc</v>
          </cell>
          <cell r="F36" t="str">
            <v>Kg</v>
          </cell>
          <cell r="G36">
            <v>14.28</v>
          </cell>
          <cell r="H36">
            <v>110.72711999999999</v>
          </cell>
          <cell r="I36">
            <v>0</v>
          </cell>
          <cell r="J36">
            <v>142800</v>
          </cell>
        </row>
        <row r="37">
          <cell r="E37" t="str">
            <v>Que haøn</v>
          </cell>
          <cell r="F37" t="str">
            <v>Kg</v>
          </cell>
          <cell r="G37">
            <v>4.46</v>
          </cell>
          <cell r="H37">
            <v>34.582839999999997</v>
          </cell>
          <cell r="I37">
            <v>0</v>
          </cell>
          <cell r="J37">
            <v>44600</v>
          </cell>
        </row>
        <row r="38">
          <cell r="A38" t="str">
            <v>IA2211</v>
          </cell>
          <cell r="B38" t="str">
            <v xml:space="preserve">SXLD coát theùp coå coät Þ&lt;=10 </v>
          </cell>
          <cell r="C38" t="str">
            <v>taán</v>
          </cell>
          <cell r="D38">
            <v>0.432</v>
          </cell>
          <cell r="E38" t="str">
            <v>Theùp troøn Þ&lt; =10</v>
          </cell>
          <cell r="F38" t="str">
            <v>Kg</v>
          </cell>
          <cell r="G38">
            <v>1005</v>
          </cell>
          <cell r="H38">
            <v>434.15999999999997</v>
          </cell>
          <cell r="I38">
            <v>0</v>
          </cell>
          <cell r="J38">
            <v>7487250</v>
          </cell>
          <cell r="K38">
            <v>7701450</v>
          </cell>
        </row>
        <row r="39">
          <cell r="E39" t="str">
            <v>Keõm buoäc</v>
          </cell>
          <cell r="F39" t="str">
            <v>Kg</v>
          </cell>
          <cell r="G39">
            <v>21.42</v>
          </cell>
          <cell r="H39">
            <v>9.2534400000000012</v>
          </cell>
          <cell r="I39">
            <v>0</v>
          </cell>
          <cell r="J39">
            <v>214200.00000000003</v>
          </cell>
        </row>
        <row r="40">
          <cell r="A40" t="str">
            <v>IA2221</v>
          </cell>
          <cell r="B40" t="str">
            <v xml:space="preserve">SXLD coát theùp coå coät Þ&lt;=18 </v>
          </cell>
          <cell r="C40" t="str">
            <v>taán</v>
          </cell>
          <cell r="D40">
            <v>3.3069999999999999</v>
          </cell>
          <cell r="E40" t="str">
            <v>Theùp troøn Þ&lt; =18</v>
          </cell>
          <cell r="F40" t="str">
            <v>Kg</v>
          </cell>
          <cell r="G40">
            <v>1020</v>
          </cell>
          <cell r="H40">
            <v>3373.14</v>
          </cell>
          <cell r="I40">
            <v>0</v>
          </cell>
          <cell r="J40">
            <v>7599000</v>
          </cell>
          <cell r="K40">
            <v>7790000</v>
          </cell>
        </row>
        <row r="41">
          <cell r="E41" t="str">
            <v>Keõm buoäc</v>
          </cell>
          <cell r="F41" t="str">
            <v>Kg</v>
          </cell>
          <cell r="G41">
            <v>14.28</v>
          </cell>
          <cell r="H41">
            <v>47.223959999999998</v>
          </cell>
          <cell r="I41">
            <v>0</v>
          </cell>
          <cell r="J41">
            <v>142800</v>
          </cell>
        </row>
        <row r="42">
          <cell r="E42" t="str">
            <v>Que haøn</v>
          </cell>
          <cell r="F42" t="str">
            <v>Kg</v>
          </cell>
          <cell r="G42">
            <v>4.82</v>
          </cell>
          <cell r="H42">
            <v>15.93974</v>
          </cell>
          <cell r="I42">
            <v>0</v>
          </cell>
          <cell r="J42">
            <v>48200</v>
          </cell>
        </row>
        <row r="43">
          <cell r="A43" t="str">
            <v>KA2210</v>
          </cell>
          <cell r="B43" t="str">
            <v>Vaùn khuoân ñaø kieàng</v>
          </cell>
          <cell r="C43" t="str">
            <v>100m2</v>
          </cell>
          <cell r="D43">
            <v>5.2910000000000004</v>
          </cell>
          <cell r="E43" t="str">
            <v>Goã vaùn</v>
          </cell>
          <cell r="F43" t="str">
            <v>m3</v>
          </cell>
          <cell r="G43">
            <v>0.79200000000000004</v>
          </cell>
          <cell r="H43">
            <v>4.1904720000000006</v>
          </cell>
          <cell r="I43">
            <v>0.01</v>
          </cell>
          <cell r="J43">
            <v>1439856</v>
          </cell>
          <cell r="K43">
            <v>3645963.65</v>
          </cell>
        </row>
        <row r="44">
          <cell r="E44" t="str">
            <v>Goã ñaø neïp</v>
          </cell>
          <cell r="F44" t="str">
            <v>m3</v>
          </cell>
          <cell r="G44">
            <v>0.189</v>
          </cell>
          <cell r="H44">
            <v>0.99999900000000008</v>
          </cell>
          <cell r="I44">
            <v>0.01</v>
          </cell>
          <cell r="J44">
            <v>343602</v>
          </cell>
        </row>
        <row r="45">
          <cell r="E45" t="str">
            <v>Goã choáng</v>
          </cell>
          <cell r="F45" t="str">
            <v>m3</v>
          </cell>
          <cell r="G45">
            <v>0.95699999999999996</v>
          </cell>
          <cell r="H45">
            <v>5.0634870000000003</v>
          </cell>
          <cell r="I45">
            <v>0.01</v>
          </cell>
          <cell r="J45">
            <v>1739826</v>
          </cell>
        </row>
        <row r="46">
          <cell r="E46" t="str">
            <v>Ñinh</v>
          </cell>
          <cell r="F46" t="str">
            <v>Kg</v>
          </cell>
          <cell r="G46">
            <v>14.29</v>
          </cell>
          <cell r="H46">
            <v>75.60839</v>
          </cell>
          <cell r="I46">
            <v>0.01</v>
          </cell>
          <cell r="J46">
            <v>122679.65</v>
          </cell>
        </row>
        <row r="47">
          <cell r="A47" t="str">
            <v>HA3113</v>
          </cell>
          <cell r="B47" t="str">
            <v>Beâ toâng ñaù 1x2 ñaø kieàng M200</v>
          </cell>
          <cell r="C47" t="str">
            <v>m3</v>
          </cell>
          <cell r="D47">
            <v>42.124000000000002</v>
          </cell>
          <cell r="E47" t="str">
            <v>Xi maêng PC30</v>
          </cell>
          <cell r="F47" t="str">
            <v>Kg</v>
          </cell>
          <cell r="G47">
            <v>350.55</v>
          </cell>
          <cell r="H47">
            <v>14766.568200000002</v>
          </cell>
          <cell r="I47">
            <v>0.01</v>
          </cell>
          <cell r="J47">
            <v>318649.95</v>
          </cell>
          <cell r="K47">
            <v>474143.36374999996</v>
          </cell>
        </row>
        <row r="48">
          <cell r="E48" t="str">
            <v>Caùt vaøng</v>
          </cell>
          <cell r="F48" t="str">
            <v>m3</v>
          </cell>
          <cell r="G48">
            <v>0.48099999999999998</v>
          </cell>
          <cell r="H48">
            <v>20.261644</v>
          </cell>
          <cell r="I48">
            <v>0.01</v>
          </cell>
          <cell r="J48">
            <v>41293.85</v>
          </cell>
        </row>
        <row r="49">
          <cell r="E49" t="str">
            <v>Ñaù 1x2</v>
          </cell>
          <cell r="F49" t="str">
            <v>m3</v>
          </cell>
          <cell r="G49">
            <v>0.9</v>
          </cell>
          <cell r="H49">
            <v>37.9116</v>
          </cell>
          <cell r="I49">
            <v>0.01</v>
          </cell>
          <cell r="J49">
            <v>113625</v>
          </cell>
        </row>
        <row r="50">
          <cell r="E50" t="str">
            <v>Nöôùc</v>
          </cell>
          <cell r="F50" t="str">
            <v>lít</v>
          </cell>
          <cell r="G50">
            <v>189.625</v>
          </cell>
          <cell r="H50">
            <v>7987.7635</v>
          </cell>
          <cell r="I50">
            <v>0.01</v>
          </cell>
          <cell r="J50">
            <v>574.56375000000003</v>
          </cell>
        </row>
        <row r="51">
          <cell r="A51" t="str">
            <v>IA2311</v>
          </cell>
          <cell r="B51" t="str">
            <v xml:space="preserve">SXLD coát theùp ñaø kieàng Þ&lt;=10 </v>
          </cell>
          <cell r="C51" t="str">
            <v>taán</v>
          </cell>
          <cell r="D51">
            <v>1.627</v>
          </cell>
          <cell r="E51" t="str">
            <v>Theùp troøn Þ&lt; =10</v>
          </cell>
          <cell r="F51" t="str">
            <v>Kg</v>
          </cell>
          <cell r="G51">
            <v>1005</v>
          </cell>
          <cell r="H51">
            <v>1635.135</v>
          </cell>
          <cell r="I51">
            <v>0</v>
          </cell>
          <cell r="J51">
            <v>7487250</v>
          </cell>
          <cell r="K51">
            <v>7701450</v>
          </cell>
        </row>
        <row r="52">
          <cell r="E52" t="str">
            <v>Keõm buoäc</v>
          </cell>
          <cell r="F52" t="str">
            <v>Kg</v>
          </cell>
          <cell r="G52">
            <v>21.42</v>
          </cell>
          <cell r="H52">
            <v>34.850340000000003</v>
          </cell>
          <cell r="I52">
            <v>0</v>
          </cell>
          <cell r="J52">
            <v>214200.00000000003</v>
          </cell>
        </row>
        <row r="53">
          <cell r="A53" t="str">
            <v>IA2321</v>
          </cell>
          <cell r="B53" t="str">
            <v xml:space="preserve">SXLD coát theùp ñaø kieàng Þ&lt;=18 </v>
          </cell>
          <cell r="C53" t="str">
            <v>taán</v>
          </cell>
          <cell r="D53">
            <v>3.4460000000000002</v>
          </cell>
          <cell r="E53" t="str">
            <v>Theùp troøn Þ&lt; =18</v>
          </cell>
          <cell r="F53" t="str">
            <v>Kg</v>
          </cell>
          <cell r="G53">
            <v>1020</v>
          </cell>
          <cell r="H53">
            <v>3514.92</v>
          </cell>
          <cell r="I53">
            <v>0</v>
          </cell>
          <cell r="J53">
            <v>7599000</v>
          </cell>
          <cell r="K53">
            <v>7788800</v>
          </cell>
        </row>
        <row r="54">
          <cell r="E54" t="str">
            <v>Keõm buoäc</v>
          </cell>
          <cell r="F54" t="str">
            <v>Kg</v>
          </cell>
          <cell r="G54">
            <v>14.28</v>
          </cell>
          <cell r="H54">
            <v>49.208880000000001</v>
          </cell>
          <cell r="I54">
            <v>0</v>
          </cell>
          <cell r="J54">
            <v>142800</v>
          </cell>
        </row>
        <row r="55">
          <cell r="E55" t="str">
            <v>Que haøn</v>
          </cell>
          <cell r="F55" t="str">
            <v>Kg</v>
          </cell>
          <cell r="G55">
            <v>4.7</v>
          </cell>
          <cell r="H55">
            <v>16.196200000000001</v>
          </cell>
          <cell r="I55">
            <v>0</v>
          </cell>
          <cell r="J55">
            <v>47000</v>
          </cell>
        </row>
        <row r="56">
          <cell r="A56" t="str">
            <v>KA2120</v>
          </cell>
          <cell r="B56" t="str">
            <v xml:space="preserve">Vaùn khuoân coät </v>
          </cell>
          <cell r="C56" t="str">
            <v>100m2</v>
          </cell>
          <cell r="D56">
            <v>7.8319999999999999</v>
          </cell>
          <cell r="E56" t="str">
            <v>Goã vaùn</v>
          </cell>
          <cell r="F56" t="str">
            <v>m3</v>
          </cell>
          <cell r="G56">
            <v>0.79200000000000004</v>
          </cell>
          <cell r="H56">
            <v>6.2029440000000005</v>
          </cell>
          <cell r="I56">
            <v>0.01</v>
          </cell>
          <cell r="J56">
            <v>1439856</v>
          </cell>
          <cell r="K56">
            <v>2741241</v>
          </cell>
        </row>
        <row r="57">
          <cell r="E57" t="str">
            <v>Goã ñaø neïp</v>
          </cell>
          <cell r="F57" t="str">
            <v>m3</v>
          </cell>
          <cell r="G57">
            <v>0.14899999999999999</v>
          </cell>
          <cell r="H57">
            <v>1.166968</v>
          </cell>
          <cell r="I57">
            <v>0.01</v>
          </cell>
          <cell r="J57">
            <v>270882</v>
          </cell>
        </row>
        <row r="58">
          <cell r="E58" t="str">
            <v>Goã choáng</v>
          </cell>
          <cell r="F58" t="str">
            <v>m3</v>
          </cell>
          <cell r="G58">
            <v>0.496</v>
          </cell>
          <cell r="H58">
            <v>3.8846720000000001</v>
          </cell>
          <cell r="I58">
            <v>0.01</v>
          </cell>
          <cell r="J58">
            <v>901728</v>
          </cell>
        </row>
        <row r="59">
          <cell r="E59" t="str">
            <v>Ñinh</v>
          </cell>
          <cell r="F59" t="str">
            <v>Kg</v>
          </cell>
          <cell r="G59">
            <v>15</v>
          </cell>
          <cell r="H59">
            <v>117.48000000000002</v>
          </cell>
          <cell r="I59">
            <v>0.01</v>
          </cell>
          <cell r="J59">
            <v>128775</v>
          </cell>
        </row>
        <row r="60">
          <cell r="A60" t="str">
            <v>HA2323</v>
          </cell>
          <cell r="B60" t="str">
            <v>Beâ toâng ñaù 1x2 coät, M200</v>
          </cell>
          <cell r="C60" t="str">
            <v>m3</v>
          </cell>
          <cell r="D60">
            <v>45.470999999999997</v>
          </cell>
          <cell r="E60" t="str">
            <v>Xi maêng PC30</v>
          </cell>
          <cell r="F60" t="str">
            <v>Kg</v>
          </cell>
          <cell r="G60">
            <v>350.55</v>
          </cell>
          <cell r="H60">
            <v>15939.859049999999</v>
          </cell>
          <cell r="I60">
            <v>0.01</v>
          </cell>
          <cell r="J60">
            <v>318649.95</v>
          </cell>
          <cell r="K60">
            <v>511093.20374999999</v>
          </cell>
        </row>
        <row r="61">
          <cell r="E61" t="str">
            <v>Caùt vaøng</v>
          </cell>
          <cell r="F61" t="str">
            <v>m3</v>
          </cell>
          <cell r="G61">
            <v>0.48099999999999998</v>
          </cell>
          <cell r="H61">
            <v>21.871550999999997</v>
          </cell>
          <cell r="I61">
            <v>0.01</v>
          </cell>
          <cell r="J61">
            <v>41293.85</v>
          </cell>
        </row>
        <row r="62">
          <cell r="E62" t="str">
            <v>Ñaù 1x2</v>
          </cell>
          <cell r="F62" t="str">
            <v>m3</v>
          </cell>
          <cell r="G62">
            <v>0.9</v>
          </cell>
          <cell r="H62">
            <v>40.923899999999996</v>
          </cell>
          <cell r="I62">
            <v>0.01</v>
          </cell>
          <cell r="J62">
            <v>113625</v>
          </cell>
        </row>
        <row r="63">
          <cell r="E63" t="str">
            <v>Nöôùc</v>
          </cell>
          <cell r="F63" t="str">
            <v>lít</v>
          </cell>
          <cell r="G63">
            <v>189.625</v>
          </cell>
          <cell r="H63">
            <v>8622.4383749999997</v>
          </cell>
          <cell r="I63">
            <v>0.01</v>
          </cell>
          <cell r="J63">
            <v>574.56375000000003</v>
          </cell>
        </row>
        <row r="64">
          <cell r="E64" t="str">
            <v>Goã caàu coâng taùc</v>
          </cell>
          <cell r="F64" t="str">
            <v>m3</v>
          </cell>
          <cell r="G64">
            <v>0.02</v>
          </cell>
          <cell r="H64">
            <v>0.9094199999999999</v>
          </cell>
          <cell r="I64">
            <v>0.01</v>
          </cell>
          <cell r="J64">
            <v>36360</v>
          </cell>
        </row>
        <row r="65">
          <cell r="E65" t="str">
            <v>Ñinh</v>
          </cell>
          <cell r="F65" t="str">
            <v>Kg</v>
          </cell>
          <cell r="G65">
            <v>4.8000000000000001E-2</v>
          </cell>
          <cell r="H65">
            <v>2.1826079999999997</v>
          </cell>
          <cell r="I65">
            <v>0.01</v>
          </cell>
          <cell r="J65">
            <v>412.08</v>
          </cell>
        </row>
        <row r="66">
          <cell r="E66" t="str">
            <v>Ñinh ñæa</v>
          </cell>
          <cell r="F66" t="str">
            <v>caùi</v>
          </cell>
          <cell r="G66">
            <v>0.35199999999999998</v>
          </cell>
          <cell r="H66">
            <v>16.005791999999996</v>
          </cell>
          <cell r="I66">
            <v>0.01</v>
          </cell>
          <cell r="J66">
            <v>177.76</v>
          </cell>
        </row>
        <row r="67">
          <cell r="A67" t="str">
            <v>IA2212</v>
          </cell>
          <cell r="B67" t="str">
            <v xml:space="preserve">SXLD coát theùp truï Þ&lt;=10 </v>
          </cell>
          <cell r="C67" t="str">
            <v>taán</v>
          </cell>
          <cell r="D67">
            <v>1.2130000000000001</v>
          </cell>
          <cell r="E67" t="str">
            <v>Theùp troøn Þ&lt; =10</v>
          </cell>
          <cell r="F67" t="str">
            <v>Kg</v>
          </cell>
          <cell r="G67">
            <v>1005</v>
          </cell>
          <cell r="H67">
            <v>1219.0650000000001</v>
          </cell>
          <cell r="I67">
            <v>0</v>
          </cell>
          <cell r="J67">
            <v>7487250</v>
          </cell>
          <cell r="K67">
            <v>7701450</v>
          </cell>
        </row>
        <row r="68">
          <cell r="E68" t="str">
            <v>Keõm buoäc</v>
          </cell>
          <cell r="F68" t="str">
            <v>Kg</v>
          </cell>
          <cell r="G68">
            <v>21.42</v>
          </cell>
          <cell r="H68">
            <v>25.982460000000003</v>
          </cell>
          <cell r="I68">
            <v>0</v>
          </cell>
          <cell r="J68">
            <v>214200.00000000003</v>
          </cell>
        </row>
        <row r="69">
          <cell r="A69" t="str">
            <v>IA2222</v>
          </cell>
          <cell r="B69" t="str">
            <v xml:space="preserve">SXLD coát theùp truï Þ&lt;=18 </v>
          </cell>
          <cell r="C69" t="str">
            <v>taán</v>
          </cell>
          <cell r="D69">
            <v>7.3109999999999999</v>
          </cell>
          <cell r="E69" t="str">
            <v>Theùp troøn Þ&lt; =18</v>
          </cell>
          <cell r="F69" t="str">
            <v>Kg</v>
          </cell>
          <cell r="G69">
            <v>1020</v>
          </cell>
          <cell r="H69">
            <v>7457.22</v>
          </cell>
          <cell r="I69">
            <v>0</v>
          </cell>
          <cell r="J69">
            <v>7599000</v>
          </cell>
          <cell r="K69">
            <v>7790000</v>
          </cell>
        </row>
        <row r="70">
          <cell r="E70" t="str">
            <v>Keõm buoäc</v>
          </cell>
          <cell r="F70" t="str">
            <v>Kg</v>
          </cell>
          <cell r="G70">
            <v>14.28</v>
          </cell>
          <cell r="H70">
            <v>104.40107999999999</v>
          </cell>
          <cell r="I70">
            <v>0</v>
          </cell>
          <cell r="J70">
            <v>142800</v>
          </cell>
        </row>
        <row r="71">
          <cell r="E71" t="str">
            <v>Que haøn</v>
          </cell>
          <cell r="F71" t="str">
            <v>Kg</v>
          </cell>
          <cell r="G71">
            <v>4.82</v>
          </cell>
          <cell r="H71">
            <v>35.239020000000004</v>
          </cell>
          <cell r="I71">
            <v>0</v>
          </cell>
          <cell r="J71">
            <v>48200</v>
          </cell>
        </row>
        <row r="72">
          <cell r="A72" t="str">
            <v>KA2310</v>
          </cell>
          <cell r="B72" t="str">
            <v>Vaùn khuoân saøn laàu, boàn hoa</v>
          </cell>
          <cell r="C72" t="str">
            <v>100m2</v>
          </cell>
          <cell r="D72">
            <v>9.3919999999999995</v>
          </cell>
          <cell r="E72" t="str">
            <v>Goã vaùn</v>
          </cell>
          <cell r="F72" t="str">
            <v>m3</v>
          </cell>
          <cell r="G72">
            <v>0.79200000000000004</v>
          </cell>
          <cell r="H72">
            <v>7.4384639999999997</v>
          </cell>
          <cell r="I72">
            <v>0.01</v>
          </cell>
          <cell r="J72">
            <v>1439856</v>
          </cell>
          <cell r="K72">
            <v>2927005.25</v>
          </cell>
        </row>
        <row r="73">
          <cell r="E73" t="str">
            <v>Goã ñaø neïp</v>
          </cell>
          <cell r="F73" t="str">
            <v>m3</v>
          </cell>
          <cell r="G73">
            <v>0.112</v>
          </cell>
          <cell r="H73">
            <v>1.051904</v>
          </cell>
          <cell r="I73">
            <v>0.01</v>
          </cell>
          <cell r="J73">
            <v>203616</v>
          </cell>
        </row>
        <row r="74">
          <cell r="E74" t="str">
            <v>Goã choáng</v>
          </cell>
          <cell r="F74" t="str">
            <v>m3</v>
          </cell>
          <cell r="G74">
            <v>0.66800000000000004</v>
          </cell>
          <cell r="H74">
            <v>6.2738560000000003</v>
          </cell>
          <cell r="I74">
            <v>0.01</v>
          </cell>
          <cell r="J74">
            <v>1214424</v>
          </cell>
        </row>
        <row r="75">
          <cell r="E75" t="str">
            <v>Ñinh</v>
          </cell>
          <cell r="F75" t="str">
            <v>Kg</v>
          </cell>
          <cell r="G75">
            <v>8.0500000000000007</v>
          </cell>
          <cell r="H75">
            <v>75.605599999999995</v>
          </cell>
          <cell r="I75">
            <v>0.01</v>
          </cell>
          <cell r="J75">
            <v>69109.25</v>
          </cell>
        </row>
        <row r="76">
          <cell r="A76" t="str">
            <v>HA3213</v>
          </cell>
          <cell r="B76" t="str">
            <v>Beâ toâng ñaù 1x2 saøn laàu, boàn hoa M200</v>
          </cell>
          <cell r="C76" t="str">
            <v>m3</v>
          </cell>
          <cell r="D76">
            <v>74.884</v>
          </cell>
          <cell r="E76" t="str">
            <v>Xi maêng PC30</v>
          </cell>
          <cell r="F76" t="str">
            <v>Kg</v>
          </cell>
          <cell r="G76">
            <v>350.55</v>
          </cell>
          <cell r="H76">
            <v>26250.586200000002</v>
          </cell>
          <cell r="I76">
            <v>0.01</v>
          </cell>
          <cell r="J76">
            <v>318649.95</v>
          </cell>
          <cell r="K76">
            <v>474143.36374999996</v>
          </cell>
        </row>
        <row r="77">
          <cell r="E77" t="str">
            <v>Caùt vaøng</v>
          </cell>
          <cell r="F77" t="str">
            <v>m3</v>
          </cell>
          <cell r="G77">
            <v>0.48099999999999998</v>
          </cell>
          <cell r="H77">
            <v>36.019204000000002</v>
          </cell>
          <cell r="I77">
            <v>0.01</v>
          </cell>
          <cell r="J77">
            <v>41293.85</v>
          </cell>
        </row>
        <row r="78">
          <cell r="E78" t="str">
            <v>Ñaù 1x2</v>
          </cell>
          <cell r="F78" t="str">
            <v>m3</v>
          </cell>
          <cell r="G78">
            <v>0.9</v>
          </cell>
          <cell r="H78">
            <v>67.395600000000002</v>
          </cell>
          <cell r="I78">
            <v>0.01</v>
          </cell>
          <cell r="J78">
            <v>113625</v>
          </cell>
        </row>
        <row r="79">
          <cell r="E79" t="str">
            <v>Nöôùc</v>
          </cell>
          <cell r="F79" t="str">
            <v>lít</v>
          </cell>
          <cell r="G79">
            <v>189.625</v>
          </cell>
          <cell r="H79">
            <v>14199.878500000001</v>
          </cell>
          <cell r="I79">
            <v>0.01</v>
          </cell>
          <cell r="J79">
            <v>574.56375000000003</v>
          </cell>
        </row>
        <row r="80">
          <cell r="A80" t="str">
            <v>KA2210</v>
          </cell>
          <cell r="B80" t="str">
            <v>Vaùn khuoân ñaø saøn laàu, boàn hoa</v>
          </cell>
          <cell r="C80" t="str">
            <v>100m2</v>
          </cell>
          <cell r="D80">
            <v>5.66</v>
          </cell>
          <cell r="E80" t="str">
            <v>Goã vaùn</v>
          </cell>
          <cell r="F80" t="str">
            <v>m3</v>
          </cell>
          <cell r="G80">
            <v>0.79200000000000004</v>
          </cell>
          <cell r="H80">
            <v>4.4827200000000005</v>
          </cell>
          <cell r="I80">
            <v>0.01</v>
          </cell>
          <cell r="J80">
            <v>1439856</v>
          </cell>
          <cell r="K80">
            <v>3645963.65</v>
          </cell>
        </row>
        <row r="81">
          <cell r="E81" t="str">
            <v>Goã ñaø neïp</v>
          </cell>
          <cell r="F81" t="str">
            <v>m3</v>
          </cell>
          <cell r="G81">
            <v>0.189</v>
          </cell>
          <cell r="H81">
            <v>1.0697400000000001</v>
          </cell>
          <cell r="I81">
            <v>0.01</v>
          </cell>
          <cell r="J81">
            <v>343602</v>
          </cell>
        </row>
        <row r="82">
          <cell r="E82" t="str">
            <v>Goã choáng</v>
          </cell>
          <cell r="F82" t="str">
            <v>m3</v>
          </cell>
          <cell r="G82">
            <v>0.95699999999999996</v>
          </cell>
          <cell r="H82">
            <v>5.4166200000000009</v>
          </cell>
          <cell r="I82">
            <v>0.01</v>
          </cell>
          <cell r="J82">
            <v>1739826</v>
          </cell>
        </row>
        <row r="83">
          <cell r="E83" t="str">
            <v>Ñinh</v>
          </cell>
          <cell r="F83" t="str">
            <v>Kg</v>
          </cell>
          <cell r="G83">
            <v>14.29</v>
          </cell>
          <cell r="H83">
            <v>80.881400000000014</v>
          </cell>
          <cell r="I83">
            <v>0.01</v>
          </cell>
          <cell r="J83">
            <v>122679.65</v>
          </cell>
        </row>
        <row r="84">
          <cell r="A84" t="str">
            <v>HA3113</v>
          </cell>
          <cell r="B84" t="str">
            <v>Beâ toâng ñaù 1x2 ñaø saøn laàu, boàn hoa M200</v>
          </cell>
          <cell r="C84" t="str">
            <v>m3</v>
          </cell>
          <cell r="D84">
            <v>56.387999999999998</v>
          </cell>
          <cell r="E84" t="str">
            <v>Xi maêng PC30</v>
          </cell>
          <cell r="F84" t="str">
            <v>Kg</v>
          </cell>
          <cell r="G84">
            <v>350.55</v>
          </cell>
          <cell r="H84">
            <v>19766.813399999999</v>
          </cell>
          <cell r="I84">
            <v>0.01</v>
          </cell>
          <cell r="J84">
            <v>318649.95</v>
          </cell>
          <cell r="K84">
            <v>474143.36374999996</v>
          </cell>
        </row>
        <row r="85">
          <cell r="E85" t="str">
            <v>Caùt vaøng</v>
          </cell>
          <cell r="F85" t="str">
            <v>m3</v>
          </cell>
          <cell r="G85">
            <v>0.48099999999999998</v>
          </cell>
          <cell r="H85">
            <v>27.122627999999999</v>
          </cell>
          <cell r="I85">
            <v>0.01</v>
          </cell>
          <cell r="J85">
            <v>41293.85</v>
          </cell>
        </row>
        <row r="86">
          <cell r="E86" t="str">
            <v>Ñaù 1x2</v>
          </cell>
          <cell r="F86" t="str">
            <v>m3</v>
          </cell>
          <cell r="G86">
            <v>0.9</v>
          </cell>
          <cell r="H86">
            <v>50.749200000000002</v>
          </cell>
          <cell r="I86">
            <v>0.01</v>
          </cell>
          <cell r="J86">
            <v>113625</v>
          </cell>
        </row>
        <row r="87">
          <cell r="E87" t="str">
            <v>Nöôùc</v>
          </cell>
          <cell r="F87" t="str">
            <v>lít</v>
          </cell>
          <cell r="G87">
            <v>189.625</v>
          </cell>
          <cell r="H87">
            <v>10692.574499999999</v>
          </cell>
          <cell r="I87">
            <v>0.01</v>
          </cell>
          <cell r="J87">
            <v>574.56375000000003</v>
          </cell>
        </row>
        <row r="88">
          <cell r="A88" t="str">
            <v>KA2210</v>
          </cell>
          <cell r="B88" t="str">
            <v>Vaùn khuoân ñaø caàu thang</v>
          </cell>
          <cell r="C88" t="str">
            <v>100m2</v>
          </cell>
          <cell r="D88">
            <v>0.24399999999999999</v>
          </cell>
          <cell r="E88" t="str">
            <v>Goã vaùn</v>
          </cell>
          <cell r="F88" t="str">
            <v>m3</v>
          </cell>
          <cell r="G88">
            <v>0.79200000000000004</v>
          </cell>
          <cell r="H88">
            <v>0.193248</v>
          </cell>
          <cell r="I88">
            <v>0.01</v>
          </cell>
          <cell r="J88">
            <v>1439856</v>
          </cell>
          <cell r="K88">
            <v>3645963.65</v>
          </cell>
        </row>
        <row r="89">
          <cell r="E89" t="str">
            <v>Goã ñaø neïp</v>
          </cell>
          <cell r="F89" t="str">
            <v>m3</v>
          </cell>
          <cell r="G89">
            <v>0.189</v>
          </cell>
          <cell r="H89">
            <v>4.6115999999999997E-2</v>
          </cell>
          <cell r="I89">
            <v>0.01</v>
          </cell>
          <cell r="J89">
            <v>343602</v>
          </cell>
        </row>
        <row r="90">
          <cell r="E90" t="str">
            <v>Goã choáng</v>
          </cell>
          <cell r="F90" t="str">
            <v>m3</v>
          </cell>
          <cell r="G90">
            <v>0.95699999999999996</v>
          </cell>
          <cell r="H90">
            <v>0.23350799999999999</v>
          </cell>
          <cell r="I90">
            <v>0.01</v>
          </cell>
          <cell r="J90">
            <v>1739826</v>
          </cell>
        </row>
        <row r="91">
          <cell r="E91" t="str">
            <v>Ñinh</v>
          </cell>
          <cell r="F91" t="str">
            <v>Kg</v>
          </cell>
          <cell r="G91">
            <v>14.29</v>
          </cell>
          <cell r="H91">
            <v>3.4867599999999999</v>
          </cell>
          <cell r="I91">
            <v>0.01</v>
          </cell>
          <cell r="J91">
            <v>122679.65</v>
          </cell>
        </row>
        <row r="92">
          <cell r="A92" t="str">
            <v>HA3413</v>
          </cell>
          <cell r="B92" t="str">
            <v>Beâ toâng ñaù 1x2 ñaø caàu thang M200</v>
          </cell>
          <cell r="C92" t="str">
            <v>m3</v>
          </cell>
          <cell r="D92">
            <v>1.7609999999999999</v>
          </cell>
          <cell r="E92" t="str">
            <v>Xi maêng PC30</v>
          </cell>
          <cell r="F92" t="str">
            <v>Kg</v>
          </cell>
          <cell r="G92">
            <v>350.55</v>
          </cell>
          <cell r="H92">
            <v>617.31854999999996</v>
          </cell>
          <cell r="I92">
            <v>0.01</v>
          </cell>
          <cell r="J92">
            <v>318649.95</v>
          </cell>
          <cell r="K92">
            <v>474143.36374999996</v>
          </cell>
        </row>
        <row r="93">
          <cell r="E93" t="str">
            <v>Caùt vaøng</v>
          </cell>
          <cell r="F93" t="str">
            <v>m3</v>
          </cell>
          <cell r="G93">
            <v>0.48099999999999998</v>
          </cell>
          <cell r="H93">
            <v>0.84704099999999993</v>
          </cell>
          <cell r="I93">
            <v>0.01</v>
          </cell>
          <cell r="J93">
            <v>41293.85</v>
          </cell>
        </row>
        <row r="94">
          <cell r="E94" t="str">
            <v>Ñaù 1x2</v>
          </cell>
          <cell r="F94" t="str">
            <v>m3</v>
          </cell>
          <cell r="G94">
            <v>0.9</v>
          </cell>
          <cell r="H94">
            <v>1.5849</v>
          </cell>
          <cell r="I94">
            <v>0.01</v>
          </cell>
          <cell r="J94">
            <v>113625</v>
          </cell>
        </row>
        <row r="95">
          <cell r="E95" t="str">
            <v>Nöôùc</v>
          </cell>
          <cell r="F95" t="str">
            <v>lít</v>
          </cell>
          <cell r="G95">
            <v>189.625</v>
          </cell>
          <cell r="H95">
            <v>333.92962499999999</v>
          </cell>
          <cell r="I95">
            <v>0.01</v>
          </cell>
          <cell r="J95">
            <v>574.56375000000003</v>
          </cell>
        </row>
        <row r="96">
          <cell r="A96" t="str">
            <v>KA2410</v>
          </cell>
          <cell r="B96" t="str">
            <v>Vaùn khuoân ñan caàu thang, chieáu nghæ</v>
          </cell>
          <cell r="C96" t="str">
            <v>100m2</v>
          </cell>
          <cell r="D96">
            <v>0.42</v>
          </cell>
          <cell r="E96" t="str">
            <v>Goã vaùn</v>
          </cell>
          <cell r="F96" t="str">
            <v>m3</v>
          </cell>
          <cell r="G96">
            <v>0.79200000000000004</v>
          </cell>
          <cell r="H96">
            <v>0.33263999999999999</v>
          </cell>
          <cell r="I96">
            <v>0.01</v>
          </cell>
          <cell r="J96">
            <v>1439856</v>
          </cell>
          <cell r="K96">
            <v>3336257.25</v>
          </cell>
        </row>
        <row r="97">
          <cell r="E97" t="str">
            <v>Goã ñaø neïp</v>
          </cell>
          <cell r="F97" t="str">
            <v>m3</v>
          </cell>
          <cell r="G97">
            <v>0.98099999999999998</v>
          </cell>
          <cell r="H97">
            <v>0.41202</v>
          </cell>
          <cell r="I97">
            <v>0.01</v>
          </cell>
          <cell r="J97">
            <v>1783458</v>
          </cell>
        </row>
        <row r="98">
          <cell r="E98" t="str">
            <v>Ñinh</v>
          </cell>
          <cell r="F98" t="str">
            <v>Kg</v>
          </cell>
          <cell r="G98">
            <v>11.45</v>
          </cell>
          <cell r="H98">
            <v>4.8089999999999993</v>
          </cell>
          <cell r="I98">
            <v>0.01</v>
          </cell>
          <cell r="J98">
            <v>98298.25</v>
          </cell>
        </row>
        <row r="99">
          <cell r="E99" t="str">
            <v>Ñinh ñæa</v>
          </cell>
          <cell r="F99" t="str">
            <v>caùi</v>
          </cell>
          <cell r="G99">
            <v>29</v>
          </cell>
          <cell r="H99">
            <v>12.18</v>
          </cell>
          <cell r="I99">
            <v>0.01</v>
          </cell>
          <cell r="J99">
            <v>14645</v>
          </cell>
        </row>
        <row r="100">
          <cell r="A100" t="str">
            <v>HA3213</v>
          </cell>
          <cell r="B100" t="str">
            <v>Beâ toâng ñaù 1x2 ñan caàu thang, chieáu nghæ M200</v>
          </cell>
          <cell r="C100" t="str">
            <v>m3</v>
          </cell>
          <cell r="D100">
            <v>5.1589999999999998</v>
          </cell>
          <cell r="E100" t="str">
            <v>Xi maêng PC30</v>
          </cell>
          <cell r="F100" t="str">
            <v>Kg</v>
          </cell>
          <cell r="G100">
            <v>350.55</v>
          </cell>
          <cell r="H100">
            <v>1808.4874500000001</v>
          </cell>
          <cell r="I100">
            <v>0.01</v>
          </cell>
          <cell r="J100">
            <v>318649.95</v>
          </cell>
          <cell r="K100">
            <v>474143.36374999996</v>
          </cell>
        </row>
        <row r="101">
          <cell r="E101" t="str">
            <v>Caùt vaøng</v>
          </cell>
          <cell r="F101" t="str">
            <v>m3</v>
          </cell>
          <cell r="G101">
            <v>0.48099999999999998</v>
          </cell>
          <cell r="H101">
            <v>2.4814789999999998</v>
          </cell>
          <cell r="I101">
            <v>0.01</v>
          </cell>
          <cell r="J101">
            <v>41293.85</v>
          </cell>
        </row>
        <row r="102">
          <cell r="E102" t="str">
            <v>Ñaù 1x2</v>
          </cell>
          <cell r="F102" t="str">
            <v>m3</v>
          </cell>
          <cell r="G102">
            <v>0.9</v>
          </cell>
          <cell r="H102">
            <v>4.6430999999999996</v>
          </cell>
          <cell r="I102">
            <v>0.01</v>
          </cell>
          <cell r="J102">
            <v>113625</v>
          </cell>
        </row>
        <row r="103">
          <cell r="E103" t="str">
            <v>Nöôùc</v>
          </cell>
          <cell r="F103" t="str">
            <v>lít</v>
          </cell>
          <cell r="G103">
            <v>189.625</v>
          </cell>
          <cell r="H103">
            <v>978.27537499999994</v>
          </cell>
          <cell r="I103">
            <v>0.01</v>
          </cell>
          <cell r="J103">
            <v>574.56375000000003</v>
          </cell>
        </row>
        <row r="104">
          <cell r="A104" t="str">
            <v>KA2210</v>
          </cell>
          <cell r="B104" t="str">
            <v>Vaùn khuoân ñaø maùi, ñaø maùi ñoùn</v>
          </cell>
          <cell r="C104" t="str">
            <v>100m2</v>
          </cell>
          <cell r="D104">
            <v>5.585</v>
          </cell>
          <cell r="E104" t="str">
            <v>Goã vaùn</v>
          </cell>
          <cell r="F104" t="str">
            <v>m3</v>
          </cell>
          <cell r="G104">
            <v>0.79200000000000004</v>
          </cell>
          <cell r="H104">
            <v>4.4233200000000004</v>
          </cell>
          <cell r="I104">
            <v>0.01</v>
          </cell>
          <cell r="J104">
            <v>1439856</v>
          </cell>
          <cell r="K104">
            <v>3645963.65</v>
          </cell>
        </row>
        <row r="105">
          <cell r="E105" t="str">
            <v>Goã ñaø neïp</v>
          </cell>
          <cell r="F105" t="str">
            <v>m3</v>
          </cell>
          <cell r="G105">
            <v>0.189</v>
          </cell>
          <cell r="H105">
            <v>1.0555650000000001</v>
          </cell>
          <cell r="I105">
            <v>0.01</v>
          </cell>
          <cell r="J105">
            <v>343602</v>
          </cell>
        </row>
        <row r="106">
          <cell r="E106" t="str">
            <v>Goã choáng</v>
          </cell>
          <cell r="F106" t="str">
            <v>m3</v>
          </cell>
          <cell r="G106">
            <v>0.95699999999999996</v>
          </cell>
          <cell r="H106">
            <v>5.3448450000000003</v>
          </cell>
          <cell r="I106">
            <v>0.01</v>
          </cell>
          <cell r="J106">
            <v>1739826</v>
          </cell>
        </row>
        <row r="107">
          <cell r="E107" t="str">
            <v>Ñinh</v>
          </cell>
          <cell r="F107" t="str">
            <v>Kg</v>
          </cell>
          <cell r="G107">
            <v>14.29</v>
          </cell>
          <cell r="H107">
            <v>79.809650000000005</v>
          </cell>
          <cell r="I107">
            <v>0.01</v>
          </cell>
          <cell r="J107">
            <v>122679.65</v>
          </cell>
        </row>
        <row r="108">
          <cell r="A108" t="str">
            <v>HA3113</v>
          </cell>
          <cell r="B108" t="str">
            <v>Beâ toâng ñaù 1x2 giaèng maùi M200</v>
          </cell>
          <cell r="C108" t="str">
            <v>m3</v>
          </cell>
          <cell r="D108">
            <v>45.176000000000002</v>
          </cell>
          <cell r="E108" t="str">
            <v>Xi maêng PC30</v>
          </cell>
          <cell r="F108" t="str">
            <v>Kg</v>
          </cell>
          <cell r="G108">
            <v>350.55</v>
          </cell>
          <cell r="H108">
            <v>15836.446800000002</v>
          </cell>
          <cell r="I108">
            <v>0.01</v>
          </cell>
          <cell r="J108">
            <v>318649.95</v>
          </cell>
          <cell r="K108">
            <v>474143.36374999996</v>
          </cell>
        </row>
        <row r="109">
          <cell r="E109" t="str">
            <v>Caùt vaøng</v>
          </cell>
          <cell r="F109" t="str">
            <v>m3</v>
          </cell>
          <cell r="G109">
            <v>0.48099999999999998</v>
          </cell>
          <cell r="H109">
            <v>21.729655999999999</v>
          </cell>
          <cell r="I109">
            <v>0.01</v>
          </cell>
          <cell r="J109">
            <v>41293.85</v>
          </cell>
        </row>
        <row r="110">
          <cell r="E110" t="str">
            <v>Ñaù 1x2</v>
          </cell>
          <cell r="F110" t="str">
            <v>m3</v>
          </cell>
          <cell r="G110">
            <v>0.9</v>
          </cell>
          <cell r="H110">
            <v>40.6584</v>
          </cell>
          <cell r="I110">
            <v>0.01</v>
          </cell>
          <cell r="J110">
            <v>113625</v>
          </cell>
        </row>
        <row r="111">
          <cell r="E111" t="str">
            <v>Nöôùc</v>
          </cell>
          <cell r="F111" t="str">
            <v>lít</v>
          </cell>
          <cell r="G111">
            <v>189.625</v>
          </cell>
          <cell r="H111">
            <v>8566.4989999999998</v>
          </cell>
          <cell r="I111">
            <v>0.01</v>
          </cell>
          <cell r="J111">
            <v>574.56375000000003</v>
          </cell>
        </row>
        <row r="112">
          <cell r="A112" t="str">
            <v>KA2310</v>
          </cell>
          <cell r="B112" t="str">
            <v>Vaùn khuoân saøn maùi, maùi ñoùn</v>
          </cell>
          <cell r="C112" t="str">
            <v>100m2</v>
          </cell>
          <cell r="D112">
            <v>3.7280000000000002</v>
          </cell>
          <cell r="E112" t="str">
            <v>Goã vaùn</v>
          </cell>
          <cell r="F112" t="str">
            <v>m3</v>
          </cell>
          <cell r="G112">
            <v>0.79200000000000004</v>
          </cell>
          <cell r="H112">
            <v>2.9525760000000001</v>
          </cell>
          <cell r="I112">
            <v>0.01</v>
          </cell>
          <cell r="J112">
            <v>1439856</v>
          </cell>
          <cell r="K112">
            <v>2927005.25</v>
          </cell>
        </row>
        <row r="113">
          <cell r="E113" t="str">
            <v>Goã ñaø neïp</v>
          </cell>
          <cell r="F113" t="str">
            <v>m3</v>
          </cell>
          <cell r="G113">
            <v>0.112</v>
          </cell>
          <cell r="H113">
            <v>0.41753599999999996</v>
          </cell>
          <cell r="I113">
            <v>0.01</v>
          </cell>
          <cell r="J113">
            <v>203616</v>
          </cell>
        </row>
        <row r="114">
          <cell r="E114" t="str">
            <v>Goã choáng</v>
          </cell>
          <cell r="F114" t="str">
            <v>m3</v>
          </cell>
          <cell r="G114">
            <v>0.66800000000000004</v>
          </cell>
          <cell r="H114">
            <v>2.4903040000000001</v>
          </cell>
          <cell r="I114">
            <v>0.01</v>
          </cell>
          <cell r="J114">
            <v>1214424</v>
          </cell>
        </row>
        <row r="115">
          <cell r="E115" t="str">
            <v>Ñinh</v>
          </cell>
          <cell r="F115" t="str">
            <v>Kg</v>
          </cell>
          <cell r="G115">
            <v>8.0500000000000007</v>
          </cell>
          <cell r="H115">
            <v>30.010400000000001</v>
          </cell>
          <cell r="I115">
            <v>0.01</v>
          </cell>
          <cell r="J115">
            <v>69109.25</v>
          </cell>
        </row>
        <row r="116">
          <cell r="A116" t="str">
            <v>HA3213</v>
          </cell>
          <cell r="B116" t="str">
            <v>Beâ toâng ñaù 1x2 saøn maùi, maùi ñoùn M200</v>
          </cell>
          <cell r="C116" t="str">
            <v>m3</v>
          </cell>
          <cell r="D116">
            <v>29.643999999999998</v>
          </cell>
          <cell r="E116" t="str">
            <v>Xi maêng PC30</v>
          </cell>
          <cell r="F116" t="str">
            <v>Kg</v>
          </cell>
          <cell r="G116">
            <v>350.55</v>
          </cell>
          <cell r="H116">
            <v>10391.7042</v>
          </cell>
          <cell r="I116">
            <v>0.01</v>
          </cell>
          <cell r="J116">
            <v>318649.95</v>
          </cell>
          <cell r="K116">
            <v>474143.36374999996</v>
          </cell>
        </row>
        <row r="117">
          <cell r="E117" t="str">
            <v>Caùt vaøng</v>
          </cell>
          <cell r="F117" t="str">
            <v>m3</v>
          </cell>
          <cell r="G117">
            <v>0.48099999999999998</v>
          </cell>
          <cell r="H117">
            <v>14.258763999999999</v>
          </cell>
          <cell r="I117">
            <v>0.01</v>
          </cell>
          <cell r="J117">
            <v>41293.85</v>
          </cell>
        </row>
        <row r="118">
          <cell r="E118" t="str">
            <v>Ñaù 1x2</v>
          </cell>
          <cell r="F118" t="str">
            <v>m3</v>
          </cell>
          <cell r="G118">
            <v>0.9</v>
          </cell>
          <cell r="H118">
            <v>26.679600000000001</v>
          </cell>
          <cell r="I118">
            <v>0.01</v>
          </cell>
          <cell r="J118">
            <v>113625</v>
          </cell>
        </row>
        <row r="119">
          <cell r="E119" t="str">
            <v>Nöôùc</v>
          </cell>
          <cell r="F119" t="str">
            <v>lít</v>
          </cell>
          <cell r="G119">
            <v>189.625</v>
          </cell>
          <cell r="H119">
            <v>5621.2434999999996</v>
          </cell>
          <cell r="I119">
            <v>0.01</v>
          </cell>
          <cell r="J119">
            <v>574.56375000000003</v>
          </cell>
        </row>
        <row r="120">
          <cell r="A120" t="str">
            <v>KA2320</v>
          </cell>
          <cell r="B120" t="str">
            <v>Vaùn khuoân seâ noâ</v>
          </cell>
          <cell r="C120" t="str">
            <v>100m2</v>
          </cell>
          <cell r="D120">
            <v>1.135</v>
          </cell>
          <cell r="E120" t="str">
            <v>Goã vaùn</v>
          </cell>
          <cell r="F120" t="str">
            <v>m3</v>
          </cell>
          <cell r="G120">
            <v>0.79200000000000004</v>
          </cell>
          <cell r="H120">
            <v>0.89892000000000005</v>
          </cell>
          <cell r="I120">
            <v>0.01</v>
          </cell>
          <cell r="J120">
            <v>1439856</v>
          </cell>
          <cell r="K120">
            <v>2927005.25</v>
          </cell>
        </row>
        <row r="121">
          <cell r="E121" t="str">
            <v>Goã ñaø neïp</v>
          </cell>
          <cell r="F121" t="str">
            <v>m3</v>
          </cell>
          <cell r="G121">
            <v>0.112</v>
          </cell>
          <cell r="H121">
            <v>0.12712000000000001</v>
          </cell>
          <cell r="I121">
            <v>0.01</v>
          </cell>
          <cell r="J121">
            <v>203616</v>
          </cell>
        </row>
        <row r="122">
          <cell r="E122" t="str">
            <v>Goã choáng</v>
          </cell>
          <cell r="F122" t="str">
            <v>m3</v>
          </cell>
          <cell r="G122">
            <v>0.66800000000000004</v>
          </cell>
          <cell r="H122">
            <v>0.75818000000000008</v>
          </cell>
          <cell r="I122">
            <v>0.01</v>
          </cell>
          <cell r="J122">
            <v>1214424</v>
          </cell>
        </row>
        <row r="123">
          <cell r="E123" t="str">
            <v>Ñinh</v>
          </cell>
          <cell r="F123" t="str">
            <v>Kg</v>
          </cell>
          <cell r="G123">
            <v>8.0500000000000007</v>
          </cell>
          <cell r="H123">
            <v>9.136750000000001</v>
          </cell>
          <cell r="I123">
            <v>0.01</v>
          </cell>
          <cell r="J123">
            <v>69109.25</v>
          </cell>
        </row>
        <row r="124">
          <cell r="A124" t="str">
            <v>HA3313</v>
          </cell>
          <cell r="B124" t="str">
            <v>Beâ toâng ñaù 1x2 seânoâ M200</v>
          </cell>
          <cell r="C124" t="str">
            <v>m3</v>
          </cell>
          <cell r="D124">
            <v>7.9420000000000002</v>
          </cell>
          <cell r="E124" t="str">
            <v>Xi maêng PC30</v>
          </cell>
          <cell r="F124" t="str">
            <v>Kg</v>
          </cell>
          <cell r="G124">
            <v>350.55</v>
          </cell>
          <cell r="H124">
            <v>2784.0681</v>
          </cell>
          <cell r="I124">
            <v>0.01</v>
          </cell>
          <cell r="J124">
            <v>318649.95</v>
          </cell>
          <cell r="K124">
            <v>474143.36374999996</v>
          </cell>
        </row>
        <row r="125">
          <cell r="E125" t="str">
            <v>Caùt vaøng</v>
          </cell>
          <cell r="F125" t="str">
            <v>m3</v>
          </cell>
          <cell r="G125">
            <v>0.48099999999999998</v>
          </cell>
          <cell r="H125">
            <v>3.8201019999999994</v>
          </cell>
          <cell r="I125">
            <v>0.01</v>
          </cell>
          <cell r="J125">
            <v>41293.85</v>
          </cell>
        </row>
        <row r="126">
          <cell r="E126" t="str">
            <v>Ñaù 1x2</v>
          </cell>
          <cell r="F126" t="str">
            <v>m3</v>
          </cell>
          <cell r="G126">
            <v>0.9</v>
          </cell>
          <cell r="H126">
            <v>7.1477999999999993</v>
          </cell>
          <cell r="I126">
            <v>0.01</v>
          </cell>
          <cell r="J126">
            <v>113625</v>
          </cell>
        </row>
        <row r="127">
          <cell r="E127" t="str">
            <v>Nöôùc</v>
          </cell>
          <cell r="F127" t="str">
            <v>lít</v>
          </cell>
          <cell r="G127">
            <v>189.625</v>
          </cell>
          <cell r="H127">
            <v>1506.0017499999999</v>
          </cell>
          <cell r="I127">
            <v>0.01</v>
          </cell>
          <cell r="J127">
            <v>574.56375000000003</v>
          </cell>
        </row>
        <row r="128">
          <cell r="A128" t="str">
            <v>KA2320</v>
          </cell>
          <cell r="B128" t="str">
            <v>Vaùn khuoân lanh toâ, oâ vaêng</v>
          </cell>
          <cell r="C128" t="str">
            <v>100m2</v>
          </cell>
          <cell r="D128">
            <v>3.5920000000000001</v>
          </cell>
          <cell r="E128" t="str">
            <v>Goã vaùn</v>
          </cell>
          <cell r="F128" t="str">
            <v>m3</v>
          </cell>
          <cell r="G128">
            <v>0.79200000000000004</v>
          </cell>
          <cell r="H128">
            <v>2.8448640000000003</v>
          </cell>
          <cell r="I128">
            <v>0.01</v>
          </cell>
          <cell r="J128">
            <v>1439856</v>
          </cell>
          <cell r="K128">
            <v>2927005.25</v>
          </cell>
        </row>
        <row r="129">
          <cell r="E129" t="str">
            <v>Goã ñaø neïp</v>
          </cell>
          <cell r="F129" t="str">
            <v>m3</v>
          </cell>
          <cell r="G129">
            <v>0.112</v>
          </cell>
          <cell r="H129">
            <v>0.40230399999999999</v>
          </cell>
          <cell r="I129">
            <v>0.01</v>
          </cell>
          <cell r="J129">
            <v>203616</v>
          </cell>
        </row>
        <row r="130">
          <cell r="E130" t="str">
            <v>Goã choáng</v>
          </cell>
          <cell r="F130" t="str">
            <v>m3</v>
          </cell>
          <cell r="G130">
            <v>0.66800000000000004</v>
          </cell>
          <cell r="H130">
            <v>2.3994560000000003</v>
          </cell>
          <cell r="I130">
            <v>0.01</v>
          </cell>
          <cell r="J130">
            <v>1214424</v>
          </cell>
        </row>
        <row r="131">
          <cell r="E131" t="str">
            <v>Ñinh</v>
          </cell>
          <cell r="F131" t="str">
            <v>Kg</v>
          </cell>
          <cell r="G131">
            <v>8.0500000000000007</v>
          </cell>
          <cell r="H131">
            <v>28.915600000000005</v>
          </cell>
          <cell r="I131">
            <v>0.01</v>
          </cell>
          <cell r="J131">
            <v>69109.25</v>
          </cell>
        </row>
        <row r="132">
          <cell r="A132" t="str">
            <v>HA3313</v>
          </cell>
          <cell r="B132" t="str">
            <v>Beâ toâng ñaù 1x2 lanh toâ, oâ vaêng, M200</v>
          </cell>
          <cell r="C132" t="str">
            <v>m3</v>
          </cell>
          <cell r="D132">
            <v>19.643999999999998</v>
          </cell>
          <cell r="E132" t="str">
            <v>Xi maêng PC30</v>
          </cell>
          <cell r="F132" t="str">
            <v>Kg</v>
          </cell>
          <cell r="G132">
            <v>350.55</v>
          </cell>
          <cell r="H132">
            <v>6886.2041999999992</v>
          </cell>
          <cell r="I132">
            <v>0.01</v>
          </cell>
          <cell r="J132">
            <v>318649.95</v>
          </cell>
          <cell r="K132">
            <v>474143.36374999996</v>
          </cell>
        </row>
        <row r="133">
          <cell r="E133" t="str">
            <v>Caùt vaøng</v>
          </cell>
          <cell r="F133" t="str">
            <v>m3</v>
          </cell>
          <cell r="G133">
            <v>0.48099999999999998</v>
          </cell>
          <cell r="H133">
            <v>9.4487639999999988</v>
          </cell>
          <cell r="I133">
            <v>0.01</v>
          </cell>
          <cell r="J133">
            <v>41293.85</v>
          </cell>
        </row>
        <row r="134">
          <cell r="E134" t="str">
            <v>Ñaù 1x2</v>
          </cell>
          <cell r="F134" t="str">
            <v>m3</v>
          </cell>
          <cell r="G134">
            <v>0.9</v>
          </cell>
          <cell r="H134">
            <v>17.679600000000001</v>
          </cell>
          <cell r="I134">
            <v>0.01</v>
          </cell>
          <cell r="J134">
            <v>113625</v>
          </cell>
        </row>
        <row r="135">
          <cell r="E135" t="str">
            <v>Nöôùc</v>
          </cell>
          <cell r="F135" t="str">
            <v>lít</v>
          </cell>
          <cell r="G135">
            <v>189.625</v>
          </cell>
          <cell r="H135">
            <v>3724.9935000000005</v>
          </cell>
          <cell r="I135">
            <v>0.01</v>
          </cell>
          <cell r="J135">
            <v>574.56375000000003</v>
          </cell>
        </row>
        <row r="136">
          <cell r="A136" t="str">
            <v>KA2320</v>
          </cell>
          <cell r="B136" t="str">
            <v>Vaùn khuoân lam</v>
          </cell>
          <cell r="C136" t="str">
            <v>100m2</v>
          </cell>
          <cell r="D136">
            <v>2.7</v>
          </cell>
          <cell r="E136" t="str">
            <v>Goã vaùn</v>
          </cell>
          <cell r="F136" t="str">
            <v>m3</v>
          </cell>
          <cell r="G136">
            <v>0.79200000000000004</v>
          </cell>
          <cell r="H136">
            <v>2.1384000000000003</v>
          </cell>
          <cell r="I136">
            <v>0.01</v>
          </cell>
          <cell r="J136">
            <v>1439856</v>
          </cell>
          <cell r="K136">
            <v>2927005.25</v>
          </cell>
        </row>
        <row r="137">
          <cell r="E137" t="str">
            <v>Goã ñaø neïp</v>
          </cell>
          <cell r="F137" t="str">
            <v>m3</v>
          </cell>
          <cell r="G137">
            <v>0.112</v>
          </cell>
          <cell r="H137">
            <v>0.3024</v>
          </cell>
          <cell r="I137">
            <v>0.01</v>
          </cell>
          <cell r="J137">
            <v>203616</v>
          </cell>
        </row>
        <row r="138">
          <cell r="E138" t="str">
            <v>Goã choáng</v>
          </cell>
          <cell r="F138" t="str">
            <v>m3</v>
          </cell>
          <cell r="G138">
            <v>0.66800000000000004</v>
          </cell>
          <cell r="H138">
            <v>1.8036000000000003</v>
          </cell>
          <cell r="I138">
            <v>0.01</v>
          </cell>
          <cell r="J138">
            <v>1214424</v>
          </cell>
        </row>
        <row r="139">
          <cell r="E139" t="str">
            <v>Ñinh</v>
          </cell>
          <cell r="F139" t="str">
            <v>Kg</v>
          </cell>
          <cell r="G139">
            <v>8.0500000000000007</v>
          </cell>
          <cell r="H139">
            <v>21.735000000000003</v>
          </cell>
          <cell r="I139">
            <v>0.01</v>
          </cell>
          <cell r="J139">
            <v>69109.25</v>
          </cell>
        </row>
        <row r="140">
          <cell r="A140" t="str">
            <v>HA3313</v>
          </cell>
          <cell r="B140" t="str">
            <v>Beâ toâng ñaù 1x2 lam M200</v>
          </cell>
          <cell r="C140" t="str">
            <v>m3</v>
          </cell>
          <cell r="D140">
            <v>16.753</v>
          </cell>
          <cell r="E140" t="str">
            <v>Xi maêng PC30</v>
          </cell>
          <cell r="F140" t="str">
            <v>Kg</v>
          </cell>
          <cell r="G140">
            <v>350.55</v>
          </cell>
          <cell r="H140">
            <v>5872.76415</v>
          </cell>
          <cell r="I140">
            <v>0.01</v>
          </cell>
          <cell r="J140">
            <v>318649.95</v>
          </cell>
          <cell r="K140">
            <v>474143.36374999996</v>
          </cell>
        </row>
        <row r="141">
          <cell r="E141" t="str">
            <v>Caùt vaøng</v>
          </cell>
          <cell r="F141" t="str">
            <v>m3</v>
          </cell>
          <cell r="G141">
            <v>0.48099999999999998</v>
          </cell>
          <cell r="H141">
            <v>8.0581929999999993</v>
          </cell>
          <cell r="I141">
            <v>0.01</v>
          </cell>
          <cell r="J141">
            <v>41293.85</v>
          </cell>
        </row>
        <row r="142">
          <cell r="E142" t="str">
            <v>Ñaù 1x2</v>
          </cell>
          <cell r="F142" t="str">
            <v>m3</v>
          </cell>
          <cell r="G142">
            <v>0.9</v>
          </cell>
          <cell r="H142">
            <v>15.0777</v>
          </cell>
          <cell r="I142">
            <v>0.01</v>
          </cell>
          <cell r="J142">
            <v>113625</v>
          </cell>
        </row>
        <row r="143">
          <cell r="E143" t="str">
            <v>Nöôùc</v>
          </cell>
          <cell r="F143" t="str">
            <v>lít</v>
          </cell>
          <cell r="G143">
            <v>189.625</v>
          </cell>
          <cell r="H143">
            <v>3176.7876249999999</v>
          </cell>
          <cell r="I143">
            <v>0.01</v>
          </cell>
          <cell r="J143">
            <v>574.56375000000003</v>
          </cell>
        </row>
        <row r="144">
          <cell r="A144" t="str">
            <v>KA2210</v>
          </cell>
          <cell r="B144" t="str">
            <v>Vaùn khuoân ñaø lan can</v>
          </cell>
          <cell r="C144" t="str">
            <v>100m2</v>
          </cell>
          <cell r="D144">
            <v>1.6719999999999999</v>
          </cell>
          <cell r="E144" t="str">
            <v>Goã vaùn</v>
          </cell>
          <cell r="F144" t="str">
            <v>m3</v>
          </cell>
          <cell r="G144">
            <v>0.79200000000000004</v>
          </cell>
          <cell r="H144">
            <v>1.3242240000000001</v>
          </cell>
          <cell r="I144">
            <v>0.01</v>
          </cell>
          <cell r="J144">
            <v>1439856</v>
          </cell>
          <cell r="K144">
            <v>3645963.65</v>
          </cell>
        </row>
        <row r="145">
          <cell r="E145" t="str">
            <v>Goã ñaø neïp</v>
          </cell>
          <cell r="F145" t="str">
            <v>m3</v>
          </cell>
          <cell r="G145">
            <v>0.189</v>
          </cell>
          <cell r="H145">
            <v>0.31600800000000001</v>
          </cell>
          <cell r="I145">
            <v>0.01</v>
          </cell>
          <cell r="J145">
            <v>343602</v>
          </cell>
        </row>
        <row r="146">
          <cell r="E146" t="str">
            <v>Goã choáng</v>
          </cell>
          <cell r="F146" t="str">
            <v>m3</v>
          </cell>
          <cell r="G146">
            <v>0.95699999999999996</v>
          </cell>
          <cell r="H146">
            <v>1.6001040000000002</v>
          </cell>
          <cell r="I146">
            <v>0.01</v>
          </cell>
          <cell r="J146">
            <v>1739826</v>
          </cell>
        </row>
        <row r="147">
          <cell r="E147" t="str">
            <v>Ñinh</v>
          </cell>
          <cell r="F147" t="str">
            <v>Kg</v>
          </cell>
          <cell r="G147">
            <v>14.29</v>
          </cell>
          <cell r="H147">
            <v>23.892880000000005</v>
          </cell>
          <cell r="I147">
            <v>0.01</v>
          </cell>
          <cell r="J147">
            <v>122679.65</v>
          </cell>
        </row>
        <row r="148">
          <cell r="A148" t="str">
            <v>HA3113</v>
          </cell>
          <cell r="B148" t="str">
            <v>Beâ toâng ñaù 1x2 ñaø lan can M200</v>
          </cell>
          <cell r="C148" t="str">
            <v>m3</v>
          </cell>
          <cell r="D148">
            <v>8.0830000000000002</v>
          </cell>
          <cell r="E148" t="str">
            <v>Xi maêng PC30</v>
          </cell>
          <cell r="F148" t="str">
            <v>Kg</v>
          </cell>
          <cell r="G148">
            <v>350.55</v>
          </cell>
          <cell r="H148">
            <v>2833.4956500000003</v>
          </cell>
          <cell r="I148">
            <v>0.01</v>
          </cell>
          <cell r="J148">
            <v>318649.95</v>
          </cell>
          <cell r="K148">
            <v>474143.36374999996</v>
          </cell>
        </row>
        <row r="149">
          <cell r="E149" t="str">
            <v>Caùt vaøng</v>
          </cell>
          <cell r="F149" t="str">
            <v>m3</v>
          </cell>
          <cell r="G149">
            <v>0.48099999999999998</v>
          </cell>
          <cell r="H149">
            <v>3.8879229999999998</v>
          </cell>
          <cell r="I149">
            <v>0.01</v>
          </cell>
          <cell r="J149">
            <v>41293.85</v>
          </cell>
        </row>
        <row r="150">
          <cell r="E150" t="str">
            <v>Ñaù 1x2</v>
          </cell>
          <cell r="F150" t="str">
            <v>m3</v>
          </cell>
          <cell r="G150">
            <v>0.9</v>
          </cell>
          <cell r="H150">
            <v>7.2747000000000002</v>
          </cell>
          <cell r="I150">
            <v>0.01</v>
          </cell>
          <cell r="J150">
            <v>113625</v>
          </cell>
        </row>
        <row r="151">
          <cell r="E151" t="str">
            <v>Nöôùc</v>
          </cell>
          <cell r="F151" t="str">
            <v>lít</v>
          </cell>
          <cell r="G151">
            <v>189.625</v>
          </cell>
          <cell r="H151">
            <v>1532.738875</v>
          </cell>
          <cell r="I151">
            <v>0.01</v>
          </cell>
          <cell r="J151">
            <v>574.56375000000003</v>
          </cell>
        </row>
        <row r="152">
          <cell r="A152" t="str">
            <v>IA2511</v>
          </cell>
          <cell r="B152" t="str">
            <v>SXLD coát theùp saøn laàu, boàn hoa Þ&lt;=10</v>
          </cell>
          <cell r="C152" t="str">
            <v>taán</v>
          </cell>
          <cell r="D152">
            <v>6.8460000000000001</v>
          </cell>
          <cell r="E152" t="str">
            <v>Theùp troøn Þ&lt; =10</v>
          </cell>
          <cell r="F152" t="str">
            <v>Kg</v>
          </cell>
          <cell r="G152">
            <v>1005</v>
          </cell>
          <cell r="H152">
            <v>6880.2300000000005</v>
          </cell>
          <cell r="I152">
            <v>0</v>
          </cell>
          <cell r="J152">
            <v>7487250</v>
          </cell>
          <cell r="K152">
            <v>7701450</v>
          </cell>
        </row>
        <row r="153">
          <cell r="E153" t="str">
            <v>Keõm buoäc</v>
          </cell>
          <cell r="F153" t="str">
            <v>Kg</v>
          </cell>
          <cell r="G153">
            <v>21.42</v>
          </cell>
          <cell r="H153">
            <v>146.64132000000001</v>
          </cell>
          <cell r="I153">
            <v>0</v>
          </cell>
          <cell r="J153">
            <v>214200.00000000003</v>
          </cell>
        </row>
        <row r="154">
          <cell r="A154" t="str">
            <v>IA2312</v>
          </cell>
          <cell r="B154" t="str">
            <v>SXLD coát theùp ñaø saøn laàu, boàn hoa Þ&lt;=10</v>
          </cell>
          <cell r="C154" t="str">
            <v>taán</v>
          </cell>
          <cell r="D154">
            <v>1.373</v>
          </cell>
          <cell r="E154" t="str">
            <v>Theùp troøn Þ&lt; =10</v>
          </cell>
          <cell r="F154" t="str">
            <v>Kg</v>
          </cell>
          <cell r="G154">
            <v>1005</v>
          </cell>
          <cell r="H154">
            <v>1379.865</v>
          </cell>
          <cell r="I154">
            <v>0</v>
          </cell>
          <cell r="J154">
            <v>7487250</v>
          </cell>
          <cell r="K154">
            <v>7701450</v>
          </cell>
        </row>
        <row r="155">
          <cell r="E155" t="str">
            <v>Keõm buoäc</v>
          </cell>
          <cell r="F155" t="str">
            <v>Kg</v>
          </cell>
          <cell r="G155">
            <v>21.42</v>
          </cell>
          <cell r="H155">
            <v>29.409660000000002</v>
          </cell>
          <cell r="I155">
            <v>0</v>
          </cell>
          <cell r="J155">
            <v>214200.00000000003</v>
          </cell>
        </row>
        <row r="156">
          <cell r="A156" t="str">
            <v>IA2322</v>
          </cell>
          <cell r="B156" t="str">
            <v>SXLD coát theùp ñaø saøn laàu, boàn hoa Þ&lt;=18</v>
          </cell>
          <cell r="C156" t="str">
            <v>taán</v>
          </cell>
          <cell r="D156">
            <v>7.165</v>
          </cell>
          <cell r="E156" t="str">
            <v>Theùp troøn Þ&lt; =18</v>
          </cell>
          <cell r="F156" t="str">
            <v>Kg</v>
          </cell>
          <cell r="G156">
            <v>1020</v>
          </cell>
          <cell r="H156">
            <v>7308.3</v>
          </cell>
          <cell r="I156">
            <v>0</v>
          </cell>
          <cell r="J156">
            <v>7599000</v>
          </cell>
          <cell r="K156">
            <v>7788800</v>
          </cell>
        </row>
        <row r="157">
          <cell r="E157" t="str">
            <v>Keõm buoäc</v>
          </cell>
          <cell r="F157" t="str">
            <v>Kg</v>
          </cell>
          <cell r="G157">
            <v>14.28</v>
          </cell>
          <cell r="H157">
            <v>102.31619999999999</v>
          </cell>
          <cell r="I157">
            <v>0</v>
          </cell>
          <cell r="J157">
            <v>142800</v>
          </cell>
        </row>
        <row r="158">
          <cell r="E158" t="str">
            <v>Que haøn</v>
          </cell>
          <cell r="F158" t="str">
            <v>Kg</v>
          </cell>
          <cell r="G158">
            <v>4.7</v>
          </cell>
          <cell r="H158">
            <v>33.6755</v>
          </cell>
          <cell r="I158">
            <v>0</v>
          </cell>
          <cell r="J158">
            <v>47000</v>
          </cell>
        </row>
        <row r="159">
          <cell r="A159" t="str">
            <v>IA2332</v>
          </cell>
          <cell r="B159" t="str">
            <v>SXLD coát theùp ñaø saøn laàu, boàn hoa Þ&gt;18</v>
          </cell>
          <cell r="C159" t="str">
            <v>taán</v>
          </cell>
          <cell r="D159">
            <v>8.5999999999999993E-2</v>
          </cell>
          <cell r="E159" t="str">
            <v>Theùp troøn Þ&gt;18</v>
          </cell>
          <cell r="F159" t="str">
            <v>Kg</v>
          </cell>
          <cell r="G159">
            <v>1020</v>
          </cell>
          <cell r="H159">
            <v>87.72</v>
          </cell>
          <cell r="I159">
            <v>0</v>
          </cell>
          <cell r="J159">
            <v>7599000</v>
          </cell>
          <cell r="K159">
            <v>7802220</v>
          </cell>
        </row>
        <row r="160">
          <cell r="E160" t="str">
            <v>Keõm buoäc</v>
          </cell>
          <cell r="F160" t="str">
            <v>Kg</v>
          </cell>
          <cell r="G160">
            <v>14.28</v>
          </cell>
          <cell r="H160">
            <v>1.2280799999999998</v>
          </cell>
          <cell r="I160">
            <v>0</v>
          </cell>
          <cell r="J160">
            <v>142800</v>
          </cell>
        </row>
        <row r="161">
          <cell r="E161" t="str">
            <v>Que haøn</v>
          </cell>
          <cell r="F161" t="str">
            <v>Kg</v>
          </cell>
          <cell r="G161">
            <v>6.0419999999999998</v>
          </cell>
          <cell r="H161">
            <v>0.51961199999999996</v>
          </cell>
          <cell r="I161">
            <v>0</v>
          </cell>
          <cell r="J161">
            <v>60420</v>
          </cell>
        </row>
        <row r="162">
          <cell r="A162" t="str">
            <v>IA2511</v>
          </cell>
          <cell r="B162" t="str">
            <v>SXLD coát theùp ñan caàu thang Þ&lt;=10</v>
          </cell>
          <cell r="C162" t="str">
            <v>taán</v>
          </cell>
          <cell r="D162">
            <v>0.79</v>
          </cell>
          <cell r="E162" t="str">
            <v>Theùp troøn Þ&lt; =10</v>
          </cell>
          <cell r="F162" t="str">
            <v>Kg</v>
          </cell>
          <cell r="G162">
            <v>1005</v>
          </cell>
          <cell r="H162">
            <v>793.95</v>
          </cell>
          <cell r="I162">
            <v>0</v>
          </cell>
          <cell r="J162">
            <v>7487250</v>
          </cell>
          <cell r="K162">
            <v>7701450</v>
          </cell>
        </row>
        <row r="163">
          <cell r="E163" t="str">
            <v>Keõm buoäc</v>
          </cell>
          <cell r="F163" t="str">
            <v>Kg</v>
          </cell>
          <cell r="G163">
            <v>21.42</v>
          </cell>
          <cell r="H163">
            <v>16.921800000000001</v>
          </cell>
          <cell r="I163">
            <v>0</v>
          </cell>
          <cell r="J163">
            <v>214200.00000000003</v>
          </cell>
        </row>
        <row r="164">
          <cell r="A164" t="str">
            <v>IA2612</v>
          </cell>
          <cell r="B164" t="str">
            <v xml:space="preserve">SXLD coát theùp caàu thang Þ&lt;=10 </v>
          </cell>
          <cell r="C164" t="str">
            <v>taán</v>
          </cell>
          <cell r="D164">
            <v>4.2000000000000003E-2</v>
          </cell>
          <cell r="E164" t="str">
            <v>Theùp troøn Þ&lt; =10</v>
          </cell>
          <cell r="F164" t="str">
            <v>Kg</v>
          </cell>
          <cell r="G164">
            <v>1005</v>
          </cell>
          <cell r="H164">
            <v>42.21</v>
          </cell>
          <cell r="I164">
            <v>0</v>
          </cell>
          <cell r="J164">
            <v>7487250</v>
          </cell>
          <cell r="K164">
            <v>7701450</v>
          </cell>
        </row>
        <row r="165">
          <cell r="E165" t="str">
            <v>Keõm buoäc</v>
          </cell>
          <cell r="F165" t="str">
            <v>Kg</v>
          </cell>
          <cell r="G165">
            <v>21.42</v>
          </cell>
          <cell r="H165">
            <v>0.89964000000000011</v>
          </cell>
          <cell r="I165">
            <v>0</v>
          </cell>
          <cell r="J165">
            <v>214200.00000000003</v>
          </cell>
        </row>
        <row r="166">
          <cell r="A166" t="str">
            <v>IA2622</v>
          </cell>
          <cell r="B166" t="str">
            <v xml:space="preserve">SXLD coát theùp caàu thang Þ&lt;=18 </v>
          </cell>
          <cell r="C166" t="str">
            <v>taán</v>
          </cell>
          <cell r="D166">
            <v>0.318</v>
          </cell>
          <cell r="E166" t="str">
            <v>Theùp troøn Þ&lt; =18</v>
          </cell>
          <cell r="F166" t="str">
            <v>Kg</v>
          </cell>
          <cell r="G166">
            <v>1020</v>
          </cell>
          <cell r="H166">
            <v>324.36</v>
          </cell>
          <cell r="I166">
            <v>0</v>
          </cell>
          <cell r="J166">
            <v>7599000</v>
          </cell>
          <cell r="K166">
            <v>7788510</v>
          </cell>
        </row>
        <row r="167">
          <cell r="E167" t="str">
            <v>Keõm buoäc</v>
          </cell>
          <cell r="F167" t="str">
            <v>Kg</v>
          </cell>
          <cell r="G167">
            <v>14.28</v>
          </cell>
          <cell r="H167">
            <v>4.5410399999999997</v>
          </cell>
          <cell r="I167">
            <v>0</v>
          </cell>
          <cell r="J167">
            <v>142800</v>
          </cell>
        </row>
        <row r="168">
          <cell r="E168" t="str">
            <v>Que haøn</v>
          </cell>
          <cell r="F168" t="str">
            <v>Kg</v>
          </cell>
          <cell r="G168">
            <v>4.6710000000000003</v>
          </cell>
          <cell r="H168">
            <v>1.4853780000000001</v>
          </cell>
          <cell r="I168">
            <v>0</v>
          </cell>
          <cell r="J168">
            <v>46710</v>
          </cell>
        </row>
        <row r="169">
          <cell r="A169" t="str">
            <v>IA2511</v>
          </cell>
          <cell r="B169" t="str">
            <v>SXLD coát theùp saøn maùi, seânoâ, saøn maùi ñoùn Þ&lt;=10</v>
          </cell>
          <cell r="C169" t="str">
            <v>taán</v>
          </cell>
          <cell r="D169">
            <v>3.25</v>
          </cell>
          <cell r="E169" t="str">
            <v>Theùp troøn Þ&lt; =10</v>
          </cell>
          <cell r="F169" t="str">
            <v>Kg</v>
          </cell>
          <cell r="G169">
            <v>1005</v>
          </cell>
          <cell r="H169">
            <v>3266.25</v>
          </cell>
          <cell r="I169">
            <v>0</v>
          </cell>
          <cell r="J169">
            <v>7487250</v>
          </cell>
          <cell r="K169">
            <v>7701450</v>
          </cell>
        </row>
        <row r="170">
          <cell r="E170" t="str">
            <v>Keõm buoäc</v>
          </cell>
          <cell r="F170" t="str">
            <v>Kg</v>
          </cell>
          <cell r="G170">
            <v>21.42</v>
          </cell>
          <cell r="H170">
            <v>69.615000000000009</v>
          </cell>
          <cell r="I170">
            <v>0</v>
          </cell>
          <cell r="J170">
            <v>214200.00000000003</v>
          </cell>
        </row>
        <row r="171">
          <cell r="A171" t="str">
            <v>IA2312</v>
          </cell>
          <cell r="B171" t="str">
            <v>SXLD coát theùp ñaø saøn maùi, saøn maùi ñoùn Þ&lt;=10</v>
          </cell>
          <cell r="C171" t="str">
            <v>taán</v>
          </cell>
          <cell r="D171">
            <v>1.0209999999999999</v>
          </cell>
          <cell r="E171" t="str">
            <v>Theùp troøn Þ&lt; =10</v>
          </cell>
          <cell r="F171" t="str">
            <v>Kg</v>
          </cell>
          <cell r="G171">
            <v>1005</v>
          </cell>
          <cell r="H171">
            <v>1026.105</v>
          </cell>
          <cell r="I171">
            <v>0</v>
          </cell>
          <cell r="J171">
            <v>7487250</v>
          </cell>
          <cell r="K171">
            <v>7701450</v>
          </cell>
        </row>
        <row r="172">
          <cell r="E172" t="str">
            <v>Keõm buoäc</v>
          </cell>
          <cell r="F172" t="str">
            <v>Kg</v>
          </cell>
          <cell r="G172">
            <v>21.42</v>
          </cell>
          <cell r="H172">
            <v>21.869820000000001</v>
          </cell>
          <cell r="I172">
            <v>0</v>
          </cell>
          <cell r="J172">
            <v>214200.00000000003</v>
          </cell>
        </row>
        <row r="173">
          <cell r="A173" t="str">
            <v>IA2322</v>
          </cell>
          <cell r="B173" t="str">
            <v>SXLD coát theùp ñaø saøn maùi, saøn maùi ñoùn Þ&lt;=18</v>
          </cell>
          <cell r="C173" t="str">
            <v>taán</v>
          </cell>
          <cell r="D173">
            <v>4.9290000000000003</v>
          </cell>
          <cell r="E173" t="str">
            <v>Theùp troøn Þ&lt; =18</v>
          </cell>
          <cell r="F173" t="str">
            <v>Kg</v>
          </cell>
          <cell r="G173">
            <v>1020</v>
          </cell>
          <cell r="H173">
            <v>5027.58</v>
          </cell>
          <cell r="I173">
            <v>0</v>
          </cell>
          <cell r="J173">
            <v>7599000</v>
          </cell>
          <cell r="K173">
            <v>7788800</v>
          </cell>
        </row>
        <row r="174">
          <cell r="E174" t="str">
            <v>Keõm buoäc</v>
          </cell>
          <cell r="F174" t="str">
            <v>Kg</v>
          </cell>
          <cell r="G174">
            <v>14.28</v>
          </cell>
          <cell r="H174">
            <v>70.386120000000005</v>
          </cell>
          <cell r="I174">
            <v>0</v>
          </cell>
          <cell r="J174">
            <v>142800</v>
          </cell>
        </row>
        <row r="175">
          <cell r="E175" t="str">
            <v>Que haøn</v>
          </cell>
          <cell r="F175" t="str">
            <v>Kg</v>
          </cell>
          <cell r="G175">
            <v>4.7</v>
          </cell>
          <cell r="H175">
            <v>23.166300000000003</v>
          </cell>
          <cell r="I175">
            <v>0</v>
          </cell>
          <cell r="J175">
            <v>47000</v>
          </cell>
        </row>
        <row r="176">
          <cell r="A176" t="str">
            <v>IA2412</v>
          </cell>
          <cell r="B176" t="str">
            <v xml:space="preserve">SXLD coát theùp lanh toâ, oâvaêng, lam Þ&lt;=10 </v>
          </cell>
          <cell r="C176" t="str">
            <v>taán</v>
          </cell>
          <cell r="D176">
            <v>2.2090000000000001</v>
          </cell>
          <cell r="E176" t="str">
            <v>Theùp troøn Þ&lt; =10</v>
          </cell>
          <cell r="F176" t="str">
            <v>Kg</v>
          </cell>
          <cell r="G176">
            <v>1005</v>
          </cell>
          <cell r="H176">
            <v>2220.0450000000001</v>
          </cell>
          <cell r="I176">
            <v>0</v>
          </cell>
          <cell r="J176">
            <v>7487250</v>
          </cell>
          <cell r="K176">
            <v>7701450</v>
          </cell>
        </row>
        <row r="177">
          <cell r="E177" t="str">
            <v>Keõm buoäc</v>
          </cell>
          <cell r="F177" t="str">
            <v>Kg</v>
          </cell>
          <cell r="G177">
            <v>21.42</v>
          </cell>
          <cell r="H177">
            <v>47.316780000000008</v>
          </cell>
          <cell r="I177">
            <v>0</v>
          </cell>
          <cell r="J177">
            <v>214200.00000000003</v>
          </cell>
        </row>
        <row r="178">
          <cell r="A178" t="str">
            <v>IA2422</v>
          </cell>
          <cell r="B178" t="str">
            <v xml:space="preserve">SXLD coát theùp lanh toâ, oâvaêng, lam Þ&lt;=18 </v>
          </cell>
          <cell r="C178" t="str">
            <v>taán</v>
          </cell>
          <cell r="D178">
            <v>1.347</v>
          </cell>
          <cell r="E178" t="str">
            <v>Theùp troøn Þ&lt; =18</v>
          </cell>
          <cell r="F178" t="str">
            <v>Kg</v>
          </cell>
          <cell r="G178">
            <v>1020</v>
          </cell>
          <cell r="H178">
            <v>1373.94</v>
          </cell>
          <cell r="I178">
            <v>0</v>
          </cell>
          <cell r="J178">
            <v>7599000</v>
          </cell>
          <cell r="K178">
            <v>7794800</v>
          </cell>
        </row>
        <row r="179">
          <cell r="E179" t="str">
            <v>Keõm buoäc</v>
          </cell>
          <cell r="F179" t="str">
            <v>Kg</v>
          </cell>
          <cell r="G179">
            <v>14.28</v>
          </cell>
          <cell r="H179">
            <v>19.23516</v>
          </cell>
          <cell r="I179">
            <v>0</v>
          </cell>
          <cell r="J179">
            <v>142800</v>
          </cell>
        </row>
        <row r="180">
          <cell r="E180" t="str">
            <v>Que haøn</v>
          </cell>
          <cell r="F180" t="str">
            <v>Kg</v>
          </cell>
          <cell r="G180">
            <v>5.3</v>
          </cell>
          <cell r="H180">
            <v>7.1391000000000009</v>
          </cell>
          <cell r="I180">
            <v>0</v>
          </cell>
          <cell r="J180">
            <v>53000</v>
          </cell>
        </row>
        <row r="181">
          <cell r="A181" t="str">
            <v>IA2312</v>
          </cell>
          <cell r="B181" t="str">
            <v xml:space="preserve">SXLD coát theùp giaèng lan can Þ&lt;=10 </v>
          </cell>
          <cell r="C181" t="str">
            <v>taán</v>
          </cell>
          <cell r="D181">
            <v>0.34200000000000003</v>
          </cell>
          <cell r="E181" t="str">
            <v>Theùp troøn Þ&lt; =10</v>
          </cell>
          <cell r="F181" t="str">
            <v>Kg</v>
          </cell>
          <cell r="G181">
            <v>1005</v>
          </cell>
          <cell r="H181">
            <v>343.71000000000004</v>
          </cell>
          <cell r="I181">
            <v>0</v>
          </cell>
          <cell r="J181">
            <v>7487250</v>
          </cell>
          <cell r="K181">
            <v>7701450</v>
          </cell>
        </row>
        <row r="182">
          <cell r="E182" t="str">
            <v>Keõm buoäc</v>
          </cell>
          <cell r="F182" t="str">
            <v>Kg</v>
          </cell>
          <cell r="G182">
            <v>21.42</v>
          </cell>
          <cell r="H182">
            <v>7.3256400000000008</v>
          </cell>
          <cell r="I182">
            <v>0</v>
          </cell>
          <cell r="J182">
            <v>214200.00000000003</v>
          </cell>
        </row>
        <row r="183">
          <cell r="A183" t="str">
            <v>IA2322</v>
          </cell>
          <cell r="B183" t="str">
            <v xml:space="preserve">SXLD coát theùp giaèng lan can Þ&lt;=18 </v>
          </cell>
          <cell r="C183" t="str">
            <v>taán</v>
          </cell>
          <cell r="D183">
            <v>0.39300000000000002</v>
          </cell>
          <cell r="E183" t="str">
            <v>Theùp troøn Þ&lt; =18</v>
          </cell>
          <cell r="F183" t="str">
            <v>Kg</v>
          </cell>
          <cell r="G183">
            <v>1020</v>
          </cell>
          <cell r="H183">
            <v>400.86</v>
          </cell>
          <cell r="I183">
            <v>0</v>
          </cell>
          <cell r="J183">
            <v>7599000</v>
          </cell>
          <cell r="K183">
            <v>7788800</v>
          </cell>
        </row>
        <row r="184">
          <cell r="E184" t="str">
            <v>Keõm buoäc</v>
          </cell>
          <cell r="F184" t="str">
            <v>Kg</v>
          </cell>
          <cell r="G184">
            <v>14.28</v>
          </cell>
          <cell r="H184">
            <v>5.6120400000000004</v>
          </cell>
          <cell r="I184">
            <v>0</v>
          </cell>
          <cell r="J184">
            <v>142800</v>
          </cell>
        </row>
        <row r="185">
          <cell r="E185" t="str">
            <v>Que haøn</v>
          </cell>
          <cell r="F185" t="str">
            <v>Kg</v>
          </cell>
          <cell r="G185">
            <v>4.7</v>
          </cell>
          <cell r="H185">
            <v>1.8471000000000002</v>
          </cell>
          <cell r="I185">
            <v>0</v>
          </cell>
          <cell r="J185">
            <v>47000</v>
          </cell>
        </row>
        <row r="186">
          <cell r="A186" t="str">
            <v>GI1214</v>
          </cell>
          <cell r="B186" t="str">
            <v>Xaây gaïch oáng 8x8x19 töôøng D20cm, h&lt;=4m, M75 taàng treät</v>
          </cell>
          <cell r="C186" t="str">
            <v>m3</v>
          </cell>
          <cell r="D186">
            <v>97.018000000000001</v>
          </cell>
          <cell r="E186" t="str">
            <v>Gaïch oáng 8x8x19</v>
          </cell>
          <cell r="F186" t="str">
            <v>vieân</v>
          </cell>
          <cell r="G186">
            <v>649</v>
          </cell>
          <cell r="H186">
            <v>62964.682000000001</v>
          </cell>
          <cell r="I186">
            <v>0</v>
          </cell>
          <cell r="J186">
            <v>233640</v>
          </cell>
          <cell r="K186">
            <v>325454.2</v>
          </cell>
        </row>
        <row r="187">
          <cell r="E187" t="str">
            <v>Xi maêng PC30</v>
          </cell>
          <cell r="F187" t="str">
            <v>Kg</v>
          </cell>
          <cell r="G187">
            <v>67.206000000000003</v>
          </cell>
          <cell r="H187">
            <v>6520.1917080000003</v>
          </cell>
          <cell r="I187">
            <v>0</v>
          </cell>
          <cell r="J187">
            <v>60485.4</v>
          </cell>
        </row>
        <row r="188">
          <cell r="E188" t="str">
            <v>Caùt vaøng</v>
          </cell>
          <cell r="F188" t="str">
            <v>m3</v>
          </cell>
          <cell r="G188">
            <v>0.22900000000000001</v>
          </cell>
          <cell r="H188">
            <v>22.217122</v>
          </cell>
          <cell r="I188">
            <v>0</v>
          </cell>
          <cell r="J188">
            <v>19465</v>
          </cell>
        </row>
        <row r="189">
          <cell r="E189" t="str">
            <v>Caây choáng</v>
          </cell>
          <cell r="F189" t="str">
            <v>caây</v>
          </cell>
          <cell r="G189">
            <v>0.5</v>
          </cell>
          <cell r="H189">
            <v>48.509</v>
          </cell>
          <cell r="I189">
            <v>0</v>
          </cell>
          <cell r="J189">
            <v>4000</v>
          </cell>
        </row>
        <row r="190">
          <cell r="E190" t="str">
            <v>Goã vaùn</v>
          </cell>
          <cell r="F190" t="str">
            <v>m3</v>
          </cell>
          <cell r="G190">
            <v>3.0000000000000001E-3</v>
          </cell>
          <cell r="H190">
            <v>0.29105400000000003</v>
          </cell>
          <cell r="I190">
            <v>0</v>
          </cell>
          <cell r="J190">
            <v>5400</v>
          </cell>
        </row>
        <row r="191">
          <cell r="E191" t="str">
            <v>Keõm buoäc</v>
          </cell>
          <cell r="F191" t="str">
            <v>Kg</v>
          </cell>
          <cell r="G191">
            <v>0.23</v>
          </cell>
          <cell r="H191">
            <v>22.314140000000005</v>
          </cell>
          <cell r="I191">
            <v>0</v>
          </cell>
          <cell r="J191">
            <v>2300</v>
          </cell>
        </row>
        <row r="192">
          <cell r="E192" t="str">
            <v>Nöôùc</v>
          </cell>
          <cell r="F192" t="str">
            <v>lít</v>
          </cell>
          <cell r="G192">
            <v>54.6</v>
          </cell>
          <cell r="H192">
            <v>5297.1828000000005</v>
          </cell>
          <cell r="I192">
            <v>0</v>
          </cell>
          <cell r="J192">
            <v>163.80000000000001</v>
          </cell>
        </row>
        <row r="193">
          <cell r="A193" t="str">
            <v>GG2214</v>
          </cell>
          <cell r="B193" t="str">
            <v>Xaây gaïch theû 4x8x19 töôøng D20cm, h&lt;=4m, M75 boù neàn</v>
          </cell>
          <cell r="C193" t="str">
            <v>m3</v>
          </cell>
          <cell r="D193">
            <v>43.335999999999999</v>
          </cell>
          <cell r="E193" t="str">
            <v>Gaïch theû 4x8x19</v>
          </cell>
          <cell r="F193" t="str">
            <v>vieân</v>
          </cell>
          <cell r="G193">
            <v>1110</v>
          </cell>
          <cell r="H193">
            <v>48102.96</v>
          </cell>
          <cell r="I193">
            <v>0</v>
          </cell>
          <cell r="J193">
            <v>310800</v>
          </cell>
          <cell r="K193">
            <v>446452.5</v>
          </cell>
        </row>
        <row r="194">
          <cell r="E194" t="str">
            <v>Xi maêng PC30</v>
          </cell>
          <cell r="F194" t="str">
            <v>Kg</v>
          </cell>
          <cell r="G194">
            <v>104.01</v>
          </cell>
          <cell r="H194">
            <v>4507.3773600000004</v>
          </cell>
          <cell r="I194">
            <v>0</v>
          </cell>
          <cell r="J194">
            <v>93609</v>
          </cell>
        </row>
        <row r="195">
          <cell r="E195" t="str">
            <v>Caùt vaøng</v>
          </cell>
          <cell r="F195" t="str">
            <v>m3</v>
          </cell>
          <cell r="G195">
            <v>0.35399999999999998</v>
          </cell>
          <cell r="H195">
            <v>15.340943999999999</v>
          </cell>
          <cell r="I195">
            <v>0</v>
          </cell>
          <cell r="J195">
            <v>30090</v>
          </cell>
        </row>
        <row r="196">
          <cell r="E196" t="str">
            <v>Caây choáng</v>
          </cell>
          <cell r="F196" t="str">
            <v>caây</v>
          </cell>
          <cell r="G196">
            <v>0.5</v>
          </cell>
          <cell r="H196">
            <v>21.667999999999999</v>
          </cell>
          <cell r="I196">
            <v>0</v>
          </cell>
          <cell r="J196">
            <v>4000</v>
          </cell>
        </row>
        <row r="197">
          <cell r="E197" t="str">
            <v>Goã vaùn</v>
          </cell>
          <cell r="F197" t="str">
            <v>m3</v>
          </cell>
          <cell r="G197">
            <v>3.0000000000000001E-3</v>
          </cell>
          <cell r="H197">
            <v>0.13000799999999998</v>
          </cell>
          <cell r="I197">
            <v>0</v>
          </cell>
          <cell r="J197">
            <v>5400</v>
          </cell>
        </row>
        <row r="198">
          <cell r="E198" t="str">
            <v>Keõm buoäc</v>
          </cell>
          <cell r="F198" t="str">
            <v>Kg</v>
          </cell>
          <cell r="G198">
            <v>0.23</v>
          </cell>
          <cell r="H198">
            <v>9.9672799999999988</v>
          </cell>
          <cell r="I198">
            <v>0</v>
          </cell>
          <cell r="J198">
            <v>2300</v>
          </cell>
        </row>
        <row r="199">
          <cell r="E199" t="str">
            <v>Nöôùc</v>
          </cell>
          <cell r="F199" t="str">
            <v>lít</v>
          </cell>
          <cell r="G199">
            <v>84.5</v>
          </cell>
          <cell r="H199">
            <v>3661.8919999999994</v>
          </cell>
          <cell r="I199">
            <v>0</v>
          </cell>
          <cell r="J199">
            <v>253.5</v>
          </cell>
        </row>
        <row r="200">
          <cell r="A200" t="str">
            <v>GI1224</v>
          </cell>
          <cell r="B200" t="str">
            <v>Xaây gaïch oáng 8x8x19 töôøng D20cm, h&gt;4m, M75 töôøng hoài</v>
          </cell>
          <cell r="C200" t="str">
            <v>m3</v>
          </cell>
          <cell r="D200">
            <v>90.355999999999995</v>
          </cell>
          <cell r="E200" t="str">
            <v>Gaïch oáng 8x8x19</v>
          </cell>
          <cell r="F200" t="str">
            <v>vieân</v>
          </cell>
          <cell r="G200">
            <v>649</v>
          </cell>
          <cell r="H200">
            <v>58641.043999999994</v>
          </cell>
          <cell r="I200">
            <v>0</v>
          </cell>
          <cell r="J200">
            <v>233640</v>
          </cell>
          <cell r="K200">
            <v>355264.2</v>
          </cell>
        </row>
        <row r="201">
          <cell r="E201" t="str">
            <v>Xi maêng PC30</v>
          </cell>
          <cell r="F201" t="str">
            <v>Kg</v>
          </cell>
          <cell r="G201">
            <v>67.206000000000003</v>
          </cell>
          <cell r="H201">
            <v>6072.4653360000002</v>
          </cell>
          <cell r="I201">
            <v>0</v>
          </cell>
          <cell r="J201">
            <v>60485.4</v>
          </cell>
        </row>
        <row r="202">
          <cell r="E202" t="str">
            <v>Caùt vaøng</v>
          </cell>
          <cell r="F202" t="str">
            <v>m3</v>
          </cell>
          <cell r="G202">
            <v>0.29899999999999999</v>
          </cell>
          <cell r="H202">
            <v>27.016443999999996</v>
          </cell>
          <cell r="I202">
            <v>0</v>
          </cell>
          <cell r="J202">
            <v>25415</v>
          </cell>
        </row>
        <row r="203">
          <cell r="E203" t="str">
            <v>Caây choáng</v>
          </cell>
          <cell r="F203" t="str">
            <v>caây</v>
          </cell>
          <cell r="G203">
            <v>1.62</v>
          </cell>
          <cell r="H203">
            <v>146.37672000000001</v>
          </cell>
          <cell r="I203">
            <v>0</v>
          </cell>
          <cell r="J203">
            <v>12960</v>
          </cell>
        </row>
        <row r="204">
          <cell r="E204" t="str">
            <v>Goã vaùn</v>
          </cell>
          <cell r="F204" t="str">
            <v>m3</v>
          </cell>
          <cell r="G204">
            <v>0.01</v>
          </cell>
          <cell r="H204">
            <v>0.90355999999999992</v>
          </cell>
          <cell r="I204">
            <v>0</v>
          </cell>
          <cell r="J204">
            <v>18000</v>
          </cell>
        </row>
        <row r="205">
          <cell r="E205" t="str">
            <v>Keõm buoäc</v>
          </cell>
          <cell r="F205" t="str">
            <v>Kg</v>
          </cell>
          <cell r="G205">
            <v>0.46</v>
          </cell>
          <cell r="H205">
            <v>41.563760000000002</v>
          </cell>
          <cell r="I205">
            <v>0</v>
          </cell>
          <cell r="J205">
            <v>4600</v>
          </cell>
        </row>
        <row r="206">
          <cell r="E206" t="str">
            <v>Nöôùc</v>
          </cell>
          <cell r="F206" t="str">
            <v>lít</v>
          </cell>
          <cell r="G206">
            <v>54.6</v>
          </cell>
          <cell r="H206">
            <v>4933.4376000000002</v>
          </cell>
          <cell r="I206">
            <v>0</v>
          </cell>
          <cell r="J206">
            <v>163.80000000000001</v>
          </cell>
        </row>
        <row r="207">
          <cell r="A207" t="str">
            <v>GI1114</v>
          </cell>
          <cell r="B207" t="str">
            <v>Xaây gaïch oáng 8x8x19 töôøng D10cm, h&lt;=4m, M75 treät</v>
          </cell>
          <cell r="C207" t="str">
            <v>m3</v>
          </cell>
          <cell r="D207">
            <v>75.665000000000006</v>
          </cell>
          <cell r="E207" t="str">
            <v>Gaïch oáng 8x8x19</v>
          </cell>
          <cell r="F207" t="str">
            <v>vieân</v>
          </cell>
          <cell r="G207">
            <v>682</v>
          </cell>
          <cell r="H207">
            <v>51603.530000000006</v>
          </cell>
          <cell r="I207">
            <v>0</v>
          </cell>
          <cell r="J207">
            <v>245520</v>
          </cell>
          <cell r="K207">
            <v>322067.59999999998</v>
          </cell>
        </row>
        <row r="208">
          <cell r="E208" t="str">
            <v>Xi maêng PC30</v>
          </cell>
          <cell r="F208" t="str">
            <v>Kg</v>
          </cell>
          <cell r="G208">
            <v>54.405000000000001</v>
          </cell>
          <cell r="H208">
            <v>4116.5543250000001</v>
          </cell>
          <cell r="I208">
            <v>0</v>
          </cell>
          <cell r="J208">
            <v>48964.5</v>
          </cell>
        </row>
        <row r="209">
          <cell r="E209" t="str">
            <v>Caùt vaøng</v>
          </cell>
          <cell r="F209" t="str">
            <v>m3</v>
          </cell>
          <cell r="G209">
            <v>0.18529999999999999</v>
          </cell>
          <cell r="H209">
            <v>14.0207245</v>
          </cell>
          <cell r="I209">
            <v>0</v>
          </cell>
          <cell r="J209">
            <v>15750.5</v>
          </cell>
        </row>
        <row r="210">
          <cell r="E210" t="str">
            <v>Caây choáng</v>
          </cell>
          <cell r="F210" t="str">
            <v>caây</v>
          </cell>
          <cell r="G210">
            <v>0.5</v>
          </cell>
          <cell r="H210">
            <v>37.832500000000003</v>
          </cell>
          <cell r="I210">
            <v>0</v>
          </cell>
          <cell r="J210">
            <v>4000</v>
          </cell>
        </row>
        <row r="211">
          <cell r="E211" t="str">
            <v>Goã vaùn</v>
          </cell>
          <cell r="F211" t="str">
            <v>m3</v>
          </cell>
          <cell r="G211">
            <v>3.0000000000000001E-3</v>
          </cell>
          <cell r="H211">
            <v>0.22699500000000003</v>
          </cell>
          <cell r="I211">
            <v>0</v>
          </cell>
          <cell r="J211">
            <v>5400</v>
          </cell>
        </row>
        <row r="212">
          <cell r="E212" t="str">
            <v>Keõm buoäc</v>
          </cell>
          <cell r="F212" t="str">
            <v>Kg</v>
          </cell>
          <cell r="G212">
            <v>0.23</v>
          </cell>
          <cell r="H212">
            <v>17.402950000000001</v>
          </cell>
          <cell r="I212">
            <v>0</v>
          </cell>
          <cell r="J212">
            <v>2300</v>
          </cell>
        </row>
        <row r="213">
          <cell r="E213" t="str">
            <v>Nöôùc</v>
          </cell>
          <cell r="F213" t="str">
            <v>lít</v>
          </cell>
          <cell r="G213">
            <v>44.2</v>
          </cell>
          <cell r="H213">
            <v>3344.3930000000005</v>
          </cell>
          <cell r="I213">
            <v>0</v>
          </cell>
          <cell r="J213">
            <v>132.60000000000002</v>
          </cell>
        </row>
        <row r="214">
          <cell r="A214" t="str">
            <v>GI1124</v>
          </cell>
          <cell r="B214" t="str">
            <v>Xaây gaïch oáng 8x8x19 töôøng D10cm, h&gt;4m, M75 laàu</v>
          </cell>
          <cell r="C214" t="str">
            <v>m3</v>
          </cell>
          <cell r="D214">
            <v>77.483000000000004</v>
          </cell>
          <cell r="E214" t="str">
            <v>Gaïch oáng 8x8x19</v>
          </cell>
          <cell r="F214" t="str">
            <v>vieân</v>
          </cell>
          <cell r="G214">
            <v>682</v>
          </cell>
          <cell r="H214">
            <v>52843.406000000003</v>
          </cell>
          <cell r="I214">
            <v>0</v>
          </cell>
          <cell r="J214">
            <v>245520</v>
          </cell>
          <cell r="K214">
            <v>345927.6</v>
          </cell>
        </row>
        <row r="215">
          <cell r="E215" t="str">
            <v>Xi maêng PC30</v>
          </cell>
          <cell r="F215" t="str">
            <v>Kg</v>
          </cell>
          <cell r="G215">
            <v>54.405000000000001</v>
          </cell>
          <cell r="H215">
            <v>4215.4626150000004</v>
          </cell>
          <cell r="I215">
            <v>0</v>
          </cell>
          <cell r="J215">
            <v>48964.5</v>
          </cell>
        </row>
        <row r="216">
          <cell r="E216" t="str">
            <v>Caùt vaøng</v>
          </cell>
          <cell r="F216" t="str">
            <v>m3</v>
          </cell>
          <cell r="G216">
            <v>0.18529999999999999</v>
          </cell>
          <cell r="H216">
            <v>14.3575999</v>
          </cell>
          <cell r="I216">
            <v>0</v>
          </cell>
          <cell r="J216">
            <v>15750.5</v>
          </cell>
        </row>
        <row r="217">
          <cell r="E217" t="str">
            <v>Caây choáng</v>
          </cell>
          <cell r="F217" t="str">
            <v>caây</v>
          </cell>
          <cell r="G217">
            <v>1.62</v>
          </cell>
          <cell r="H217">
            <v>125.52246000000001</v>
          </cell>
          <cell r="I217">
            <v>0</v>
          </cell>
          <cell r="J217">
            <v>12960</v>
          </cell>
        </row>
        <row r="218">
          <cell r="E218" t="str">
            <v>Goã vaùn</v>
          </cell>
          <cell r="F218" t="str">
            <v>m3</v>
          </cell>
          <cell r="G218">
            <v>0.01</v>
          </cell>
          <cell r="H218">
            <v>0.77483000000000002</v>
          </cell>
          <cell r="I218">
            <v>0</v>
          </cell>
          <cell r="J218">
            <v>18000</v>
          </cell>
        </row>
        <row r="219">
          <cell r="E219" t="str">
            <v>Keõm buoäc</v>
          </cell>
          <cell r="F219" t="str">
            <v>Kg</v>
          </cell>
          <cell r="G219">
            <v>0.46</v>
          </cell>
          <cell r="H219">
            <v>35.642180000000003</v>
          </cell>
          <cell r="I219">
            <v>0</v>
          </cell>
          <cell r="J219">
            <v>4600</v>
          </cell>
        </row>
        <row r="220">
          <cell r="E220" t="str">
            <v>Nöôùc</v>
          </cell>
          <cell r="F220" t="str">
            <v>lít</v>
          </cell>
          <cell r="G220">
            <v>44.2</v>
          </cell>
          <cell r="H220">
            <v>3424.7486000000004</v>
          </cell>
          <cell r="I220">
            <v>0</v>
          </cell>
          <cell r="J220">
            <v>132.60000000000002</v>
          </cell>
        </row>
        <row r="221">
          <cell r="A221" t="str">
            <v>GG2114</v>
          </cell>
          <cell r="B221" t="str">
            <v xml:space="preserve">Xaây gaïch theû 4x8x19 M75 beä chaân coät troøn maët tieàn, haønh lang </v>
          </cell>
          <cell r="C221" t="str">
            <v>m3</v>
          </cell>
          <cell r="D221">
            <v>0.50700000000000001</v>
          </cell>
          <cell r="E221" t="str">
            <v>Gaïch theû 4x8x19</v>
          </cell>
          <cell r="F221" t="str">
            <v>vieân</v>
          </cell>
          <cell r="G221">
            <v>1315</v>
          </cell>
          <cell r="H221">
            <v>666.70500000000004</v>
          </cell>
          <cell r="I221">
            <v>0</v>
          </cell>
          <cell r="J221">
            <v>368200</v>
          </cell>
          <cell r="K221">
            <v>456191.4</v>
          </cell>
        </row>
        <row r="222">
          <cell r="E222" t="str">
            <v>Xi maêng PC30</v>
          </cell>
          <cell r="F222" t="str">
            <v>Kg</v>
          </cell>
          <cell r="G222">
            <v>64.006</v>
          </cell>
          <cell r="H222">
            <v>32.451042000000001</v>
          </cell>
          <cell r="I222">
            <v>0</v>
          </cell>
          <cell r="J222">
            <v>57605.4</v>
          </cell>
        </row>
        <row r="223">
          <cell r="E223" t="str">
            <v>Caùt vaøng</v>
          </cell>
          <cell r="F223" t="str">
            <v>m3</v>
          </cell>
          <cell r="G223">
            <v>0.218</v>
          </cell>
          <cell r="H223">
            <v>0.110526</v>
          </cell>
          <cell r="I223">
            <v>0</v>
          </cell>
          <cell r="J223">
            <v>18530</v>
          </cell>
        </row>
        <row r="224">
          <cell r="E224" t="str">
            <v>Caây choáng</v>
          </cell>
          <cell r="F224" t="str">
            <v>caây</v>
          </cell>
          <cell r="G224">
            <v>0.5</v>
          </cell>
          <cell r="H224">
            <v>0.2535</v>
          </cell>
          <cell r="I224">
            <v>0</v>
          </cell>
          <cell r="J224">
            <v>4000</v>
          </cell>
        </row>
        <row r="225">
          <cell r="E225" t="str">
            <v>Goã vaùn</v>
          </cell>
          <cell r="F225" t="str">
            <v>m3</v>
          </cell>
          <cell r="G225">
            <v>3.0000000000000001E-3</v>
          </cell>
          <cell r="H225">
            <v>1.521E-3</v>
          </cell>
          <cell r="I225">
            <v>0</v>
          </cell>
          <cell r="J225">
            <v>5400</v>
          </cell>
        </row>
        <row r="226">
          <cell r="E226" t="str">
            <v>Keõm buoäc</v>
          </cell>
          <cell r="F226" t="str">
            <v>Kg</v>
          </cell>
          <cell r="G226">
            <v>0.23</v>
          </cell>
          <cell r="H226">
            <v>0.11661000000000001</v>
          </cell>
          <cell r="I226">
            <v>0</v>
          </cell>
          <cell r="J226">
            <v>2300</v>
          </cell>
        </row>
        <row r="227">
          <cell r="E227" t="str">
            <v>Nöôùc</v>
          </cell>
          <cell r="F227" t="str">
            <v>lít</v>
          </cell>
          <cell r="G227">
            <v>52</v>
          </cell>
          <cell r="H227">
            <v>26.364000000000001</v>
          </cell>
          <cell r="I227">
            <v>0</v>
          </cell>
          <cell r="J227">
            <v>156</v>
          </cell>
        </row>
        <row r="228">
          <cell r="A228" t="str">
            <v>NB2120a</v>
          </cell>
          <cell r="B228" t="str">
            <v>Laép döïng cöûa ñi kính khung saét</v>
          </cell>
          <cell r="C228" t="str">
            <v>m2</v>
          </cell>
          <cell r="D228">
            <v>165.44</v>
          </cell>
          <cell r="E228" t="str">
            <v>Xi maêng PC30</v>
          </cell>
          <cell r="F228" t="str">
            <v>Kg</v>
          </cell>
          <cell r="G228">
            <v>1.44</v>
          </cell>
          <cell r="H228">
            <v>238.2336</v>
          </cell>
          <cell r="I228">
            <v>0</v>
          </cell>
          <cell r="J228">
            <v>1296</v>
          </cell>
          <cell r="K228">
            <v>403724.6</v>
          </cell>
        </row>
        <row r="229">
          <cell r="E229" t="str">
            <v>Cöûa ñi kính khung saét</v>
          </cell>
          <cell r="F229" t="str">
            <v>m2</v>
          </cell>
          <cell r="G229">
            <v>1</v>
          </cell>
          <cell r="H229">
            <v>165.44</v>
          </cell>
          <cell r="I229">
            <v>0</v>
          </cell>
          <cell r="J229">
            <v>400000</v>
          </cell>
        </row>
        <row r="230">
          <cell r="E230" t="str">
            <v>Caùt vaøng</v>
          </cell>
          <cell r="F230" t="str">
            <v>m3</v>
          </cell>
          <cell r="G230">
            <v>5.0000000000000001E-3</v>
          </cell>
          <cell r="H230">
            <v>0.82720000000000005</v>
          </cell>
          <cell r="I230">
            <v>0</v>
          </cell>
          <cell r="J230">
            <v>425</v>
          </cell>
        </row>
        <row r="231">
          <cell r="E231" t="str">
            <v>Nöôùc</v>
          </cell>
          <cell r="F231" t="str">
            <v>lít</v>
          </cell>
          <cell r="G231">
            <v>1.2</v>
          </cell>
          <cell r="H231">
            <v>198.52799999999999</v>
          </cell>
          <cell r="I231">
            <v>0</v>
          </cell>
          <cell r="J231">
            <v>3.5999999999999996</v>
          </cell>
        </row>
        <row r="232">
          <cell r="E232" t="str">
            <v>Baät saét Þ10mm</v>
          </cell>
          <cell r="F232" t="str">
            <v>caùi</v>
          </cell>
          <cell r="G232">
            <v>2</v>
          </cell>
          <cell r="H232">
            <v>330.88</v>
          </cell>
          <cell r="I232">
            <v>0</v>
          </cell>
          <cell r="J232">
            <v>2000</v>
          </cell>
        </row>
        <row r="233">
          <cell r="A233" t="str">
            <v>NB2120b</v>
          </cell>
          <cell r="B233" t="str">
            <v>Laép döïng cöûa soå kính khung saét</v>
          </cell>
          <cell r="C233" t="str">
            <v>m2</v>
          </cell>
          <cell r="D233">
            <v>103.2</v>
          </cell>
          <cell r="E233" t="str">
            <v>Xi maêng PC30</v>
          </cell>
          <cell r="F233" t="str">
            <v>Kg</v>
          </cell>
          <cell r="G233">
            <v>1.44</v>
          </cell>
          <cell r="H233">
            <v>148.608</v>
          </cell>
          <cell r="I233">
            <v>0</v>
          </cell>
          <cell r="J233">
            <v>1296</v>
          </cell>
          <cell r="K233">
            <v>383724.6</v>
          </cell>
        </row>
        <row r="234">
          <cell r="E234" t="str">
            <v>Cöûa soå kính khung saét</v>
          </cell>
          <cell r="F234" t="str">
            <v>m2</v>
          </cell>
          <cell r="G234">
            <v>1</v>
          </cell>
          <cell r="H234">
            <v>103.2</v>
          </cell>
          <cell r="I234">
            <v>0</v>
          </cell>
          <cell r="J234">
            <v>380000</v>
          </cell>
        </row>
        <row r="235">
          <cell r="E235" t="str">
            <v>Caùt vaøng</v>
          </cell>
          <cell r="F235" t="str">
            <v>m3</v>
          </cell>
          <cell r="G235">
            <v>5.0000000000000001E-3</v>
          </cell>
          <cell r="H235">
            <v>0.51600000000000001</v>
          </cell>
          <cell r="I235">
            <v>0</v>
          </cell>
          <cell r="J235">
            <v>425</v>
          </cell>
        </row>
        <row r="236">
          <cell r="E236" t="str">
            <v>Nöôùc</v>
          </cell>
          <cell r="F236" t="str">
            <v>lít</v>
          </cell>
          <cell r="G236">
            <v>1.2</v>
          </cell>
          <cell r="H236">
            <v>123.84</v>
          </cell>
          <cell r="I236">
            <v>0</v>
          </cell>
          <cell r="J236">
            <v>3.5999999999999996</v>
          </cell>
        </row>
        <row r="237">
          <cell r="E237" t="str">
            <v>Baät saét Þ10mm</v>
          </cell>
          <cell r="F237" t="str">
            <v>caùi</v>
          </cell>
          <cell r="G237">
            <v>2</v>
          </cell>
          <cell r="H237">
            <v>206.4</v>
          </cell>
          <cell r="I237">
            <v>0</v>
          </cell>
          <cell r="J237">
            <v>2000</v>
          </cell>
        </row>
        <row r="238">
          <cell r="A238" t="str">
            <v>MB2122</v>
          </cell>
          <cell r="B238" t="str">
            <v>Laép döïng cöûa ñi nhöïa nhaø VS</v>
          </cell>
          <cell r="C238" t="str">
            <v>m2</v>
          </cell>
          <cell r="D238">
            <v>18.47</v>
          </cell>
          <cell r="E238" t="str">
            <v>Xi maêng PC30</v>
          </cell>
          <cell r="F238" t="str">
            <v>Kg</v>
          </cell>
          <cell r="G238">
            <v>3.2</v>
          </cell>
          <cell r="H238">
            <v>59.103999999999999</v>
          </cell>
          <cell r="I238">
            <v>0.05</v>
          </cell>
          <cell r="J238">
            <v>3024</v>
          </cell>
          <cell r="K238">
            <v>266513.94</v>
          </cell>
        </row>
        <row r="239">
          <cell r="E239" t="str">
            <v>Cöûa nhöïa</v>
          </cell>
          <cell r="F239" t="str">
            <v>m2</v>
          </cell>
          <cell r="G239">
            <v>1</v>
          </cell>
          <cell r="H239">
            <v>18.47</v>
          </cell>
          <cell r="I239">
            <v>0.05</v>
          </cell>
          <cell r="J239">
            <v>262500</v>
          </cell>
        </row>
        <row r="240">
          <cell r="E240" t="str">
            <v>Caùt vaøng</v>
          </cell>
          <cell r="F240" t="str">
            <v>m3</v>
          </cell>
          <cell r="G240">
            <v>1.0999999999999999E-2</v>
          </cell>
          <cell r="H240">
            <v>0.20316999999999999</v>
          </cell>
          <cell r="I240">
            <v>0.05</v>
          </cell>
          <cell r="J240">
            <v>981.75</v>
          </cell>
        </row>
        <row r="241">
          <cell r="E241" t="str">
            <v>Nöôùc</v>
          </cell>
          <cell r="F241" t="str">
            <v>lít</v>
          </cell>
          <cell r="G241">
            <v>2.6</v>
          </cell>
          <cell r="H241">
            <v>48.021999999999998</v>
          </cell>
          <cell r="I241">
            <v>0.05</v>
          </cell>
          <cell r="J241">
            <v>8.1900000000000013</v>
          </cell>
        </row>
        <row r="242">
          <cell r="A242" t="str">
            <v>NB2120c</v>
          </cell>
          <cell r="B242" t="str">
            <v>Laép döïng cöûa soå baät saét kính</v>
          </cell>
          <cell r="C242" t="str">
            <v>m2</v>
          </cell>
          <cell r="D242">
            <v>16.920000000000002</v>
          </cell>
          <cell r="E242" t="str">
            <v>Xi maêng PC30</v>
          </cell>
          <cell r="F242" t="str">
            <v>Kg</v>
          </cell>
          <cell r="G242">
            <v>1.44</v>
          </cell>
          <cell r="H242">
            <v>24.364800000000002</v>
          </cell>
          <cell r="I242">
            <v>0</v>
          </cell>
          <cell r="J242">
            <v>1296</v>
          </cell>
          <cell r="K242">
            <v>383724.6</v>
          </cell>
        </row>
        <row r="243">
          <cell r="E243" t="str">
            <v>Cöûa soå baät saét kính</v>
          </cell>
          <cell r="F243" t="str">
            <v>m2</v>
          </cell>
          <cell r="G243">
            <v>1</v>
          </cell>
          <cell r="H243">
            <v>16.920000000000002</v>
          </cell>
          <cell r="I243">
            <v>0</v>
          </cell>
          <cell r="J243">
            <v>380000</v>
          </cell>
        </row>
        <row r="244">
          <cell r="E244" t="str">
            <v>Caùt vaøng</v>
          </cell>
          <cell r="F244" t="str">
            <v>m3</v>
          </cell>
          <cell r="G244">
            <v>5.0000000000000001E-3</v>
          </cell>
          <cell r="H244">
            <v>8.4600000000000009E-2</v>
          </cell>
          <cell r="I244">
            <v>0</v>
          </cell>
          <cell r="J244">
            <v>425</v>
          </cell>
        </row>
        <row r="245">
          <cell r="E245" t="str">
            <v>Nöôùc</v>
          </cell>
          <cell r="F245" t="str">
            <v>lít</v>
          </cell>
          <cell r="G245">
            <v>1.2</v>
          </cell>
          <cell r="H245">
            <v>20.304000000000002</v>
          </cell>
          <cell r="I245">
            <v>0</v>
          </cell>
          <cell r="J245">
            <v>3.5999999999999996</v>
          </cell>
        </row>
        <row r="246">
          <cell r="E246" t="str">
            <v>Baät saét Þ10mm</v>
          </cell>
          <cell r="F246" t="str">
            <v>caùi</v>
          </cell>
          <cell r="G246">
            <v>2</v>
          </cell>
          <cell r="H246">
            <v>33.840000000000003</v>
          </cell>
          <cell r="I246">
            <v>0</v>
          </cell>
          <cell r="J246">
            <v>2000</v>
          </cell>
        </row>
        <row r="247">
          <cell r="A247" t="str">
            <v>TB3310</v>
          </cell>
          <cell r="B247" t="str">
            <v>Laép döïng vaùch kính khung saét</v>
          </cell>
          <cell r="C247" t="str">
            <v>m2</v>
          </cell>
          <cell r="D247">
            <v>68.48</v>
          </cell>
          <cell r="E247" t="str">
            <v>Vaùch kính khung saét</v>
          </cell>
          <cell r="F247" t="str">
            <v>m2</v>
          </cell>
          <cell r="G247">
            <v>1</v>
          </cell>
          <cell r="H247">
            <v>68.48</v>
          </cell>
          <cell r="I247">
            <v>0.01</v>
          </cell>
          <cell r="J247">
            <v>383800</v>
          </cell>
          <cell r="K247">
            <v>383800</v>
          </cell>
        </row>
        <row r="248">
          <cell r="A248" t="str">
            <v>NB2220</v>
          </cell>
          <cell r="B248" t="str">
            <v xml:space="preserve">Laép döïng hoa saét cöûa </v>
          </cell>
          <cell r="C248" t="str">
            <v>m2</v>
          </cell>
          <cell r="D248">
            <v>120.12</v>
          </cell>
          <cell r="E248" t="str">
            <v>Xi maêng PC30</v>
          </cell>
          <cell r="F248" t="str">
            <v>Kg</v>
          </cell>
          <cell r="G248">
            <v>0.64</v>
          </cell>
          <cell r="H248">
            <v>76.876800000000003</v>
          </cell>
          <cell r="I248">
            <v>0.05</v>
          </cell>
          <cell r="J248">
            <v>604.80000000000007</v>
          </cell>
          <cell r="K248">
            <v>2902.7250000000004</v>
          </cell>
        </row>
        <row r="249">
          <cell r="E249" t="str">
            <v>Caùt vaøng</v>
          </cell>
          <cell r="F249" t="str">
            <v>m3</v>
          </cell>
          <cell r="G249">
            <v>2.2000000000000001E-3</v>
          </cell>
          <cell r="H249">
            <v>0.264264</v>
          </cell>
          <cell r="I249">
            <v>0.05</v>
          </cell>
          <cell r="J249">
            <v>196.35</v>
          </cell>
        </row>
        <row r="250">
          <cell r="E250" t="str">
            <v>Nöôùc</v>
          </cell>
          <cell r="F250" t="str">
            <v>lít</v>
          </cell>
          <cell r="G250">
            <v>0.5</v>
          </cell>
          <cell r="H250">
            <v>60.059999999999995</v>
          </cell>
          <cell r="I250">
            <v>0.05</v>
          </cell>
          <cell r="J250">
            <v>1.5750000000000002</v>
          </cell>
        </row>
        <row r="251">
          <cell r="E251" t="str">
            <v>Baät saét Þ10mm</v>
          </cell>
          <cell r="F251" t="str">
            <v>caùi</v>
          </cell>
          <cell r="G251">
            <v>2</v>
          </cell>
          <cell r="H251">
            <v>240.23999999999998</v>
          </cell>
          <cell r="I251">
            <v>0.05</v>
          </cell>
          <cell r="J251">
            <v>2100</v>
          </cell>
        </row>
        <row r="252">
          <cell r="A252" t="str">
            <v>PA1224</v>
          </cell>
          <cell r="B252" t="str">
            <v>Traùt töôøng D1,5cm, h&gt;4m, M75</v>
          </cell>
          <cell r="C252" t="str">
            <v>m2</v>
          </cell>
          <cell r="D252">
            <v>4982.3119999999999</v>
          </cell>
          <cell r="E252" t="str">
            <v>Xi maêng PC30</v>
          </cell>
          <cell r="F252" t="str">
            <v>Kg</v>
          </cell>
          <cell r="G252">
            <v>5.44</v>
          </cell>
          <cell r="H252">
            <v>27103.777280000002</v>
          </cell>
          <cell r="I252">
            <v>5.0000000000000001E-3</v>
          </cell>
          <cell r="J252">
            <v>4920.4799999999996</v>
          </cell>
          <cell r="K252">
            <v>6514.1687999999986</v>
          </cell>
        </row>
        <row r="253">
          <cell r="E253" t="str">
            <v>Caùt vaøng</v>
          </cell>
          <cell r="F253" t="str">
            <v>m3</v>
          </cell>
          <cell r="G253">
            <v>1.8499999999999999E-2</v>
          </cell>
          <cell r="H253">
            <v>92.172771999999995</v>
          </cell>
          <cell r="I253">
            <v>5.0000000000000001E-3</v>
          </cell>
          <cell r="J253">
            <v>1580.3624999999997</v>
          </cell>
        </row>
        <row r="254">
          <cell r="E254" t="str">
            <v>Nöôùc</v>
          </cell>
          <cell r="F254" t="str">
            <v>lít</v>
          </cell>
          <cell r="G254">
            <v>4.42</v>
          </cell>
          <cell r="H254">
            <v>22021.819039999998</v>
          </cell>
          <cell r="I254">
            <v>5.0000000000000001E-3</v>
          </cell>
          <cell r="J254">
            <v>13.326299999999998</v>
          </cell>
        </row>
        <row r="255">
          <cell r="A255" t="str">
            <v>PA2214</v>
          </cell>
          <cell r="B255" t="str">
            <v>Traùt coät, D1,5cm, M75</v>
          </cell>
          <cell r="C255" t="str">
            <v>m2</v>
          </cell>
          <cell r="D255">
            <v>604.57600000000002</v>
          </cell>
          <cell r="E255" t="str">
            <v>Xi maêng PC30</v>
          </cell>
          <cell r="F255" t="str">
            <v>Kg</v>
          </cell>
          <cell r="G255">
            <v>5.76</v>
          </cell>
          <cell r="H255">
            <v>3482.3577599999999</v>
          </cell>
          <cell r="I255">
            <v>5.0000000000000001E-3</v>
          </cell>
          <cell r="J255">
            <v>5209.9199999999992</v>
          </cell>
          <cell r="K255">
            <v>6898.3601999999992</v>
          </cell>
        </row>
        <row r="256">
          <cell r="E256" t="str">
            <v>Caùt vaøng</v>
          </cell>
          <cell r="F256" t="str">
            <v>m3</v>
          </cell>
          <cell r="G256">
            <v>1.9599999999999999E-2</v>
          </cell>
          <cell r="H256">
            <v>11.8496896</v>
          </cell>
          <cell r="I256">
            <v>5.0000000000000001E-3</v>
          </cell>
          <cell r="J256">
            <v>1674.33</v>
          </cell>
        </row>
        <row r="257">
          <cell r="E257" t="str">
            <v>Nöôùc</v>
          </cell>
          <cell r="F257" t="str">
            <v>lít</v>
          </cell>
          <cell r="G257">
            <v>4.68</v>
          </cell>
          <cell r="H257">
            <v>2829.4156800000001</v>
          </cell>
          <cell r="I257">
            <v>5.0000000000000001E-3</v>
          </cell>
          <cell r="J257">
            <v>14.110199999999997</v>
          </cell>
        </row>
        <row r="258">
          <cell r="A258" t="str">
            <v>HA1121</v>
          </cell>
          <cell r="B258" t="str">
            <v>Beâ toâng loùt ñaù 4x6 M100 boù neàn</v>
          </cell>
          <cell r="C258" t="str">
            <v>m3</v>
          </cell>
          <cell r="D258">
            <v>20.544</v>
          </cell>
          <cell r="E258" t="str">
            <v>Xi maêng PC30</v>
          </cell>
          <cell r="F258" t="str">
            <v>Kg</v>
          </cell>
          <cell r="G258">
            <v>199.875</v>
          </cell>
          <cell r="H258">
            <v>4106.232</v>
          </cell>
          <cell r="I258">
            <v>0</v>
          </cell>
          <cell r="J258">
            <v>179887.5</v>
          </cell>
          <cell r="K258">
            <v>327879.875</v>
          </cell>
        </row>
        <row r="259">
          <cell r="E259" t="str">
            <v>Caùt vaøng</v>
          </cell>
          <cell r="F259" t="str">
            <v>m3</v>
          </cell>
          <cell r="G259">
            <v>0.52900000000000003</v>
          </cell>
          <cell r="H259">
            <v>10.867776000000001</v>
          </cell>
          <cell r="I259">
            <v>0</v>
          </cell>
          <cell r="J259">
            <v>44965</v>
          </cell>
        </row>
        <row r="260">
          <cell r="E260" t="str">
            <v>Ñaù 4x6</v>
          </cell>
          <cell r="F260" t="str">
            <v>m3</v>
          </cell>
          <cell r="G260">
            <v>0.93200000000000005</v>
          </cell>
          <cell r="H260">
            <v>19.147008000000003</v>
          </cell>
          <cell r="I260">
            <v>0</v>
          </cell>
          <cell r="J260">
            <v>102520</v>
          </cell>
        </row>
        <row r="261">
          <cell r="E261" t="str">
            <v>Nöôùc</v>
          </cell>
          <cell r="F261" t="str">
            <v>lít</v>
          </cell>
          <cell r="G261">
            <v>169.125</v>
          </cell>
          <cell r="H261">
            <v>3474.5039999999999</v>
          </cell>
          <cell r="I261">
            <v>0</v>
          </cell>
          <cell r="J261">
            <v>507.375</v>
          </cell>
        </row>
        <row r="262">
          <cell r="A262" t="str">
            <v>HA1111</v>
          </cell>
          <cell r="B262" t="str">
            <v>Beâ toâng ñaù 4x6 loùt boàn hoa, baäc tam caáp M100</v>
          </cell>
          <cell r="C262" t="str">
            <v>m3</v>
          </cell>
          <cell r="D262">
            <v>9.2850000000000001</v>
          </cell>
          <cell r="E262" t="str">
            <v>Xi maêng PC30</v>
          </cell>
          <cell r="F262" t="str">
            <v>Kg</v>
          </cell>
          <cell r="G262">
            <v>199.875</v>
          </cell>
          <cell r="H262">
            <v>1855.839375</v>
          </cell>
          <cell r="I262">
            <v>0</v>
          </cell>
          <cell r="J262">
            <v>179887.5</v>
          </cell>
          <cell r="K262">
            <v>327879.875</v>
          </cell>
        </row>
        <row r="263">
          <cell r="E263" t="str">
            <v>Caùt vaøng</v>
          </cell>
          <cell r="F263" t="str">
            <v>m3</v>
          </cell>
          <cell r="G263">
            <v>0.52900000000000003</v>
          </cell>
          <cell r="H263">
            <v>4.9117649999999999</v>
          </cell>
          <cell r="I263">
            <v>0</v>
          </cell>
          <cell r="J263">
            <v>44965</v>
          </cell>
        </row>
        <row r="264">
          <cell r="E264" t="str">
            <v>Ñaù 4x6</v>
          </cell>
          <cell r="F264" t="str">
            <v>m3</v>
          </cell>
          <cell r="G264">
            <v>0.93200000000000005</v>
          </cell>
          <cell r="H264">
            <v>8.6536200000000001</v>
          </cell>
          <cell r="I264">
            <v>0</v>
          </cell>
          <cell r="J264">
            <v>102520</v>
          </cell>
        </row>
        <row r="265">
          <cell r="E265" t="str">
            <v>Nöôùc</v>
          </cell>
          <cell r="F265" t="str">
            <v>lít</v>
          </cell>
          <cell r="G265">
            <v>169.125</v>
          </cell>
          <cell r="H265">
            <v>1570.3256249999999</v>
          </cell>
          <cell r="I265">
            <v>0</v>
          </cell>
          <cell r="J265">
            <v>507.375</v>
          </cell>
        </row>
        <row r="266">
          <cell r="A266" t="str">
            <v>PA2214</v>
          </cell>
          <cell r="B266" t="str">
            <v>Traùt lam lam caùc loaïi M75</v>
          </cell>
          <cell r="C266" t="str">
            <v>m2</v>
          </cell>
          <cell r="D266">
            <v>344.27800000000002</v>
          </cell>
          <cell r="E266" t="str">
            <v>Xi maêng PC30</v>
          </cell>
          <cell r="F266" t="str">
            <v>Kg</v>
          </cell>
          <cell r="G266">
            <v>5.76</v>
          </cell>
          <cell r="H266">
            <v>1983.0412800000001</v>
          </cell>
          <cell r="I266">
            <v>5.0000000000000001E-3</v>
          </cell>
          <cell r="J266">
            <v>5209.9199999999992</v>
          </cell>
          <cell r="K266">
            <v>6898.3601999999992</v>
          </cell>
        </row>
        <row r="267">
          <cell r="E267" t="str">
            <v>Caùt vaøng</v>
          </cell>
          <cell r="F267" t="str">
            <v>m3</v>
          </cell>
          <cell r="G267">
            <v>1.9599999999999999E-2</v>
          </cell>
          <cell r="H267">
            <v>6.7478487999999999</v>
          </cell>
          <cell r="I267">
            <v>5.0000000000000001E-3</v>
          </cell>
          <cell r="J267">
            <v>1674.33</v>
          </cell>
        </row>
        <row r="268">
          <cell r="E268" t="str">
            <v>Nöôùc</v>
          </cell>
          <cell r="F268" t="str">
            <v>lít</v>
          </cell>
          <cell r="G268">
            <v>4.68</v>
          </cell>
          <cell r="H268">
            <v>1611.2210399999999</v>
          </cell>
          <cell r="I268">
            <v>5.0000000000000001E-3</v>
          </cell>
          <cell r="J268">
            <v>14.110199999999997</v>
          </cell>
        </row>
        <row r="269">
          <cell r="A269" t="str">
            <v>LA5110</v>
          </cell>
          <cell r="B269" t="str">
            <v>Laép ñaët lam caùc loaïi</v>
          </cell>
          <cell r="C269" t="str">
            <v>caùi</v>
          </cell>
          <cell r="D269">
            <v>292</v>
          </cell>
          <cell r="E269" t="str">
            <v>Xi maêng PC30</v>
          </cell>
          <cell r="F269" t="str">
            <v>Kg</v>
          </cell>
          <cell r="G269">
            <v>0.96</v>
          </cell>
          <cell r="H269">
            <v>280.32</v>
          </cell>
          <cell r="I269">
            <v>0.1</v>
          </cell>
          <cell r="J269">
            <v>950.40000000000009</v>
          </cell>
          <cell r="K269">
            <v>1261.5900000000001</v>
          </cell>
        </row>
        <row r="270">
          <cell r="E270" t="str">
            <v>Caùt vaøng</v>
          </cell>
          <cell r="F270" t="str">
            <v>m3</v>
          </cell>
          <cell r="G270">
            <v>3.3E-3</v>
          </cell>
          <cell r="H270">
            <v>0.96360000000000001</v>
          </cell>
          <cell r="I270">
            <v>0.1</v>
          </cell>
          <cell r="J270">
            <v>308.55</v>
          </cell>
        </row>
        <row r="271">
          <cell r="E271" t="str">
            <v>Nöôùc</v>
          </cell>
          <cell r="F271" t="str">
            <v>lít</v>
          </cell>
          <cell r="G271">
            <v>0.8</v>
          </cell>
          <cell r="H271">
            <v>233.60000000000002</v>
          </cell>
          <cell r="I271">
            <v>0.1</v>
          </cell>
          <cell r="J271">
            <v>2.6400000000000006</v>
          </cell>
        </row>
        <row r="272">
          <cell r="A272" t="str">
            <v>PA3214</v>
          </cell>
          <cell r="B272" t="str">
            <v>Traùt traàn, M75</v>
          </cell>
          <cell r="C272" t="str">
            <v>m2</v>
          </cell>
          <cell r="D272">
            <v>2490.971</v>
          </cell>
          <cell r="E272" t="str">
            <v>Xi maêng PC30</v>
          </cell>
          <cell r="F272" t="str">
            <v>Kg</v>
          </cell>
          <cell r="G272">
            <v>5.76</v>
          </cell>
          <cell r="H272">
            <v>14347.99296</v>
          </cell>
          <cell r="I272">
            <v>0</v>
          </cell>
          <cell r="J272">
            <v>5184</v>
          </cell>
          <cell r="K272">
            <v>6864.04</v>
          </cell>
        </row>
        <row r="273">
          <cell r="E273" t="str">
            <v>Caùt vaøng</v>
          </cell>
          <cell r="F273" t="str">
            <v>m3</v>
          </cell>
          <cell r="G273">
            <v>1.9599999999999999E-2</v>
          </cell>
          <cell r="H273">
            <v>48.8230316</v>
          </cell>
          <cell r="I273">
            <v>0</v>
          </cell>
          <cell r="J273">
            <v>1666</v>
          </cell>
        </row>
        <row r="274">
          <cell r="E274" t="str">
            <v>Nöôùc</v>
          </cell>
          <cell r="F274" t="str">
            <v>lít</v>
          </cell>
          <cell r="G274">
            <v>4.68</v>
          </cell>
          <cell r="H274">
            <v>11657.744279999999</v>
          </cell>
          <cell r="I274">
            <v>0</v>
          </cell>
          <cell r="J274">
            <v>14.04</v>
          </cell>
        </row>
        <row r="275">
          <cell r="A275" t="str">
            <v>PA2214</v>
          </cell>
          <cell r="B275" t="str">
            <v>Traùt caàu thang, baäc tam caáp M75</v>
          </cell>
          <cell r="C275" t="str">
            <v>m2</v>
          </cell>
          <cell r="D275">
            <v>127.711</v>
          </cell>
          <cell r="E275" t="str">
            <v>Xi maêng PC30</v>
          </cell>
          <cell r="F275" t="str">
            <v>Kg</v>
          </cell>
          <cell r="G275">
            <v>5.76</v>
          </cell>
          <cell r="H275">
            <v>735.61536000000001</v>
          </cell>
          <cell r="I275">
            <v>5.0000000000000001E-3</v>
          </cell>
          <cell r="J275">
            <v>5209.9199999999992</v>
          </cell>
          <cell r="K275">
            <v>6898.3601999999992</v>
          </cell>
        </row>
        <row r="276">
          <cell r="E276" t="str">
            <v>Caùt vaøng</v>
          </cell>
          <cell r="F276" t="str">
            <v>m3</v>
          </cell>
          <cell r="G276">
            <v>1.9599999999999999E-2</v>
          </cell>
          <cell r="H276">
            <v>2.5031356000000002</v>
          </cell>
          <cell r="I276">
            <v>5.0000000000000001E-3</v>
          </cell>
          <cell r="J276">
            <v>1674.33</v>
          </cell>
        </row>
        <row r="277">
          <cell r="E277" t="str">
            <v>Nöôùc</v>
          </cell>
          <cell r="F277" t="str">
            <v>lít</v>
          </cell>
          <cell r="G277">
            <v>4.68</v>
          </cell>
          <cell r="H277">
            <v>597.68748000000005</v>
          </cell>
          <cell r="I277">
            <v>5.0000000000000001E-3</v>
          </cell>
          <cell r="J277">
            <v>14.110199999999997</v>
          </cell>
        </row>
        <row r="278">
          <cell r="A278" t="str">
            <v>GG3224</v>
          </cell>
          <cell r="B278" t="str">
            <v>Xaây gaïch theû 4x8x19 baäc caàu thang, baäc caáp M75</v>
          </cell>
          <cell r="C278" t="str">
            <v>m3</v>
          </cell>
          <cell r="D278">
            <v>8.6430000000000007</v>
          </cell>
          <cell r="E278" t="str">
            <v>Gaïch theû 4x8x19</v>
          </cell>
          <cell r="F278" t="str">
            <v>vieân</v>
          </cell>
          <cell r="G278">
            <v>1087</v>
          </cell>
          <cell r="H278">
            <v>9394.9410000000007</v>
          </cell>
          <cell r="I278">
            <v>0</v>
          </cell>
          <cell r="J278">
            <v>304360</v>
          </cell>
          <cell r="K278">
            <v>465078.84</v>
          </cell>
        </row>
        <row r="279">
          <cell r="E279" t="str">
            <v>Xi maêng PC30</v>
          </cell>
          <cell r="F279" t="str">
            <v>Kg</v>
          </cell>
          <cell r="G279">
            <v>104.97</v>
          </cell>
          <cell r="H279">
            <v>907.25571000000002</v>
          </cell>
          <cell r="I279">
            <v>0</v>
          </cell>
          <cell r="J279">
            <v>94473</v>
          </cell>
        </row>
        <row r="280">
          <cell r="E280" t="str">
            <v>Caùt vaøng</v>
          </cell>
          <cell r="F280" t="str">
            <v>m3</v>
          </cell>
          <cell r="G280">
            <v>0.35799999999999998</v>
          </cell>
          <cell r="H280">
            <v>3.0941940000000003</v>
          </cell>
          <cell r="I280">
            <v>0</v>
          </cell>
          <cell r="J280">
            <v>30430</v>
          </cell>
        </row>
        <row r="281">
          <cell r="E281" t="str">
            <v>Caây choáng</v>
          </cell>
          <cell r="F281" t="str">
            <v>caây</v>
          </cell>
          <cell r="G281">
            <v>1.62</v>
          </cell>
          <cell r="H281">
            <v>14.001660000000003</v>
          </cell>
          <cell r="I281">
            <v>0</v>
          </cell>
          <cell r="J281">
            <v>12960</v>
          </cell>
        </row>
        <row r="282">
          <cell r="E282" t="str">
            <v>Goã vaùn</v>
          </cell>
          <cell r="F282" t="str">
            <v>m3</v>
          </cell>
          <cell r="G282">
            <v>0.01</v>
          </cell>
          <cell r="H282">
            <v>8.6430000000000007E-2</v>
          </cell>
          <cell r="I282">
            <v>0</v>
          </cell>
          <cell r="J282">
            <v>18000</v>
          </cell>
        </row>
        <row r="283">
          <cell r="E283" t="str">
            <v>Keõm buoäc</v>
          </cell>
          <cell r="F283" t="str">
            <v>Kg</v>
          </cell>
          <cell r="G283">
            <v>0.46</v>
          </cell>
          <cell r="H283">
            <v>3.9757800000000003</v>
          </cell>
          <cell r="I283">
            <v>0</v>
          </cell>
          <cell r="J283">
            <v>4600</v>
          </cell>
        </row>
        <row r="284">
          <cell r="E284" t="str">
            <v>Nöôùc</v>
          </cell>
          <cell r="F284" t="str">
            <v>lít</v>
          </cell>
          <cell r="G284">
            <v>85.28</v>
          </cell>
          <cell r="H284">
            <v>737.07504000000006</v>
          </cell>
          <cell r="I284">
            <v>0</v>
          </cell>
          <cell r="J284">
            <v>255.84</v>
          </cell>
        </row>
        <row r="285">
          <cell r="A285" t="str">
            <v>ZJ1150a</v>
          </cell>
          <cell r="B285" t="str">
            <v>Tay vòn caàu thang saét oáng D60</v>
          </cell>
          <cell r="C285" t="str">
            <v>100m</v>
          </cell>
          <cell r="D285">
            <v>0.36799999999999999</v>
          </cell>
          <cell r="E285" t="str">
            <v>Tay vòn caàu thang saét oáng D60</v>
          </cell>
          <cell r="F285" t="str">
            <v>m</v>
          </cell>
          <cell r="G285">
            <v>100.5</v>
          </cell>
          <cell r="H285">
            <v>36.984000000000002</v>
          </cell>
          <cell r="I285">
            <v>0.02</v>
          </cell>
          <cell r="J285">
            <v>4612950</v>
          </cell>
          <cell r="K285">
            <v>4612950</v>
          </cell>
        </row>
        <row r="286">
          <cell r="A286" t="str">
            <v>UC2240</v>
          </cell>
          <cell r="B286" t="str">
            <v>Sôn tay vòn caàu thang</v>
          </cell>
          <cell r="C286" t="str">
            <v>m2</v>
          </cell>
          <cell r="D286">
            <v>6.9329999999999998</v>
          </cell>
          <cell r="E286" t="str">
            <v>Sôn</v>
          </cell>
          <cell r="F286" t="str">
            <v>Kg</v>
          </cell>
          <cell r="G286">
            <v>0.22500000000000001</v>
          </cell>
          <cell r="H286">
            <v>1.559925</v>
          </cell>
          <cell r="I286">
            <v>0.01</v>
          </cell>
          <cell r="J286">
            <v>7499.25</v>
          </cell>
          <cell r="K286">
            <v>8214.33</v>
          </cell>
        </row>
        <row r="287">
          <cell r="E287" t="str">
            <v>Xaêng</v>
          </cell>
          <cell r="F287" t="str">
            <v>Kg</v>
          </cell>
          <cell r="G287">
            <v>0.11799999999999999</v>
          </cell>
          <cell r="H287">
            <v>0.81809399999999999</v>
          </cell>
          <cell r="I287">
            <v>0.01</v>
          </cell>
          <cell r="J287">
            <v>715.08</v>
          </cell>
        </row>
        <row r="288">
          <cell r="A288" t="str">
            <v>NB2210a</v>
          </cell>
          <cell r="B288" t="str">
            <v>Laép döïng lan can caàu thang, lan can ban coâng maët tieàn</v>
          </cell>
          <cell r="C288" t="str">
            <v>m2</v>
          </cell>
          <cell r="D288">
            <v>14.394</v>
          </cell>
          <cell r="E288" t="str">
            <v>Xi maêng PC30</v>
          </cell>
          <cell r="F288" t="str">
            <v>Kg</v>
          </cell>
          <cell r="G288">
            <v>0.8</v>
          </cell>
          <cell r="H288">
            <v>11.5152</v>
          </cell>
          <cell r="I288">
            <v>0.05</v>
          </cell>
          <cell r="J288">
            <v>756</v>
          </cell>
          <cell r="K288">
            <v>192099.18</v>
          </cell>
        </row>
        <row r="289">
          <cell r="E289" t="str">
            <v>Lan can saét</v>
          </cell>
          <cell r="F289" t="str">
            <v>m2</v>
          </cell>
          <cell r="G289">
            <v>1</v>
          </cell>
          <cell r="H289">
            <v>14.394</v>
          </cell>
          <cell r="I289">
            <v>0.05</v>
          </cell>
          <cell r="J289">
            <v>189000</v>
          </cell>
        </row>
        <row r="290">
          <cell r="E290" t="str">
            <v>Caùt vaøng</v>
          </cell>
          <cell r="F290" t="str">
            <v>m3</v>
          </cell>
          <cell r="G290">
            <v>2.7000000000000001E-3</v>
          </cell>
          <cell r="H290">
            <v>3.8863800000000004E-2</v>
          </cell>
          <cell r="I290">
            <v>0.05</v>
          </cell>
          <cell r="J290">
            <v>240.97500000000002</v>
          </cell>
        </row>
        <row r="291">
          <cell r="E291" t="str">
            <v>Nöôùc</v>
          </cell>
          <cell r="F291" t="str">
            <v>lít</v>
          </cell>
          <cell r="G291">
            <v>0.7</v>
          </cell>
          <cell r="H291">
            <v>10.075799999999999</v>
          </cell>
          <cell r="I291">
            <v>0.05</v>
          </cell>
          <cell r="J291">
            <v>2.2049999999999996</v>
          </cell>
        </row>
        <row r="292">
          <cell r="E292" t="str">
            <v>Que haøn</v>
          </cell>
          <cell r="F292" t="str">
            <v>Kg</v>
          </cell>
          <cell r="G292">
            <v>0.2</v>
          </cell>
          <cell r="H292">
            <v>2.8788</v>
          </cell>
          <cell r="I292">
            <v>0.05</v>
          </cell>
          <cell r="J292">
            <v>2100</v>
          </cell>
        </row>
        <row r="293">
          <cell r="A293" t="str">
            <v>UC2240</v>
          </cell>
          <cell r="B293" t="str">
            <v>Sôn lan can caàu thang, ban coâng</v>
          </cell>
          <cell r="C293" t="str">
            <v>m2</v>
          </cell>
          <cell r="D293">
            <v>28.788</v>
          </cell>
          <cell r="E293" t="str">
            <v>Sôn</v>
          </cell>
          <cell r="F293" t="str">
            <v>Kg</v>
          </cell>
          <cell r="G293">
            <v>0.22500000000000001</v>
          </cell>
          <cell r="H293">
            <v>6.4773000000000005</v>
          </cell>
          <cell r="I293">
            <v>0.01</v>
          </cell>
          <cell r="J293">
            <v>7499.25</v>
          </cell>
          <cell r="K293">
            <v>8214.33</v>
          </cell>
        </row>
        <row r="294">
          <cell r="E294" t="str">
            <v>Xaêng</v>
          </cell>
          <cell r="F294" t="str">
            <v>Kg</v>
          </cell>
          <cell r="G294">
            <v>0.11799999999999999</v>
          </cell>
          <cell r="H294">
            <v>3.3969839999999998</v>
          </cell>
          <cell r="I294">
            <v>0.01</v>
          </cell>
          <cell r="J294">
            <v>715.08</v>
          </cell>
        </row>
        <row r="295">
          <cell r="A295" t="str">
            <v>PA5114</v>
          </cell>
          <cell r="B295" t="str">
            <v xml:space="preserve">Traùt oâvaêng, ñan M75 </v>
          </cell>
          <cell r="C295" t="str">
            <v>m2</v>
          </cell>
          <cell r="D295">
            <v>202.142</v>
          </cell>
          <cell r="E295" t="str">
            <v>Xi maêng PC30</v>
          </cell>
          <cell r="F295" t="str">
            <v>Kg</v>
          </cell>
          <cell r="G295">
            <v>3.84</v>
          </cell>
          <cell r="H295">
            <v>776.22528</v>
          </cell>
          <cell r="I295">
            <v>0</v>
          </cell>
          <cell r="J295">
            <v>3456</v>
          </cell>
          <cell r="K295">
            <v>4570.3599999999997</v>
          </cell>
        </row>
        <row r="296">
          <cell r="E296" t="str">
            <v>Caùt vaøng</v>
          </cell>
          <cell r="F296" t="str">
            <v>m3</v>
          </cell>
          <cell r="G296">
            <v>1.2999999999999999E-2</v>
          </cell>
          <cell r="H296">
            <v>2.6278459999999999</v>
          </cell>
          <cell r="I296">
            <v>0</v>
          </cell>
          <cell r="J296">
            <v>1105</v>
          </cell>
        </row>
        <row r="297">
          <cell r="E297" t="str">
            <v>Nöôùc</v>
          </cell>
          <cell r="F297" t="str">
            <v>lít</v>
          </cell>
          <cell r="G297">
            <v>3.12</v>
          </cell>
          <cell r="H297">
            <v>630.68304000000001</v>
          </cell>
          <cell r="I297">
            <v>0</v>
          </cell>
          <cell r="J297">
            <v>9.36</v>
          </cell>
        </row>
        <row r="298">
          <cell r="A298" t="str">
            <v>RB2115</v>
          </cell>
          <cell r="B298" t="str">
            <v>Laùng seânoâ, oâvaêng D1cm, M100</v>
          </cell>
          <cell r="C298" t="str">
            <v>m2</v>
          </cell>
          <cell r="D298">
            <v>171.73500000000001</v>
          </cell>
          <cell r="E298" t="str">
            <v>Xi maêng PC30</v>
          </cell>
          <cell r="F298" t="str">
            <v>Kg</v>
          </cell>
          <cell r="G298">
            <v>4.16</v>
          </cell>
          <cell r="H298">
            <v>714.41760000000011</v>
          </cell>
          <cell r="I298">
            <v>0</v>
          </cell>
          <cell r="J298">
            <v>3744</v>
          </cell>
          <cell r="K298">
            <v>4944.2</v>
          </cell>
        </row>
        <row r="299">
          <cell r="E299" t="str">
            <v>Caùt vaøng</v>
          </cell>
          <cell r="F299" t="str">
            <v>m3</v>
          </cell>
          <cell r="G299">
            <v>1.4E-2</v>
          </cell>
          <cell r="H299">
            <v>2.40429</v>
          </cell>
          <cell r="I299">
            <v>0</v>
          </cell>
          <cell r="J299">
            <v>1190</v>
          </cell>
        </row>
        <row r="300">
          <cell r="E300" t="str">
            <v>Nöôùc</v>
          </cell>
          <cell r="F300" t="str">
            <v>lít</v>
          </cell>
          <cell r="G300">
            <v>3.4</v>
          </cell>
          <cell r="H300">
            <v>583.89899999999989</v>
          </cell>
          <cell r="I300">
            <v>0</v>
          </cell>
          <cell r="J300">
            <v>10.199999999999999</v>
          </cell>
        </row>
        <row r="301">
          <cell r="A301" t="str">
            <v>RB1225</v>
          </cell>
          <cell r="B301" t="str">
            <v>Laùng neàn saøn maùi, maùi ñoùn M100</v>
          </cell>
          <cell r="C301" t="str">
            <v>m2</v>
          </cell>
          <cell r="D301">
            <v>372.81</v>
          </cell>
          <cell r="E301" t="str">
            <v>Xi maêng PC30</v>
          </cell>
          <cell r="F301" t="str">
            <v>Kg</v>
          </cell>
          <cell r="G301">
            <v>14.65</v>
          </cell>
          <cell r="H301">
            <v>5461.6665000000003</v>
          </cell>
          <cell r="I301">
            <v>0</v>
          </cell>
          <cell r="J301">
            <v>13185</v>
          </cell>
          <cell r="K301">
            <v>16357.3</v>
          </cell>
        </row>
        <row r="302">
          <cell r="E302" t="str">
            <v>Caùt vaøng</v>
          </cell>
          <cell r="F302" t="str">
            <v>m3</v>
          </cell>
          <cell r="G302">
            <v>3.6999999999999998E-2</v>
          </cell>
          <cell r="H302">
            <v>13.79397</v>
          </cell>
          <cell r="I302">
            <v>0</v>
          </cell>
          <cell r="J302">
            <v>3145</v>
          </cell>
        </row>
        <row r="303">
          <cell r="E303" t="str">
            <v>Nöôùc</v>
          </cell>
          <cell r="F303" t="str">
            <v>lít</v>
          </cell>
          <cell r="G303">
            <v>9.1</v>
          </cell>
          <cell r="H303">
            <v>3392.5709999999999</v>
          </cell>
          <cell r="I303">
            <v>0</v>
          </cell>
          <cell r="J303">
            <v>27.299999999999997</v>
          </cell>
        </row>
        <row r="304">
          <cell r="A304" t="str">
            <v>PA4214</v>
          </cell>
          <cell r="B304" t="str">
            <v>Traùt gôø chæ, M75</v>
          </cell>
          <cell r="C304" t="str">
            <v>m</v>
          </cell>
          <cell r="D304">
            <v>440.26400000000001</v>
          </cell>
          <cell r="E304" t="str">
            <v>Xi maêng PC30</v>
          </cell>
          <cell r="F304" t="str">
            <v>Kg</v>
          </cell>
          <cell r="G304">
            <v>0.8</v>
          </cell>
          <cell r="H304">
            <v>352.21120000000002</v>
          </cell>
          <cell r="I304">
            <v>0</v>
          </cell>
          <cell r="J304">
            <v>720</v>
          </cell>
          <cell r="K304">
            <v>977.1</v>
          </cell>
        </row>
        <row r="305">
          <cell r="E305" t="str">
            <v>Caùt vaøng</v>
          </cell>
          <cell r="F305" t="str">
            <v>m3</v>
          </cell>
          <cell r="G305">
            <v>3.0000000000000001E-3</v>
          </cell>
          <cell r="H305">
            <v>1.320792</v>
          </cell>
          <cell r="I305">
            <v>0</v>
          </cell>
          <cell r="J305">
            <v>255</v>
          </cell>
        </row>
        <row r="306">
          <cell r="E306" t="str">
            <v>Nöôùc</v>
          </cell>
          <cell r="F306" t="str">
            <v>lít</v>
          </cell>
          <cell r="G306">
            <v>0.7</v>
          </cell>
          <cell r="H306">
            <v>308.18479999999994</v>
          </cell>
          <cell r="I306">
            <v>0</v>
          </cell>
          <cell r="J306">
            <v>2.0999999999999996</v>
          </cell>
        </row>
        <row r="307">
          <cell r="A307" t="str">
            <v>PA2214</v>
          </cell>
          <cell r="B307" t="str">
            <v>Ñaép vöõa bo troøn caïnh coät M75</v>
          </cell>
          <cell r="C307" t="str">
            <v>m2</v>
          </cell>
          <cell r="D307">
            <v>44.2</v>
          </cell>
          <cell r="E307" t="str">
            <v>Xi maêng PC30</v>
          </cell>
          <cell r="F307" t="str">
            <v>Kg</v>
          </cell>
          <cell r="G307">
            <v>5.76</v>
          </cell>
          <cell r="H307">
            <v>254.59200000000001</v>
          </cell>
          <cell r="I307">
            <v>5.0000000000000001E-3</v>
          </cell>
          <cell r="J307">
            <v>5209.9199999999992</v>
          </cell>
          <cell r="K307">
            <v>6898.3601999999992</v>
          </cell>
        </row>
        <row r="308">
          <cell r="E308" t="str">
            <v>Caùt vaøng</v>
          </cell>
          <cell r="F308" t="str">
            <v>m3</v>
          </cell>
          <cell r="G308">
            <v>1.9599999999999999E-2</v>
          </cell>
          <cell r="H308">
            <v>0.86631999999999998</v>
          </cell>
          <cell r="I308">
            <v>5.0000000000000001E-3</v>
          </cell>
          <cell r="J308">
            <v>1674.33</v>
          </cell>
        </row>
        <row r="309">
          <cell r="E309" t="str">
            <v>Nöôùc</v>
          </cell>
          <cell r="F309" t="str">
            <v>lít</v>
          </cell>
          <cell r="G309">
            <v>4.68</v>
          </cell>
          <cell r="H309">
            <v>206.85599999999999</v>
          </cell>
          <cell r="I309">
            <v>5.0000000000000001E-3</v>
          </cell>
          <cell r="J309">
            <v>14.110199999999997</v>
          </cell>
        </row>
        <row r="310">
          <cell r="A310" t="str">
            <v>HA1121</v>
          </cell>
          <cell r="B310" t="str">
            <v>Beâ toâng neàn ñaù 4x6 M100 daøy 100</v>
          </cell>
          <cell r="C310" t="str">
            <v>m3</v>
          </cell>
          <cell r="D310">
            <v>111.066</v>
          </cell>
          <cell r="E310" t="str">
            <v>Xi maêng PC30</v>
          </cell>
          <cell r="F310" t="str">
            <v>Kg</v>
          </cell>
          <cell r="G310">
            <v>199.875</v>
          </cell>
          <cell r="H310">
            <v>22199.316750000002</v>
          </cell>
          <cell r="I310">
            <v>0</v>
          </cell>
          <cell r="J310">
            <v>179887.5</v>
          </cell>
          <cell r="K310">
            <v>327879.875</v>
          </cell>
        </row>
        <row r="311">
          <cell r="E311" t="str">
            <v>Caùt vaøng</v>
          </cell>
          <cell r="F311" t="str">
            <v>m3</v>
          </cell>
          <cell r="G311">
            <v>0.52900000000000003</v>
          </cell>
          <cell r="H311">
            <v>58.753914000000002</v>
          </cell>
          <cell r="I311">
            <v>0</v>
          </cell>
          <cell r="J311">
            <v>44965</v>
          </cell>
        </row>
        <row r="312">
          <cell r="E312" t="str">
            <v>Ñaù 4x6</v>
          </cell>
          <cell r="F312" t="str">
            <v>m3</v>
          </cell>
          <cell r="G312">
            <v>0.93200000000000005</v>
          </cell>
          <cell r="H312">
            <v>103.51351200000001</v>
          </cell>
          <cell r="I312">
            <v>0</v>
          </cell>
          <cell r="J312">
            <v>102520</v>
          </cell>
        </row>
        <row r="313">
          <cell r="E313" t="str">
            <v>Nöôùc</v>
          </cell>
          <cell r="F313" t="str">
            <v>lít</v>
          </cell>
          <cell r="G313">
            <v>169.125</v>
          </cell>
          <cell r="H313">
            <v>18784.037250000001</v>
          </cell>
          <cell r="I313">
            <v>0</v>
          </cell>
          <cell r="J313">
            <v>507.375</v>
          </cell>
        </row>
        <row r="314">
          <cell r="A314" t="str">
            <v>SA7111</v>
          </cell>
          <cell r="B314" t="str">
            <v>Laùt gaïch ceramic 30x30 h&lt;=4m treät</v>
          </cell>
          <cell r="C314" t="str">
            <v>m2</v>
          </cell>
          <cell r="D314">
            <v>876.45</v>
          </cell>
          <cell r="E314" t="str">
            <v>Gaïch Ceramic 30x30</v>
          </cell>
          <cell r="F314" t="str">
            <v>vieân</v>
          </cell>
          <cell r="G314">
            <v>11.5</v>
          </cell>
          <cell r="H314">
            <v>10079.175000000001</v>
          </cell>
          <cell r="I314">
            <v>5.0000000000000001E-3</v>
          </cell>
          <cell r="J314">
            <v>75649.090909090897</v>
          </cell>
          <cell r="K314">
            <v>85935.768409090902</v>
          </cell>
        </row>
        <row r="315">
          <cell r="E315" t="str">
            <v>Xi maêng PC30</v>
          </cell>
          <cell r="F315" t="str">
            <v>Kg</v>
          </cell>
          <cell r="G315">
            <v>8</v>
          </cell>
          <cell r="H315">
            <v>7011.6</v>
          </cell>
          <cell r="I315">
            <v>5.0000000000000001E-3</v>
          </cell>
          <cell r="J315">
            <v>7235.9999999999991</v>
          </cell>
        </row>
        <row r="316">
          <cell r="E316" t="str">
            <v>Caùt vaøng</v>
          </cell>
          <cell r="F316" t="str">
            <v>m3</v>
          </cell>
          <cell r="G316">
            <v>2.7E-2</v>
          </cell>
          <cell r="H316">
            <v>23.664149999999999</v>
          </cell>
          <cell r="I316">
            <v>5.0000000000000001E-3</v>
          </cell>
          <cell r="J316">
            <v>2306.4749999999999</v>
          </cell>
        </row>
        <row r="317">
          <cell r="E317" t="str">
            <v>Nöôùc</v>
          </cell>
          <cell r="F317" t="str">
            <v>lít</v>
          </cell>
          <cell r="G317">
            <v>6.5</v>
          </cell>
          <cell r="H317">
            <v>5696.9249999999993</v>
          </cell>
          <cell r="I317">
            <v>5.0000000000000001E-3</v>
          </cell>
          <cell r="J317">
            <v>19.597499999999997</v>
          </cell>
        </row>
        <row r="318">
          <cell r="E318" t="str">
            <v>Xi maêng traéng</v>
          </cell>
          <cell r="F318" t="str">
            <v>Kg</v>
          </cell>
          <cell r="G318">
            <v>0.35</v>
          </cell>
          <cell r="H318">
            <v>306.75749999999994</v>
          </cell>
          <cell r="I318">
            <v>5.0000000000000001E-3</v>
          </cell>
          <cell r="J318">
            <v>724.6049999999999</v>
          </cell>
        </row>
        <row r="319">
          <cell r="A319" t="str">
            <v>SA7121</v>
          </cell>
          <cell r="B319" t="str">
            <v xml:space="preserve">Laùt gaïch ceramic 30x30 h&gt;4m laàu </v>
          </cell>
          <cell r="C319" t="str">
            <v>m2</v>
          </cell>
          <cell r="D319">
            <v>910.87800000000004</v>
          </cell>
          <cell r="E319" t="str">
            <v>Gaïch Ceramic 30x30</v>
          </cell>
          <cell r="F319" t="str">
            <v>vieân</v>
          </cell>
          <cell r="G319">
            <v>11.5</v>
          </cell>
          <cell r="H319">
            <v>10475.097</v>
          </cell>
          <cell r="I319">
            <v>5.0000000000000001E-3</v>
          </cell>
          <cell r="J319">
            <v>75649.090909090897</v>
          </cell>
          <cell r="K319">
            <v>85935.768409090902</v>
          </cell>
        </row>
        <row r="320">
          <cell r="E320" t="str">
            <v>Xi maêng PC30</v>
          </cell>
          <cell r="F320" t="str">
            <v>Kg</v>
          </cell>
          <cell r="G320">
            <v>8</v>
          </cell>
          <cell r="H320">
            <v>7287.0239999999994</v>
          </cell>
          <cell r="I320">
            <v>5.0000000000000001E-3</v>
          </cell>
          <cell r="J320">
            <v>7235.9999999999991</v>
          </cell>
        </row>
        <row r="321">
          <cell r="E321" t="str">
            <v>Caùt vaøng</v>
          </cell>
          <cell r="F321" t="str">
            <v>m3</v>
          </cell>
          <cell r="G321">
            <v>2.7E-2</v>
          </cell>
          <cell r="H321">
            <v>24.593705999999997</v>
          </cell>
          <cell r="I321">
            <v>5.0000000000000001E-3</v>
          </cell>
          <cell r="J321">
            <v>2306.4749999999999</v>
          </cell>
        </row>
        <row r="322">
          <cell r="E322" t="str">
            <v>Nöôùc</v>
          </cell>
          <cell r="F322" t="str">
            <v>lít</v>
          </cell>
          <cell r="G322">
            <v>6.5</v>
          </cell>
          <cell r="H322">
            <v>5920.7069999999994</v>
          </cell>
          <cell r="I322">
            <v>5.0000000000000001E-3</v>
          </cell>
          <cell r="J322">
            <v>19.597499999999997</v>
          </cell>
        </row>
        <row r="323">
          <cell r="E323" t="str">
            <v>Xi maêng traéng</v>
          </cell>
          <cell r="F323" t="str">
            <v>Kg</v>
          </cell>
          <cell r="G323">
            <v>0.35</v>
          </cell>
          <cell r="H323">
            <v>318.80729999999994</v>
          </cell>
          <cell r="I323">
            <v>5.0000000000000001E-3</v>
          </cell>
          <cell r="J323">
            <v>724.6049999999999</v>
          </cell>
        </row>
        <row r="324">
          <cell r="A324" t="str">
            <v>SA7410</v>
          </cell>
          <cell r="B324" t="str">
            <v>Laùt gaïch ceramic nhaùm 20x20 h&lt;=4m treät</v>
          </cell>
          <cell r="C324" t="str">
            <v>m2</v>
          </cell>
          <cell r="D324">
            <v>174.38</v>
          </cell>
          <cell r="E324" t="str">
            <v>Gaïch Ceramic nhaùm 20x20</v>
          </cell>
          <cell r="F324" t="str">
            <v>Vieân</v>
          </cell>
          <cell r="G324">
            <v>25</v>
          </cell>
          <cell r="H324">
            <v>4359.5</v>
          </cell>
          <cell r="I324">
            <v>5.0000000000000001E-3</v>
          </cell>
          <cell r="J324">
            <v>67335</v>
          </cell>
          <cell r="K324">
            <v>77725.192500000005</v>
          </cell>
        </row>
        <row r="325">
          <cell r="E325" t="str">
            <v>Xi maêng PC30</v>
          </cell>
          <cell r="F325" t="str">
            <v>Kg</v>
          </cell>
          <cell r="G325">
            <v>8</v>
          </cell>
          <cell r="H325">
            <v>1395.04</v>
          </cell>
          <cell r="I325">
            <v>5.0000000000000001E-3</v>
          </cell>
          <cell r="J325">
            <v>7235.9999999999991</v>
          </cell>
        </row>
        <row r="326">
          <cell r="E326" t="str">
            <v>Caùt vaøng</v>
          </cell>
          <cell r="F326" t="str">
            <v>m3</v>
          </cell>
          <cell r="G326">
            <v>2.7E-2</v>
          </cell>
          <cell r="H326">
            <v>4.7082600000000001</v>
          </cell>
          <cell r="I326">
            <v>5.0000000000000001E-3</v>
          </cell>
          <cell r="J326">
            <v>2306.4749999999999</v>
          </cell>
        </row>
        <row r="327">
          <cell r="E327" t="str">
            <v>Nöôùc</v>
          </cell>
          <cell r="F327" t="str">
            <v>lít</v>
          </cell>
          <cell r="G327">
            <v>6.5</v>
          </cell>
          <cell r="H327">
            <v>1133.47</v>
          </cell>
          <cell r="I327">
            <v>5.0000000000000001E-3</v>
          </cell>
          <cell r="J327">
            <v>19.597499999999997</v>
          </cell>
        </row>
        <row r="328">
          <cell r="E328" t="str">
            <v>Xi maêng traéng</v>
          </cell>
          <cell r="F328" t="str">
            <v>Kg</v>
          </cell>
          <cell r="G328">
            <v>0.4</v>
          </cell>
          <cell r="H328">
            <v>69.751999999999995</v>
          </cell>
          <cell r="I328">
            <v>5.0000000000000001E-3</v>
          </cell>
          <cell r="J328">
            <v>828.11999999999989</v>
          </cell>
        </row>
        <row r="329">
          <cell r="A329" t="str">
            <v>SA7420</v>
          </cell>
          <cell r="B329" t="str">
            <v>Laùt gaïch ceramic nhaùm 20x20 h&gt;4m laàu</v>
          </cell>
          <cell r="C329" t="str">
            <v>m2</v>
          </cell>
          <cell r="D329">
            <v>103.74</v>
          </cell>
          <cell r="E329" t="str">
            <v>Gaïch Ceramic nhaùm 20x20</v>
          </cell>
          <cell r="F329" t="str">
            <v>Vieân</v>
          </cell>
          <cell r="G329">
            <v>25</v>
          </cell>
          <cell r="H329">
            <v>2593.5</v>
          </cell>
          <cell r="I329">
            <v>5.0000000000000001E-3</v>
          </cell>
          <cell r="J329">
            <v>67335</v>
          </cell>
          <cell r="K329">
            <v>77725.192500000005</v>
          </cell>
        </row>
        <row r="330">
          <cell r="E330" t="str">
            <v>Xi maêng PC30</v>
          </cell>
          <cell r="F330" t="str">
            <v>Kg</v>
          </cell>
          <cell r="G330">
            <v>8</v>
          </cell>
          <cell r="H330">
            <v>829.92</v>
          </cell>
          <cell r="I330">
            <v>5.0000000000000001E-3</v>
          </cell>
          <cell r="J330">
            <v>7235.9999999999991</v>
          </cell>
        </row>
        <row r="331">
          <cell r="E331" t="str">
            <v>Caùt vaøng</v>
          </cell>
          <cell r="F331" t="str">
            <v>m3</v>
          </cell>
          <cell r="G331">
            <v>2.7E-2</v>
          </cell>
          <cell r="H331">
            <v>2.80098</v>
          </cell>
          <cell r="I331">
            <v>5.0000000000000001E-3</v>
          </cell>
          <cell r="J331">
            <v>2306.4749999999999</v>
          </cell>
        </row>
        <row r="332">
          <cell r="E332" t="str">
            <v>Nöôùc</v>
          </cell>
          <cell r="F332" t="str">
            <v>lít</v>
          </cell>
          <cell r="G332">
            <v>6.5</v>
          </cell>
          <cell r="H332">
            <v>674.31000000000006</v>
          </cell>
          <cell r="I332">
            <v>5.0000000000000001E-3</v>
          </cell>
          <cell r="J332">
            <v>19.597499999999997</v>
          </cell>
        </row>
        <row r="333">
          <cell r="E333" t="str">
            <v>Xi maêng traéng</v>
          </cell>
          <cell r="F333" t="str">
            <v>Kg</v>
          </cell>
          <cell r="G333">
            <v>0.4</v>
          </cell>
          <cell r="H333">
            <v>41.496000000000009</v>
          </cell>
          <cell r="I333">
            <v>5.0000000000000001E-3</v>
          </cell>
          <cell r="J333">
            <v>828.11999999999989</v>
          </cell>
        </row>
        <row r="334">
          <cell r="A334" t="str">
            <v>RC1130</v>
          </cell>
          <cell r="B334" t="str">
            <v>Laùng granitoâ caàu thang, beä chaân coät</v>
          </cell>
          <cell r="C334" t="str">
            <v>m2</v>
          </cell>
          <cell r="D334">
            <v>109.52200000000001</v>
          </cell>
          <cell r="E334" t="str">
            <v>Ñaù traéng nhoû</v>
          </cell>
          <cell r="F334" t="str">
            <v>Kg</v>
          </cell>
          <cell r="G334">
            <v>16.5</v>
          </cell>
          <cell r="H334">
            <v>1807.1130000000001</v>
          </cell>
          <cell r="I334">
            <v>0</v>
          </cell>
          <cell r="J334">
            <v>13200</v>
          </cell>
          <cell r="K334">
            <v>43195</v>
          </cell>
        </row>
        <row r="335">
          <cell r="E335" t="str">
            <v>Boät ñaù</v>
          </cell>
          <cell r="F335" t="str">
            <v>Kg</v>
          </cell>
          <cell r="G335">
            <v>9.5</v>
          </cell>
          <cell r="H335">
            <v>1040.4590000000001</v>
          </cell>
          <cell r="I335">
            <v>0</v>
          </cell>
          <cell r="J335">
            <v>5700</v>
          </cell>
        </row>
        <row r="336">
          <cell r="E336" t="str">
            <v>Boät maøu</v>
          </cell>
          <cell r="F336" t="str">
            <v>Kg</v>
          </cell>
          <cell r="G336">
            <v>0.105</v>
          </cell>
          <cell r="H336">
            <v>11.49981</v>
          </cell>
          <cell r="I336">
            <v>0</v>
          </cell>
          <cell r="J336">
            <v>4725</v>
          </cell>
        </row>
        <row r="337">
          <cell r="E337" t="str">
            <v>Xi maêng traéng</v>
          </cell>
          <cell r="F337" t="str">
            <v>Kg</v>
          </cell>
          <cell r="G337">
            <v>9.5</v>
          </cell>
          <cell r="H337">
            <v>1040.4590000000001</v>
          </cell>
          <cell r="I337">
            <v>0</v>
          </cell>
          <cell r="J337">
            <v>19570</v>
          </cell>
        </row>
        <row r="338">
          <cell r="A338" t="str">
            <v>QB4120</v>
          </cell>
          <cell r="B338" t="str">
            <v>OÁp töôøng gaïch men söù 20x25 lôùp hoïc, nhaø veä sinh</v>
          </cell>
          <cell r="C338" t="str">
            <v>m2</v>
          </cell>
          <cell r="D338">
            <v>726.774</v>
          </cell>
          <cell r="E338" t="str">
            <v>Gaïch men söù 20x25</v>
          </cell>
          <cell r="F338" t="str">
            <v>vieân</v>
          </cell>
          <cell r="G338">
            <v>20</v>
          </cell>
          <cell r="H338">
            <v>14535.48</v>
          </cell>
          <cell r="I338">
            <v>1.4999999999999999E-2</v>
          </cell>
          <cell r="J338">
            <v>71050</v>
          </cell>
          <cell r="K338">
            <v>77687.369200000001</v>
          </cell>
        </row>
        <row r="339">
          <cell r="E339" t="str">
            <v>Xi maêng PC30</v>
          </cell>
          <cell r="F339" t="str">
            <v>Kg</v>
          </cell>
          <cell r="G339">
            <v>5.12</v>
          </cell>
          <cell r="H339">
            <v>3721.0828799999999</v>
          </cell>
          <cell r="I339">
            <v>1.4999999999999999E-2</v>
          </cell>
          <cell r="J339">
            <v>4677.12</v>
          </cell>
        </row>
        <row r="340">
          <cell r="E340" t="str">
            <v>Caùt vaøng</v>
          </cell>
          <cell r="F340" t="str">
            <v>m3</v>
          </cell>
          <cell r="G340">
            <v>1.7000000000000001E-2</v>
          </cell>
          <cell r="H340">
            <v>12.355158000000001</v>
          </cell>
          <cell r="I340">
            <v>1.4999999999999999E-2</v>
          </cell>
          <cell r="J340">
            <v>1466.675</v>
          </cell>
        </row>
        <row r="341">
          <cell r="E341" t="str">
            <v>Xi maêng traéng</v>
          </cell>
          <cell r="F341" t="str">
            <v>Kg</v>
          </cell>
          <cell r="G341">
            <v>0.23</v>
          </cell>
          <cell r="H341">
            <v>167.15801999999999</v>
          </cell>
          <cell r="I341">
            <v>1.4999999999999999E-2</v>
          </cell>
          <cell r="J341">
            <v>480.90699999999998</v>
          </cell>
        </row>
        <row r="342">
          <cell r="E342" t="str">
            <v>Nöôùc</v>
          </cell>
          <cell r="F342" t="str">
            <v>lít</v>
          </cell>
          <cell r="G342">
            <v>4.16</v>
          </cell>
          <cell r="H342">
            <v>3023.3798399999996</v>
          </cell>
          <cell r="I342">
            <v>1.4999999999999999E-2</v>
          </cell>
          <cell r="J342">
            <v>12.667199999999999</v>
          </cell>
        </row>
        <row r="343">
          <cell r="A343" t="str">
            <v>QB4110</v>
          </cell>
          <cell r="B343" t="str">
            <v>OÁp töôøng gaïch men söù 20x25 baøn beáp</v>
          </cell>
          <cell r="C343" t="str">
            <v>m2</v>
          </cell>
          <cell r="D343">
            <v>67.206000000000003</v>
          </cell>
          <cell r="E343" t="str">
            <v>Gaïch men söù 20x25</v>
          </cell>
          <cell r="F343" t="str">
            <v>vieân</v>
          </cell>
          <cell r="G343">
            <v>20</v>
          </cell>
          <cell r="H343">
            <v>1344.1200000000001</v>
          </cell>
          <cell r="I343">
            <v>0.01</v>
          </cell>
          <cell r="J343">
            <v>70700</v>
          </cell>
          <cell r="K343">
            <v>77304.6728</v>
          </cell>
        </row>
        <row r="344">
          <cell r="E344" t="str">
            <v>Xi maêng PC30</v>
          </cell>
          <cell r="F344" t="str">
            <v>Kg</v>
          </cell>
          <cell r="G344">
            <v>5.12</v>
          </cell>
          <cell r="H344">
            <v>344.09472</v>
          </cell>
          <cell r="I344">
            <v>0.01</v>
          </cell>
          <cell r="J344">
            <v>4654.08</v>
          </cell>
        </row>
        <row r="345">
          <cell r="E345" t="str">
            <v>Caùt vaøng</v>
          </cell>
          <cell r="F345" t="str">
            <v>m3</v>
          </cell>
          <cell r="G345">
            <v>1.7000000000000001E-2</v>
          </cell>
          <cell r="H345">
            <v>1.1425020000000001</v>
          </cell>
          <cell r="I345">
            <v>0.01</v>
          </cell>
          <cell r="J345">
            <v>1459.45</v>
          </cell>
        </row>
        <row r="346">
          <cell r="E346" t="str">
            <v>Xi maêng traéng</v>
          </cell>
          <cell r="F346" t="str">
            <v>Kg</v>
          </cell>
          <cell r="G346">
            <v>0.23</v>
          </cell>
          <cell r="H346">
            <v>15.457380000000001</v>
          </cell>
          <cell r="I346">
            <v>0.01</v>
          </cell>
          <cell r="J346">
            <v>478.53800000000001</v>
          </cell>
        </row>
        <row r="347">
          <cell r="E347" t="str">
            <v>Nöôùc</v>
          </cell>
          <cell r="F347" t="str">
            <v>lít</v>
          </cell>
          <cell r="G347">
            <v>4.16</v>
          </cell>
          <cell r="H347">
            <v>279.57696000000004</v>
          </cell>
          <cell r="I347">
            <v>0.01</v>
          </cell>
          <cell r="J347">
            <v>12.604800000000001</v>
          </cell>
        </row>
        <row r="348">
          <cell r="A348" t="str">
            <v>UC4210</v>
          </cell>
          <cell r="B348" t="str">
            <v xml:space="preserve">Queùt Flinkote choáng thaám </v>
          </cell>
          <cell r="C348" t="str">
            <v>m2</v>
          </cell>
          <cell r="D348">
            <v>822.66499999999996</v>
          </cell>
          <cell r="E348" t="str">
            <v>Flinkote</v>
          </cell>
          <cell r="F348" t="str">
            <v>Kg</v>
          </cell>
          <cell r="G348">
            <v>0.75</v>
          </cell>
          <cell r="H348">
            <v>616.99874999999997</v>
          </cell>
          <cell r="I348">
            <v>0.1</v>
          </cell>
          <cell r="J348">
            <v>9900</v>
          </cell>
          <cell r="K348">
            <v>9900</v>
          </cell>
        </row>
        <row r="349">
          <cell r="A349" t="str">
            <v>NA1114</v>
          </cell>
          <cell r="B349" t="str">
            <v xml:space="preserve">Saûn xuaát vì keøo theùp hình </v>
          </cell>
          <cell r="C349" t="str">
            <v>taán</v>
          </cell>
          <cell r="D349">
            <v>10.122999999999999</v>
          </cell>
          <cell r="E349" t="str">
            <v>Theùp hình</v>
          </cell>
          <cell r="F349" t="str">
            <v>Kg</v>
          </cell>
          <cell r="G349">
            <v>875</v>
          </cell>
          <cell r="H349">
            <v>8857.625</v>
          </cell>
          <cell r="I349">
            <v>0.05</v>
          </cell>
          <cell r="J349">
            <v>6752812.5</v>
          </cell>
          <cell r="K349">
            <v>8495539.5</v>
          </cell>
        </row>
        <row r="350">
          <cell r="E350" t="str">
            <v>Theùp taám</v>
          </cell>
          <cell r="F350" t="str">
            <v>Kg</v>
          </cell>
          <cell r="G350">
            <v>175</v>
          </cell>
          <cell r="H350">
            <v>1771.5249999999999</v>
          </cell>
          <cell r="I350">
            <v>0.05</v>
          </cell>
          <cell r="J350">
            <v>1350562.5</v>
          </cell>
        </row>
        <row r="351">
          <cell r="E351" t="str">
            <v>Oxy</v>
          </cell>
          <cell r="F351" t="str">
            <v>Chai</v>
          </cell>
          <cell r="G351">
            <v>1.9690000000000001</v>
          </cell>
          <cell r="H351">
            <v>19.932186999999999</v>
          </cell>
          <cell r="I351">
            <v>0.05</v>
          </cell>
          <cell r="J351">
            <v>62023.5</v>
          </cell>
        </row>
        <row r="352">
          <cell r="E352" t="str">
            <v>Ñaát ñeøn</v>
          </cell>
          <cell r="F352" t="str">
            <v>Kg</v>
          </cell>
          <cell r="G352">
            <v>8.7360000000000007</v>
          </cell>
          <cell r="H352">
            <v>88.434528</v>
          </cell>
          <cell r="I352">
            <v>0.05</v>
          </cell>
          <cell r="J352">
            <v>68796.000000000015</v>
          </cell>
        </row>
        <row r="353">
          <cell r="E353" t="str">
            <v>Que haøn</v>
          </cell>
          <cell r="F353" t="str">
            <v>Kg</v>
          </cell>
          <cell r="G353">
            <v>24.89</v>
          </cell>
          <cell r="H353">
            <v>251.96146999999999</v>
          </cell>
          <cell r="I353">
            <v>0.05</v>
          </cell>
          <cell r="J353">
            <v>261345</v>
          </cell>
        </row>
        <row r="354">
          <cell r="A354" t="str">
            <v>NB1210</v>
          </cell>
          <cell r="B354" t="str">
            <v>Laép döïng vì keøo theùp hình</v>
          </cell>
          <cell r="C354" t="str">
            <v>taán</v>
          </cell>
          <cell r="D354">
            <v>10.122999999999999</v>
          </cell>
          <cell r="E354" t="str">
            <v>Bu loâng M20x80</v>
          </cell>
          <cell r="F354" t="str">
            <v>caùi</v>
          </cell>
          <cell r="G354">
            <v>15</v>
          </cell>
          <cell r="H354">
            <v>151.845</v>
          </cell>
          <cell r="I354">
            <v>0.05</v>
          </cell>
          <cell r="J354">
            <v>78750</v>
          </cell>
          <cell r="K354">
            <v>240922.5</v>
          </cell>
        </row>
        <row r="355">
          <cell r="E355" t="str">
            <v>Que haøn</v>
          </cell>
          <cell r="F355" t="str">
            <v>Kg</v>
          </cell>
          <cell r="G355">
            <v>7</v>
          </cell>
          <cell r="H355">
            <v>70.86099999999999</v>
          </cell>
          <cell r="I355">
            <v>0.05</v>
          </cell>
          <cell r="J355">
            <v>73500</v>
          </cell>
        </row>
        <row r="356">
          <cell r="E356" t="str">
            <v>Daây theùp</v>
          </cell>
          <cell r="F356" t="str">
            <v>Kg</v>
          </cell>
          <cell r="G356">
            <v>0.5</v>
          </cell>
          <cell r="H356">
            <v>5.0614999999999997</v>
          </cell>
          <cell r="I356">
            <v>0.05</v>
          </cell>
          <cell r="J356">
            <v>5250</v>
          </cell>
        </row>
        <row r="357">
          <cell r="E357" t="str">
            <v>Saét troøn</v>
          </cell>
          <cell r="F357" t="str">
            <v>kg</v>
          </cell>
          <cell r="G357">
            <v>1</v>
          </cell>
          <cell r="H357">
            <v>10.122999999999999</v>
          </cell>
          <cell r="I357">
            <v>0.05</v>
          </cell>
          <cell r="J357">
            <v>7822.5</v>
          </cell>
        </row>
        <row r="358">
          <cell r="E358" t="str">
            <v>Goã cheøn</v>
          </cell>
          <cell r="F358" t="str">
            <v>m3</v>
          </cell>
          <cell r="G358">
            <v>0.04</v>
          </cell>
          <cell r="H358">
            <v>0.40492</v>
          </cell>
          <cell r="I358">
            <v>0.05</v>
          </cell>
          <cell r="J358">
            <v>75600</v>
          </cell>
        </row>
        <row r="359">
          <cell r="A359" t="str">
            <v>NA1321</v>
          </cell>
          <cell r="B359" t="str">
            <v xml:space="preserve">Saûn xuaát xaø goà theùp hình </v>
          </cell>
          <cell r="C359" t="str">
            <v>taán</v>
          </cell>
          <cell r="D359">
            <v>4.2460000000000004</v>
          </cell>
          <cell r="E359" t="str">
            <v>Theùp hình</v>
          </cell>
          <cell r="F359" t="str">
            <v>Kg</v>
          </cell>
          <cell r="G359">
            <v>1025</v>
          </cell>
          <cell r="H359">
            <v>4352.1500000000005</v>
          </cell>
          <cell r="I359">
            <v>0.01</v>
          </cell>
          <cell r="J359">
            <v>7609087.5</v>
          </cell>
          <cell r="K359">
            <v>7628237.0999999996</v>
          </cell>
        </row>
        <row r="360">
          <cell r="E360" t="str">
            <v>Oxy</v>
          </cell>
          <cell r="F360" t="str">
            <v>Chai</v>
          </cell>
          <cell r="G360">
            <v>0.23200000000000001</v>
          </cell>
          <cell r="H360">
            <v>0.98507200000000017</v>
          </cell>
          <cell r="I360">
            <v>0.01</v>
          </cell>
          <cell r="J360">
            <v>7029.6</v>
          </cell>
        </row>
        <row r="361">
          <cell r="E361" t="str">
            <v>Ñaát ñeøn</v>
          </cell>
          <cell r="F361" t="str">
            <v>Kg</v>
          </cell>
          <cell r="G361">
            <v>1.6</v>
          </cell>
          <cell r="H361">
            <v>6.7936000000000014</v>
          </cell>
          <cell r="I361">
            <v>0.01</v>
          </cell>
          <cell r="J361">
            <v>12120</v>
          </cell>
        </row>
        <row r="362">
          <cell r="A362" t="str">
            <v>NB1310</v>
          </cell>
          <cell r="B362" t="str">
            <v>Laép döïng xaø goà theùp hình</v>
          </cell>
          <cell r="C362" t="str">
            <v>taán</v>
          </cell>
          <cell r="D362">
            <v>4.2460000000000004</v>
          </cell>
          <cell r="E362" t="str">
            <v>Bu loâng M20x80</v>
          </cell>
          <cell r="F362" t="str">
            <v>caùi</v>
          </cell>
          <cell r="G362">
            <v>48</v>
          </cell>
          <cell r="H362">
            <v>203.80800000000002</v>
          </cell>
          <cell r="I362">
            <v>0.05</v>
          </cell>
          <cell r="J362">
            <v>252000</v>
          </cell>
          <cell r="K362">
            <v>316157.625</v>
          </cell>
        </row>
        <row r="363">
          <cell r="E363" t="str">
            <v>Que haøn</v>
          </cell>
          <cell r="F363" t="str">
            <v>Kg</v>
          </cell>
          <cell r="G363">
            <v>6</v>
          </cell>
          <cell r="H363">
            <v>25.476000000000003</v>
          </cell>
          <cell r="I363">
            <v>0.05</v>
          </cell>
          <cell r="J363">
            <v>63000</v>
          </cell>
        </row>
        <row r="364">
          <cell r="E364" t="str">
            <v>Theùp hình</v>
          </cell>
          <cell r="F364" t="str">
            <v>Kg</v>
          </cell>
          <cell r="G364">
            <v>0.15</v>
          </cell>
          <cell r="H364">
            <v>0.63690000000000002</v>
          </cell>
          <cell r="I364">
            <v>0.05</v>
          </cell>
          <cell r="J364">
            <v>1157.625</v>
          </cell>
        </row>
        <row r="365">
          <cell r="A365" t="str">
            <v>OB1220</v>
          </cell>
          <cell r="B365" t="str">
            <v>Lôïp maùi toân soùng vuoâng</v>
          </cell>
          <cell r="C365" t="str">
            <v>100m2</v>
          </cell>
          <cell r="D365">
            <v>8.1530000000000005</v>
          </cell>
          <cell r="E365" t="str">
            <v>Tole soùng vuoâng maï maøu</v>
          </cell>
          <cell r="F365" t="str">
            <v>m2</v>
          </cell>
          <cell r="G365">
            <v>117</v>
          </cell>
          <cell r="H365">
            <v>953.90100000000007</v>
          </cell>
          <cell r="I365">
            <v>0</v>
          </cell>
          <cell r="J365">
            <v>6435000</v>
          </cell>
          <cell r="K365">
            <v>6980000</v>
          </cell>
        </row>
        <row r="366">
          <cell r="E366" t="str">
            <v>Tole uùp noùc</v>
          </cell>
          <cell r="F366" t="str">
            <v>m</v>
          </cell>
          <cell r="G366">
            <v>8</v>
          </cell>
          <cell r="H366">
            <v>65.224000000000004</v>
          </cell>
          <cell r="I366">
            <v>0</v>
          </cell>
          <cell r="J366">
            <v>320000</v>
          </cell>
        </row>
        <row r="367">
          <cell r="E367" t="str">
            <v>Ñinh vít</v>
          </cell>
          <cell r="F367" t="str">
            <v>caùi</v>
          </cell>
          <cell r="G367">
            <v>450</v>
          </cell>
          <cell r="H367">
            <v>3668.8500000000004</v>
          </cell>
          <cell r="I367">
            <v>0</v>
          </cell>
          <cell r="J367">
            <v>225000</v>
          </cell>
        </row>
        <row r="368">
          <cell r="A368" t="str">
            <v>PA4114</v>
          </cell>
          <cell r="B368" t="str">
            <v>Traùt phaøo seânoâ, oâvaêng M75</v>
          </cell>
          <cell r="C368" t="str">
            <v>m</v>
          </cell>
          <cell r="D368">
            <v>352.40600000000001</v>
          </cell>
          <cell r="E368" t="str">
            <v>Xi maêng PC30</v>
          </cell>
          <cell r="F368" t="str">
            <v>Kg</v>
          </cell>
          <cell r="G368">
            <v>3.52</v>
          </cell>
          <cell r="H368">
            <v>1240.46912</v>
          </cell>
          <cell r="I368">
            <v>0</v>
          </cell>
          <cell r="J368">
            <v>3168</v>
          </cell>
          <cell r="K368">
            <v>4196.58</v>
          </cell>
        </row>
        <row r="369">
          <cell r="E369" t="str">
            <v>Caùt vaøng</v>
          </cell>
          <cell r="F369" t="str">
            <v>m3</v>
          </cell>
          <cell r="G369">
            <v>1.2E-2</v>
          </cell>
          <cell r="H369">
            <v>4.228872</v>
          </cell>
          <cell r="I369">
            <v>0</v>
          </cell>
          <cell r="J369">
            <v>1020</v>
          </cell>
        </row>
        <row r="370">
          <cell r="E370" t="str">
            <v>Nöôùc</v>
          </cell>
          <cell r="F370" t="str">
            <v>lít</v>
          </cell>
          <cell r="G370">
            <v>2.86</v>
          </cell>
          <cell r="H370">
            <v>1007.88116</v>
          </cell>
          <cell r="I370">
            <v>0</v>
          </cell>
          <cell r="J370">
            <v>8.58</v>
          </cell>
        </row>
        <row r="371">
          <cell r="A371" t="str">
            <v>TA2510</v>
          </cell>
          <cell r="B371" t="str">
            <v>Laøm traàn nhöïa nhaø veä sinh</v>
          </cell>
          <cell r="C371" t="str">
            <v>m2</v>
          </cell>
          <cell r="D371">
            <v>185.71</v>
          </cell>
          <cell r="E371" t="str">
            <v>Traàn nhöïa</v>
          </cell>
          <cell r="F371" t="str">
            <v>m2</v>
          </cell>
          <cell r="G371">
            <v>1</v>
          </cell>
          <cell r="H371">
            <v>185.71</v>
          </cell>
          <cell r="I371">
            <v>0.03</v>
          </cell>
          <cell r="J371">
            <v>25750</v>
          </cell>
          <cell r="K371">
            <v>25750</v>
          </cell>
        </row>
        <row r="372">
          <cell r="A372" t="str">
            <v>TA2710</v>
          </cell>
          <cell r="B372" t="str">
            <v>Laøm traàn thaïch cao khung nhoâm ñaët noåi</v>
          </cell>
          <cell r="C372" t="str">
            <v>m2</v>
          </cell>
          <cell r="D372">
            <v>665.86</v>
          </cell>
          <cell r="E372" t="str">
            <v>Taám traàn thaïch cao + khung nhoâm</v>
          </cell>
          <cell r="F372" t="str">
            <v>m2</v>
          </cell>
          <cell r="G372">
            <v>1.05</v>
          </cell>
          <cell r="H372">
            <v>699.15300000000002</v>
          </cell>
          <cell r="I372">
            <v>0.04</v>
          </cell>
          <cell r="J372">
            <v>10920</v>
          </cell>
          <cell r="K372">
            <v>26416</v>
          </cell>
        </row>
        <row r="373">
          <cell r="E373" t="str">
            <v>Theùp troøn</v>
          </cell>
          <cell r="F373" t="str">
            <v>Kg</v>
          </cell>
          <cell r="G373">
            <v>2</v>
          </cell>
          <cell r="H373">
            <v>1331.72</v>
          </cell>
          <cell r="I373">
            <v>0.04</v>
          </cell>
          <cell r="J373">
            <v>15496</v>
          </cell>
        </row>
        <row r="374">
          <cell r="A374" t="str">
            <v>TA2720</v>
          </cell>
          <cell r="B374" t="str">
            <v>Laøm traàn thaïch cao khung nhoâm ñaët chìm</v>
          </cell>
          <cell r="C374" t="str">
            <v>m2</v>
          </cell>
          <cell r="D374">
            <v>26.658000000000001</v>
          </cell>
          <cell r="E374" t="str">
            <v>Taám traàn thaïch cao + khung nhoâm</v>
          </cell>
          <cell r="F374" t="str">
            <v>m2</v>
          </cell>
          <cell r="G374">
            <v>1.05</v>
          </cell>
          <cell r="H374">
            <v>27.990900000000003</v>
          </cell>
          <cell r="I374">
            <v>0.04</v>
          </cell>
          <cell r="J374">
            <v>10920</v>
          </cell>
          <cell r="K374">
            <v>26416</v>
          </cell>
        </row>
        <row r="375">
          <cell r="E375" t="str">
            <v>Theùp troøn</v>
          </cell>
          <cell r="F375" t="str">
            <v>Kg</v>
          </cell>
          <cell r="G375">
            <v>2</v>
          </cell>
          <cell r="H375">
            <v>53.316000000000003</v>
          </cell>
          <cell r="I375">
            <v>0.04</v>
          </cell>
          <cell r="J375">
            <v>15496</v>
          </cell>
        </row>
        <row r="376">
          <cell r="A376" t="str">
            <v>UC2240</v>
          </cell>
          <cell r="B376" t="str">
            <v>Sôn hoa saét cöûa</v>
          </cell>
          <cell r="C376" t="str">
            <v>m2</v>
          </cell>
          <cell r="D376">
            <v>240.24</v>
          </cell>
          <cell r="E376" t="str">
            <v>Sôn</v>
          </cell>
          <cell r="F376" t="str">
            <v>Kg</v>
          </cell>
          <cell r="G376">
            <v>0.22500000000000001</v>
          </cell>
          <cell r="H376">
            <v>54.054000000000002</v>
          </cell>
          <cell r="I376">
            <v>0.01</v>
          </cell>
          <cell r="J376">
            <v>7499.25</v>
          </cell>
          <cell r="K376">
            <v>8214.33</v>
          </cell>
        </row>
        <row r="377">
          <cell r="E377" t="str">
            <v>Xaêng</v>
          </cell>
          <cell r="F377" t="str">
            <v>Kg</v>
          </cell>
          <cell r="G377">
            <v>0.11799999999999999</v>
          </cell>
          <cell r="H377">
            <v>28.348320000000001</v>
          </cell>
          <cell r="I377">
            <v>0.01</v>
          </cell>
          <cell r="J377">
            <v>715.08</v>
          </cell>
        </row>
        <row r="378">
          <cell r="A378" t="str">
            <v>QC1110</v>
          </cell>
          <cell r="B378" t="str">
            <v>OÁp töôøng gaïch Ñoàng Nai 5x20cm boàn hoa chaân töôøng ngoaøi</v>
          </cell>
          <cell r="C378" t="str">
            <v>m2</v>
          </cell>
          <cell r="D378">
            <v>104.345</v>
          </cell>
          <cell r="E378" t="str">
            <v>Gaïch Ñoàng Nai 5x20</v>
          </cell>
          <cell r="F378" t="str">
            <v>vieân</v>
          </cell>
          <cell r="G378">
            <v>100</v>
          </cell>
          <cell r="H378">
            <v>10434.5</v>
          </cell>
          <cell r="I378">
            <v>0.01</v>
          </cell>
          <cell r="J378">
            <v>90900</v>
          </cell>
          <cell r="K378">
            <v>96880.209999999992</v>
          </cell>
        </row>
        <row r="379">
          <cell r="E379" t="str">
            <v>Xi maêng PC30</v>
          </cell>
          <cell r="F379" t="str">
            <v>Kg</v>
          </cell>
          <cell r="G379">
            <v>4.96</v>
          </cell>
          <cell r="H379">
            <v>517.55119999999999</v>
          </cell>
          <cell r="I379">
            <v>0.01</v>
          </cell>
          <cell r="J379">
            <v>4508.6400000000003</v>
          </cell>
        </row>
        <row r="380">
          <cell r="E380" t="str">
            <v>Caùt vaøng</v>
          </cell>
          <cell r="F380" t="str">
            <v>m3</v>
          </cell>
          <cell r="G380">
            <v>1.7000000000000001E-2</v>
          </cell>
          <cell r="H380">
            <v>1.773865</v>
          </cell>
          <cell r="I380">
            <v>0.01</v>
          </cell>
          <cell r="J380">
            <v>1459.45</v>
          </cell>
        </row>
        <row r="381">
          <cell r="E381" t="str">
            <v>Nöôùc</v>
          </cell>
          <cell r="F381" t="str">
            <v>lít</v>
          </cell>
          <cell r="G381">
            <v>4</v>
          </cell>
          <cell r="H381">
            <v>417.38</v>
          </cell>
          <cell r="I381">
            <v>0.01</v>
          </cell>
          <cell r="J381">
            <v>12.120000000000001</v>
          </cell>
        </row>
        <row r="382">
          <cell r="A382" t="str">
            <v>QA1310</v>
          </cell>
          <cell r="B382" t="str">
            <v>OÁp len chaân töôøngï gaïch 10x30</v>
          </cell>
          <cell r="C382" t="str">
            <v>m2</v>
          </cell>
          <cell r="D382">
            <v>8.5299999999999994</v>
          </cell>
          <cell r="E382" t="str">
            <v>Gaïch Ceramic 10x30</v>
          </cell>
          <cell r="F382" t="str">
            <v>vieân</v>
          </cell>
          <cell r="G382">
            <v>34</v>
          </cell>
          <cell r="H382">
            <v>290.02</v>
          </cell>
          <cell r="I382">
            <v>0</v>
          </cell>
          <cell r="J382">
            <v>74181.818181818177</v>
          </cell>
          <cell r="K382">
            <v>80910.778181818168</v>
          </cell>
        </row>
        <row r="383">
          <cell r="E383" t="str">
            <v>Xi maêng PC30</v>
          </cell>
          <cell r="F383" t="str">
            <v>Kg</v>
          </cell>
          <cell r="G383">
            <v>5.44</v>
          </cell>
          <cell r="H383">
            <v>46.403199999999998</v>
          </cell>
          <cell r="I383">
            <v>0</v>
          </cell>
          <cell r="J383">
            <v>4896</v>
          </cell>
        </row>
        <row r="384">
          <cell r="E384" t="str">
            <v>Caùt vaøng</v>
          </cell>
          <cell r="F384" t="str">
            <v>m3</v>
          </cell>
          <cell r="G384">
            <v>1.8499999999999999E-2</v>
          </cell>
          <cell r="H384">
            <v>0.15780499999999997</v>
          </cell>
          <cell r="I384">
            <v>0</v>
          </cell>
          <cell r="J384">
            <v>1572.5</v>
          </cell>
        </row>
        <row r="385">
          <cell r="E385" t="str">
            <v>Xi maêng traéng</v>
          </cell>
          <cell r="F385" t="str">
            <v>Kg</v>
          </cell>
          <cell r="G385">
            <v>0.12</v>
          </cell>
          <cell r="H385">
            <v>1.0235999999999998</v>
          </cell>
          <cell r="I385">
            <v>0</v>
          </cell>
          <cell r="J385">
            <v>247.2</v>
          </cell>
        </row>
        <row r="386">
          <cell r="E386" t="str">
            <v>Nöôùc</v>
          </cell>
          <cell r="F386" t="str">
            <v>lít</v>
          </cell>
          <cell r="G386">
            <v>4.42</v>
          </cell>
          <cell r="H386">
            <v>37.702599999999997</v>
          </cell>
          <cell r="I386">
            <v>0</v>
          </cell>
          <cell r="J386">
            <v>13.26</v>
          </cell>
        </row>
        <row r="387">
          <cell r="A387" t="str">
            <v>UA1220</v>
          </cell>
          <cell r="B387" t="str">
            <v>Queùt voâi traéng traàn trong phoøng</v>
          </cell>
          <cell r="C387" t="str">
            <v>m2</v>
          </cell>
          <cell r="D387">
            <v>754.947</v>
          </cell>
          <cell r="E387" t="str">
            <v>Voâi cuïc</v>
          </cell>
          <cell r="F387" t="str">
            <v>Kg</v>
          </cell>
          <cell r="G387">
            <v>0.316</v>
          </cell>
          <cell r="H387">
            <v>238.56325200000001</v>
          </cell>
          <cell r="I387">
            <v>0.02</v>
          </cell>
          <cell r="J387">
            <v>322.32</v>
          </cell>
          <cell r="K387">
            <v>475.32</v>
          </cell>
        </row>
        <row r="388">
          <cell r="E388" t="str">
            <v>Adao</v>
          </cell>
          <cell r="F388" t="str">
            <v>Kg</v>
          </cell>
          <cell r="G388">
            <v>6.0000000000000001E-3</v>
          </cell>
          <cell r="H388">
            <v>4.5296820000000002</v>
          </cell>
          <cell r="I388">
            <v>0.02</v>
          </cell>
          <cell r="J388">
            <v>153</v>
          </cell>
        </row>
        <row r="389">
          <cell r="A389" t="str">
            <v>UC3120</v>
          </cell>
          <cell r="B389" t="str">
            <v>Sôn nöôùc traéng traàn, ñaø, daï caàu thang</v>
          </cell>
          <cell r="C389" t="str">
            <v>m2</v>
          </cell>
          <cell r="D389">
            <v>1410.202</v>
          </cell>
          <cell r="E389" t="str">
            <v>Sôn nöôùc</v>
          </cell>
          <cell r="F389" t="str">
            <v>Kg</v>
          </cell>
          <cell r="G389">
            <v>0.35</v>
          </cell>
          <cell r="H389">
            <v>493.57069999999999</v>
          </cell>
          <cell r="I389">
            <v>0.01</v>
          </cell>
          <cell r="J389">
            <v>7575.1514999999999</v>
          </cell>
          <cell r="K389">
            <v>7575.1514999999999</v>
          </cell>
        </row>
        <row r="390">
          <cell r="A390" t="str">
            <v>UC3120</v>
          </cell>
          <cell r="B390" t="str">
            <v>Sôn nöôùc traéng seânoâ, oâvaêng</v>
          </cell>
          <cell r="C390" t="str">
            <v>m2</v>
          </cell>
          <cell r="D390">
            <v>171.73500000000001</v>
          </cell>
          <cell r="E390" t="str">
            <v>Sôn nöôùc</v>
          </cell>
          <cell r="F390" t="str">
            <v>Kg</v>
          </cell>
          <cell r="G390">
            <v>0.35</v>
          </cell>
          <cell r="H390">
            <v>60.107250000000001</v>
          </cell>
          <cell r="I390">
            <v>0.01</v>
          </cell>
          <cell r="J390">
            <v>7575.1514999999999</v>
          </cell>
          <cell r="K390">
            <v>7575.1514999999999</v>
          </cell>
        </row>
        <row r="391">
          <cell r="A391" t="str">
            <v>UC3120</v>
          </cell>
          <cell r="B391" t="str">
            <v>Sôn nöôùc traéng lam caùc loaïi</v>
          </cell>
          <cell r="C391" t="str">
            <v>m2</v>
          </cell>
          <cell r="D391">
            <v>344.27800000000002</v>
          </cell>
          <cell r="E391" t="str">
            <v>Sôn nöôùc</v>
          </cell>
          <cell r="F391" t="str">
            <v>Kg</v>
          </cell>
          <cell r="G391">
            <v>0.35</v>
          </cell>
          <cell r="H391">
            <v>120.4973</v>
          </cell>
          <cell r="I391">
            <v>0.01</v>
          </cell>
          <cell r="J391">
            <v>7575.1514999999999</v>
          </cell>
          <cell r="K391">
            <v>7575.1514999999999</v>
          </cell>
        </row>
        <row r="392">
          <cell r="A392" t="str">
            <v>UA1120</v>
          </cell>
          <cell r="B392" t="str">
            <v>Queùt voâi maøu töôøng trong nhaø</v>
          </cell>
          <cell r="C392" t="str">
            <v>m2</v>
          </cell>
          <cell r="D392">
            <v>2166.393</v>
          </cell>
          <cell r="E392" t="str">
            <v>Boät maøu</v>
          </cell>
          <cell r="F392" t="str">
            <v>Kg</v>
          </cell>
          <cell r="G392">
            <v>0.02</v>
          </cell>
          <cell r="H392">
            <v>43.327860000000001</v>
          </cell>
          <cell r="I392">
            <v>0.01</v>
          </cell>
          <cell r="J392">
            <v>909</v>
          </cell>
          <cell r="K392">
            <v>1363.5</v>
          </cell>
        </row>
        <row r="393">
          <cell r="E393" t="str">
            <v>Voâi cuïc</v>
          </cell>
          <cell r="F393" t="str">
            <v>Kg</v>
          </cell>
          <cell r="G393">
            <v>0.3</v>
          </cell>
          <cell r="H393">
            <v>649.91790000000003</v>
          </cell>
          <cell r="I393">
            <v>0.01</v>
          </cell>
          <cell r="J393">
            <v>303</v>
          </cell>
        </row>
        <row r="394">
          <cell r="E394" t="str">
            <v>Adao</v>
          </cell>
          <cell r="F394" t="str">
            <v>Kg</v>
          </cell>
          <cell r="G394">
            <v>6.0000000000000001E-3</v>
          </cell>
          <cell r="H394">
            <v>12.998358</v>
          </cell>
          <cell r="I394">
            <v>0.01</v>
          </cell>
          <cell r="J394">
            <v>151.5</v>
          </cell>
        </row>
        <row r="395">
          <cell r="A395" t="str">
            <v>UC3110a</v>
          </cell>
          <cell r="B395" t="str">
            <v>Sôn nöôùc töôøng maët ngoaøi nhaø</v>
          </cell>
          <cell r="C395" t="str">
            <v>m2</v>
          </cell>
          <cell r="D395">
            <v>3295.741</v>
          </cell>
          <cell r="E395" t="str">
            <v>Sôn nöôùc</v>
          </cell>
          <cell r="F395" t="str">
            <v>Kg</v>
          </cell>
          <cell r="G395">
            <v>0.35</v>
          </cell>
          <cell r="H395">
            <v>1153.5093499999998</v>
          </cell>
          <cell r="I395">
            <v>0.01</v>
          </cell>
          <cell r="J395">
            <v>7575.1514999999999</v>
          </cell>
          <cell r="K395">
            <v>7575.1514999999999</v>
          </cell>
        </row>
        <row r="396">
          <cell r="A396" t="str">
            <v>UB1120</v>
          </cell>
          <cell r="B396" t="str">
            <v>Baû mastic tröôùc khi sôn nöôùc traàn seânoâ, oâvaêng, lam</v>
          </cell>
          <cell r="C396" t="str">
            <v>m2</v>
          </cell>
          <cell r="D396">
            <v>1926.2149999999999</v>
          </cell>
          <cell r="E396" t="str">
            <v>Boät baû mastic</v>
          </cell>
          <cell r="F396" t="str">
            <v>kg</v>
          </cell>
          <cell r="G396">
            <v>1.2</v>
          </cell>
          <cell r="H396">
            <v>2311.4579999999996</v>
          </cell>
          <cell r="I396">
            <v>0</v>
          </cell>
          <cell r="J396">
            <v>4020</v>
          </cell>
          <cell r="K396">
            <v>4260</v>
          </cell>
        </row>
        <row r="397">
          <cell r="E397" t="str">
            <v>Giaáy nhaùm</v>
          </cell>
          <cell r="F397" t="str">
            <v>m2</v>
          </cell>
          <cell r="G397">
            <v>0.02</v>
          </cell>
          <cell r="H397">
            <v>38.524299999999997</v>
          </cell>
          <cell r="I397">
            <v>0</v>
          </cell>
          <cell r="J397">
            <v>240</v>
          </cell>
        </row>
        <row r="398">
          <cell r="A398" t="str">
            <v>UB1110a</v>
          </cell>
          <cell r="B398" t="str">
            <v>Baû mastic tröôùc khi sôn nöôùc töôøng</v>
          </cell>
          <cell r="C398" t="str">
            <v>m2</v>
          </cell>
          <cell r="D398">
            <v>3295.741</v>
          </cell>
          <cell r="E398" t="str">
            <v>Boät baû mastic</v>
          </cell>
          <cell r="F398" t="str">
            <v>kg</v>
          </cell>
          <cell r="G398">
            <v>1.2</v>
          </cell>
          <cell r="H398">
            <v>3954.8891999999996</v>
          </cell>
          <cell r="I398">
            <v>0</v>
          </cell>
          <cell r="J398">
            <v>4020</v>
          </cell>
          <cell r="K398">
            <v>4260</v>
          </cell>
        </row>
        <row r="399">
          <cell r="E399" t="str">
            <v>Giaáy nhaùm</v>
          </cell>
          <cell r="F399" t="str">
            <v>m2</v>
          </cell>
          <cell r="G399">
            <v>0.02</v>
          </cell>
          <cell r="H399">
            <v>65.914820000000006</v>
          </cell>
          <cell r="I399">
            <v>0</v>
          </cell>
          <cell r="J399">
            <v>240</v>
          </cell>
        </row>
        <row r="400">
          <cell r="A400" t="str">
            <v>BB1411b</v>
          </cell>
          <cell r="B400" t="str">
            <v>Naàng neàn baèng caùt</v>
          </cell>
          <cell r="C400" t="str">
            <v>m3</v>
          </cell>
          <cell r="D400">
            <v>360.96499999999997</v>
          </cell>
          <cell r="E400" t="str">
            <v>Caùt laáp</v>
          </cell>
          <cell r="F400" t="str">
            <v>m3</v>
          </cell>
          <cell r="G400">
            <v>1.22</v>
          </cell>
          <cell r="H400">
            <v>440.37729999999993</v>
          </cell>
          <cell r="I400">
            <v>0.02</v>
          </cell>
          <cell r="J400">
            <v>68442</v>
          </cell>
          <cell r="K400">
            <v>68442</v>
          </cell>
        </row>
        <row r="401">
          <cell r="A401" t="str">
            <v>UC1120</v>
          </cell>
          <cell r="B401" t="str">
            <v xml:space="preserve">Sôn cöûa ñi saét kính </v>
          </cell>
          <cell r="C401" t="str">
            <v>m2</v>
          </cell>
          <cell r="D401">
            <v>330.88</v>
          </cell>
          <cell r="E401" t="str">
            <v>Sôn</v>
          </cell>
          <cell r="F401" t="str">
            <v>Kg</v>
          </cell>
          <cell r="G401">
            <v>0.13</v>
          </cell>
          <cell r="H401">
            <v>43.014400000000002</v>
          </cell>
          <cell r="I401">
            <v>0.01</v>
          </cell>
          <cell r="J401">
            <v>4332.8999999999996</v>
          </cell>
          <cell r="K401">
            <v>4332.8999999999996</v>
          </cell>
        </row>
        <row r="402">
          <cell r="A402" t="str">
            <v>UC2240</v>
          </cell>
          <cell r="B402" t="str">
            <v>Sôn cöûa soå, vaùch kính khung saét</v>
          </cell>
          <cell r="C402" t="str">
            <v>m2</v>
          </cell>
          <cell r="D402">
            <v>377.2</v>
          </cell>
          <cell r="E402" t="str">
            <v>Sôn</v>
          </cell>
          <cell r="F402" t="str">
            <v>Kg</v>
          </cell>
          <cell r="G402">
            <v>0.22500000000000001</v>
          </cell>
          <cell r="H402">
            <v>84.87</v>
          </cell>
          <cell r="I402">
            <v>0.01</v>
          </cell>
          <cell r="J402">
            <v>7499.25</v>
          </cell>
          <cell r="K402">
            <v>8214.33</v>
          </cell>
        </row>
        <row r="403">
          <cell r="E403" t="str">
            <v>Xaêng</v>
          </cell>
          <cell r="F403" t="str">
            <v>Kg</v>
          </cell>
          <cell r="G403">
            <v>0.11799999999999999</v>
          </cell>
          <cell r="H403">
            <v>44.509599999999999</v>
          </cell>
          <cell r="I403">
            <v>0.01</v>
          </cell>
          <cell r="J403">
            <v>715.08</v>
          </cell>
        </row>
        <row r="404">
          <cell r="A404" t="str">
            <v>ZJ7273</v>
          </cell>
          <cell r="B404" t="str">
            <v>Laép ñaët oáng xoái PVC Þ90mm</v>
          </cell>
          <cell r="C404" t="str">
            <v>100m</v>
          </cell>
          <cell r="D404">
            <v>3.1749999999999998</v>
          </cell>
          <cell r="E404" t="str">
            <v>OÁng nhöïa Þ90</v>
          </cell>
          <cell r="F404" t="str">
            <v>m</v>
          </cell>
          <cell r="G404">
            <v>102</v>
          </cell>
          <cell r="H404">
            <v>323.84999999999997</v>
          </cell>
          <cell r="I404">
            <v>0.01</v>
          </cell>
          <cell r="J404">
            <v>3306942</v>
          </cell>
          <cell r="K404">
            <v>3647615</v>
          </cell>
        </row>
        <row r="405">
          <cell r="E405" t="str">
            <v>Maêng soâng nhöïa Þ90</v>
          </cell>
          <cell r="F405" t="str">
            <v>Caùi</v>
          </cell>
          <cell r="G405">
            <v>25</v>
          </cell>
          <cell r="H405">
            <v>79.375</v>
          </cell>
          <cell r="I405">
            <v>0.01</v>
          </cell>
          <cell r="J405">
            <v>313100</v>
          </cell>
        </row>
        <row r="406">
          <cell r="E406" t="str">
            <v>Coàn röûa</v>
          </cell>
          <cell r="F406" t="str">
            <v>kg</v>
          </cell>
          <cell r="G406">
            <v>0.39</v>
          </cell>
          <cell r="H406">
            <v>1.2382500000000001</v>
          </cell>
          <cell r="I406">
            <v>0.01</v>
          </cell>
          <cell r="J406">
            <v>3939</v>
          </cell>
        </row>
        <row r="407">
          <cell r="E407" t="str">
            <v>Nhöïa daùn</v>
          </cell>
          <cell r="F407" t="str">
            <v>kg</v>
          </cell>
          <cell r="G407">
            <v>0.52</v>
          </cell>
          <cell r="H407">
            <v>1.6510000000000002</v>
          </cell>
          <cell r="I407">
            <v>0.01</v>
          </cell>
          <cell r="J407">
            <v>23634</v>
          </cell>
        </row>
        <row r="408">
          <cell r="A408" t="str">
            <v>HA1111</v>
          </cell>
          <cell r="B408" t="str">
            <v>Beâ toâng ñaù 4x6 loùt ñaùy haàm phaân, hoá ga, möông M100</v>
          </cell>
          <cell r="C408" t="str">
            <v>m3</v>
          </cell>
          <cell r="D408">
            <v>31.62</v>
          </cell>
          <cell r="E408" t="str">
            <v>Xi maêng PC30</v>
          </cell>
          <cell r="F408" t="str">
            <v>Kg</v>
          </cell>
          <cell r="G408">
            <v>199.875</v>
          </cell>
          <cell r="H408">
            <v>6320.0475000000006</v>
          </cell>
          <cell r="I408">
            <v>0</v>
          </cell>
          <cell r="J408">
            <v>179887.5</v>
          </cell>
          <cell r="K408">
            <v>327879.875</v>
          </cell>
        </row>
        <row r="409">
          <cell r="E409" t="str">
            <v>Caùt vaøng</v>
          </cell>
          <cell r="F409" t="str">
            <v>m3</v>
          </cell>
          <cell r="G409">
            <v>0.52900000000000003</v>
          </cell>
          <cell r="H409">
            <v>16.726980000000005</v>
          </cell>
          <cell r="I409">
            <v>0</v>
          </cell>
          <cell r="J409">
            <v>44965</v>
          </cell>
        </row>
        <row r="410">
          <cell r="E410" t="str">
            <v>Ñaù 4x6</v>
          </cell>
          <cell r="F410" t="str">
            <v>m3</v>
          </cell>
          <cell r="G410">
            <v>0.93200000000000005</v>
          </cell>
          <cell r="H410">
            <v>29.469840000000008</v>
          </cell>
          <cell r="I410">
            <v>0</v>
          </cell>
          <cell r="J410">
            <v>102520</v>
          </cell>
        </row>
        <row r="411">
          <cell r="E411" t="str">
            <v>Nöôùc</v>
          </cell>
          <cell r="F411" t="str">
            <v>lít</v>
          </cell>
          <cell r="G411">
            <v>169.125</v>
          </cell>
          <cell r="H411">
            <v>5347.732500000001</v>
          </cell>
          <cell r="I411">
            <v>0</v>
          </cell>
          <cell r="J411">
            <v>507.375</v>
          </cell>
        </row>
        <row r="412">
          <cell r="A412" t="str">
            <v>GG2214</v>
          </cell>
          <cell r="B412" t="str">
            <v>Xaây gaïch theû 4x8x19 thaønh haàm phaân D20cm, h&lt;=4m, M75</v>
          </cell>
          <cell r="C412" t="str">
            <v>m3</v>
          </cell>
          <cell r="D412">
            <v>29.861000000000001</v>
          </cell>
          <cell r="E412" t="str">
            <v>Gaïch theû 4x8x19</v>
          </cell>
          <cell r="F412" t="str">
            <v>vieân</v>
          </cell>
          <cell r="G412">
            <v>1110</v>
          </cell>
          <cell r="H412">
            <v>33145.71</v>
          </cell>
          <cell r="I412">
            <v>0</v>
          </cell>
          <cell r="J412">
            <v>310800</v>
          </cell>
          <cell r="K412">
            <v>446452.5</v>
          </cell>
        </row>
        <row r="413">
          <cell r="E413" t="str">
            <v>Xi maêng PC30</v>
          </cell>
          <cell r="F413" t="str">
            <v>Kg</v>
          </cell>
          <cell r="G413">
            <v>104.01</v>
          </cell>
          <cell r="H413">
            <v>3105.8426100000001</v>
          </cell>
          <cell r="I413">
            <v>0</v>
          </cell>
          <cell r="J413">
            <v>93609</v>
          </cell>
        </row>
        <row r="414">
          <cell r="E414" t="str">
            <v>Caùt vaøng</v>
          </cell>
          <cell r="F414" t="str">
            <v>m3</v>
          </cell>
          <cell r="G414">
            <v>0.35399999999999998</v>
          </cell>
          <cell r="H414">
            <v>10.570793999999999</v>
          </cell>
          <cell r="I414">
            <v>0</v>
          </cell>
          <cell r="J414">
            <v>30090</v>
          </cell>
        </row>
        <row r="415">
          <cell r="E415" t="str">
            <v>Caây choáng</v>
          </cell>
          <cell r="F415" t="str">
            <v>caây</v>
          </cell>
          <cell r="G415">
            <v>0.5</v>
          </cell>
          <cell r="H415">
            <v>14.9305</v>
          </cell>
          <cell r="I415">
            <v>0</v>
          </cell>
          <cell r="J415">
            <v>4000</v>
          </cell>
        </row>
        <row r="416">
          <cell r="E416" t="str">
            <v>Goã vaùn</v>
          </cell>
          <cell r="F416" t="str">
            <v>m3</v>
          </cell>
          <cell r="G416">
            <v>3.0000000000000001E-3</v>
          </cell>
          <cell r="H416">
            <v>8.958300000000001E-2</v>
          </cell>
          <cell r="I416">
            <v>0</v>
          </cell>
          <cell r="J416">
            <v>5400</v>
          </cell>
        </row>
        <row r="417">
          <cell r="E417" t="str">
            <v>Keõm buoäc</v>
          </cell>
          <cell r="F417" t="str">
            <v>Kg</v>
          </cell>
          <cell r="G417">
            <v>0.23</v>
          </cell>
          <cell r="H417">
            <v>6.868030000000001</v>
          </cell>
          <cell r="I417">
            <v>0</v>
          </cell>
          <cell r="J417">
            <v>2300</v>
          </cell>
        </row>
        <row r="418">
          <cell r="E418" t="str">
            <v>Nöôùc</v>
          </cell>
          <cell r="F418" t="str">
            <v>lít</v>
          </cell>
          <cell r="G418">
            <v>84.5</v>
          </cell>
          <cell r="H418">
            <v>2523.2545000000005</v>
          </cell>
          <cell r="I418">
            <v>0</v>
          </cell>
          <cell r="J418">
            <v>253.5</v>
          </cell>
        </row>
        <row r="419">
          <cell r="A419" t="str">
            <v>GG2114</v>
          </cell>
          <cell r="B419" t="str">
            <v>Xaây gaïch theû 4x8x19 thaønh haàm phaân, hoâ ga, möông D10cm, h&lt;=4m, M75</v>
          </cell>
          <cell r="C419" t="str">
            <v>m3</v>
          </cell>
          <cell r="D419">
            <v>16.721</v>
          </cell>
          <cell r="E419" t="str">
            <v>Gaïch theû 4x8x19</v>
          </cell>
          <cell r="F419" t="str">
            <v>vieân</v>
          </cell>
          <cell r="G419">
            <v>1315</v>
          </cell>
          <cell r="H419">
            <v>21988.115000000002</v>
          </cell>
          <cell r="I419">
            <v>0</v>
          </cell>
          <cell r="J419">
            <v>368200</v>
          </cell>
          <cell r="K419">
            <v>456191.4</v>
          </cell>
        </row>
        <row r="420">
          <cell r="E420" t="str">
            <v>Xi maêng PC30</v>
          </cell>
          <cell r="F420" t="str">
            <v>Kg</v>
          </cell>
          <cell r="G420">
            <v>64.006</v>
          </cell>
          <cell r="H420">
            <v>1070.244326</v>
          </cell>
          <cell r="I420">
            <v>0</v>
          </cell>
          <cell r="J420">
            <v>57605.4</v>
          </cell>
        </row>
        <row r="421">
          <cell r="E421" t="str">
            <v>Caùt vaøng</v>
          </cell>
          <cell r="F421" t="str">
            <v>m3</v>
          </cell>
          <cell r="G421">
            <v>0.218</v>
          </cell>
          <cell r="H421">
            <v>3.645178</v>
          </cell>
          <cell r="I421">
            <v>0</v>
          </cell>
          <cell r="J421">
            <v>18530</v>
          </cell>
        </row>
        <row r="422">
          <cell r="E422" t="str">
            <v>Caây choáng</v>
          </cell>
          <cell r="F422" t="str">
            <v>caây</v>
          </cell>
          <cell r="G422">
            <v>0.5</v>
          </cell>
          <cell r="H422">
            <v>8.3605</v>
          </cell>
          <cell r="I422">
            <v>0</v>
          </cell>
          <cell r="J422">
            <v>4000</v>
          </cell>
        </row>
        <row r="423">
          <cell r="E423" t="str">
            <v>Goã vaùn</v>
          </cell>
          <cell r="F423" t="str">
            <v>m3</v>
          </cell>
          <cell r="G423">
            <v>3.0000000000000001E-3</v>
          </cell>
          <cell r="H423">
            <v>5.0162999999999999E-2</v>
          </cell>
          <cell r="I423">
            <v>0</v>
          </cell>
          <cell r="J423">
            <v>5400</v>
          </cell>
        </row>
        <row r="424">
          <cell r="E424" t="str">
            <v>Keõm buoäc</v>
          </cell>
          <cell r="F424" t="str">
            <v>Kg</v>
          </cell>
          <cell r="G424">
            <v>0.23</v>
          </cell>
          <cell r="H424">
            <v>3.8458300000000003</v>
          </cell>
          <cell r="I424">
            <v>0</v>
          </cell>
          <cell r="J424">
            <v>2300</v>
          </cell>
        </row>
        <row r="425">
          <cell r="E425" t="str">
            <v>Nöôùc</v>
          </cell>
          <cell r="F425" t="str">
            <v>lít</v>
          </cell>
          <cell r="G425">
            <v>52</v>
          </cell>
          <cell r="H425">
            <v>869.49199999999996</v>
          </cell>
          <cell r="I425">
            <v>0</v>
          </cell>
          <cell r="J425">
            <v>156</v>
          </cell>
        </row>
        <row r="426">
          <cell r="A426" t="str">
            <v>RB1115</v>
          </cell>
          <cell r="B426" t="str">
            <v>Laùng ñaùy haàm phaân , hoá ga, möông M100</v>
          </cell>
          <cell r="C426" t="str">
            <v>m2</v>
          </cell>
          <cell r="D426">
            <v>108.17</v>
          </cell>
          <cell r="E426" t="str">
            <v>Xi maêng PC30</v>
          </cell>
          <cell r="F426" t="str">
            <v>Kg</v>
          </cell>
          <cell r="G426">
            <v>10.55</v>
          </cell>
          <cell r="H426">
            <v>1141.1935000000001</v>
          </cell>
          <cell r="I426">
            <v>0</v>
          </cell>
          <cell r="J426">
            <v>9495</v>
          </cell>
          <cell r="K426">
            <v>11724.5</v>
          </cell>
        </row>
        <row r="427">
          <cell r="E427" t="str">
            <v>Caùt vaøng</v>
          </cell>
          <cell r="F427" t="str">
            <v>m3</v>
          </cell>
          <cell r="G427">
            <v>2.5999999999999999E-2</v>
          </cell>
          <cell r="H427">
            <v>2.8124199999999999</v>
          </cell>
          <cell r="I427">
            <v>0</v>
          </cell>
          <cell r="J427">
            <v>2210</v>
          </cell>
        </row>
        <row r="428">
          <cell r="E428" t="str">
            <v>Nöôùc</v>
          </cell>
          <cell r="F428" t="str">
            <v>lít</v>
          </cell>
          <cell r="G428">
            <v>6.5</v>
          </cell>
          <cell r="H428">
            <v>703.10500000000002</v>
          </cell>
          <cell r="I428">
            <v>0</v>
          </cell>
          <cell r="J428">
            <v>19.5</v>
          </cell>
        </row>
        <row r="429">
          <cell r="A429" t="str">
            <v>PA1214</v>
          </cell>
          <cell r="B429" t="str">
            <v>Traùt thaønh haàm phaân, hoá ga, möông M100</v>
          </cell>
          <cell r="C429" t="str">
            <v>m2</v>
          </cell>
          <cell r="D429">
            <v>633.024</v>
          </cell>
          <cell r="E429" t="str">
            <v>Xi maêng PC30</v>
          </cell>
          <cell r="F429" t="str">
            <v>Kg</v>
          </cell>
          <cell r="G429">
            <v>5.44</v>
          </cell>
          <cell r="H429">
            <v>3443.65056</v>
          </cell>
          <cell r="I429">
            <v>0</v>
          </cell>
          <cell r="J429">
            <v>4896</v>
          </cell>
          <cell r="K429">
            <v>6481.76</v>
          </cell>
        </row>
        <row r="430">
          <cell r="E430" t="str">
            <v>Caùt vaøng</v>
          </cell>
          <cell r="F430" t="str">
            <v>m3</v>
          </cell>
          <cell r="G430">
            <v>1.8499999999999999E-2</v>
          </cell>
          <cell r="H430">
            <v>11.710944</v>
          </cell>
          <cell r="I430">
            <v>0</v>
          </cell>
          <cell r="J430">
            <v>1572.5</v>
          </cell>
        </row>
        <row r="431">
          <cell r="E431" t="str">
            <v>Nöôùc</v>
          </cell>
          <cell r="F431" t="str">
            <v>lít</v>
          </cell>
          <cell r="G431">
            <v>4.42</v>
          </cell>
          <cell r="H431">
            <v>2797.9660800000001</v>
          </cell>
          <cell r="I431">
            <v>0</v>
          </cell>
          <cell r="J431">
            <v>13.26</v>
          </cell>
        </row>
        <row r="432">
          <cell r="A432" t="str">
            <v>PA2214</v>
          </cell>
          <cell r="B432" t="str">
            <v>Traùt caïnh thaønh möông M75</v>
          </cell>
          <cell r="C432" t="str">
            <v>m2</v>
          </cell>
          <cell r="D432">
            <v>400</v>
          </cell>
          <cell r="E432" t="str">
            <v>Xi maêng PC30</v>
          </cell>
          <cell r="F432" t="str">
            <v>Kg</v>
          </cell>
          <cell r="G432">
            <v>5.76</v>
          </cell>
          <cell r="H432">
            <v>2304</v>
          </cell>
          <cell r="I432">
            <v>5.0000000000000001E-3</v>
          </cell>
          <cell r="J432">
            <v>5209.9199999999992</v>
          </cell>
          <cell r="K432">
            <v>6898.3601999999992</v>
          </cell>
        </row>
        <row r="433">
          <cell r="E433" t="str">
            <v>Caùt vaøng</v>
          </cell>
          <cell r="F433" t="str">
            <v>m3</v>
          </cell>
          <cell r="G433">
            <v>1.9599999999999999E-2</v>
          </cell>
          <cell r="H433">
            <v>7.84</v>
          </cell>
          <cell r="I433">
            <v>5.0000000000000001E-3</v>
          </cell>
          <cell r="J433">
            <v>1674.33</v>
          </cell>
        </row>
        <row r="434">
          <cell r="E434" t="str">
            <v>Nöôùc</v>
          </cell>
          <cell r="F434" t="str">
            <v>lít</v>
          </cell>
          <cell r="G434">
            <v>4.68</v>
          </cell>
          <cell r="H434">
            <v>1872</v>
          </cell>
          <cell r="I434">
            <v>5.0000000000000001E-3</v>
          </cell>
          <cell r="J434">
            <v>14.110199999999997</v>
          </cell>
        </row>
        <row r="435">
          <cell r="A435" t="str">
            <v>HG4113</v>
          </cell>
          <cell r="B435" t="str">
            <v>Beâ toâng ñan naép haàm phaân, möông, hoá ga M200</v>
          </cell>
          <cell r="C435" t="str">
            <v>m3</v>
          </cell>
          <cell r="D435">
            <v>10.989000000000001</v>
          </cell>
          <cell r="E435" t="str">
            <v>Xi maêng PC30</v>
          </cell>
          <cell r="F435" t="str">
            <v>Kg</v>
          </cell>
          <cell r="G435">
            <v>347.13</v>
          </cell>
          <cell r="H435">
            <v>3814.61157</v>
          </cell>
          <cell r="I435">
            <v>5.0000000000000001E-3</v>
          </cell>
          <cell r="J435">
            <v>313979.08499999996</v>
          </cell>
          <cell r="K435">
            <v>467140.07999999996</v>
          </cell>
        </row>
        <row r="436">
          <cell r="E436" t="str">
            <v>Caùt vaøng</v>
          </cell>
          <cell r="F436" t="str">
            <v>m3</v>
          </cell>
          <cell r="G436">
            <v>0.47599999999999998</v>
          </cell>
          <cell r="H436">
            <v>5.2307639999999997</v>
          </cell>
          <cell r="I436">
            <v>5.0000000000000001E-3</v>
          </cell>
          <cell r="J436">
            <v>40662.299999999996</v>
          </cell>
        </row>
        <row r="437">
          <cell r="E437" t="str">
            <v>Ñaù 1x2</v>
          </cell>
          <cell r="F437" t="str">
            <v>m3</v>
          </cell>
          <cell r="G437">
            <v>0.89100000000000001</v>
          </cell>
          <cell r="H437">
            <v>9.7911990000000007</v>
          </cell>
          <cell r="I437">
            <v>5.0000000000000001E-3</v>
          </cell>
          <cell r="J437">
            <v>111931.87499999999</v>
          </cell>
        </row>
        <row r="438">
          <cell r="E438" t="str">
            <v>Nöôùc</v>
          </cell>
          <cell r="F438" t="str">
            <v>lít</v>
          </cell>
          <cell r="G438">
            <v>188</v>
          </cell>
          <cell r="H438">
            <v>2065.9320000000002</v>
          </cell>
          <cell r="I438">
            <v>5.0000000000000001E-3</v>
          </cell>
          <cell r="J438">
            <v>566.81999999999994</v>
          </cell>
        </row>
        <row r="439">
          <cell r="A439" t="str">
            <v>IB2511</v>
          </cell>
          <cell r="B439" t="str">
            <v>SXLD coát theùp ñan, haàm phaân, möông</v>
          </cell>
          <cell r="C439" t="str">
            <v>taán</v>
          </cell>
          <cell r="D439">
            <v>0.83299999999999996</v>
          </cell>
          <cell r="E439" t="str">
            <v>Theùp troøn Þ&lt; =10</v>
          </cell>
          <cell r="F439" t="str">
            <v>Kg</v>
          </cell>
          <cell r="G439">
            <v>1005</v>
          </cell>
          <cell r="H439">
            <v>837.16499999999996</v>
          </cell>
          <cell r="I439">
            <v>0</v>
          </cell>
          <cell r="J439">
            <v>7487250</v>
          </cell>
          <cell r="K439">
            <v>7630050</v>
          </cell>
        </row>
        <row r="440">
          <cell r="E440" t="str">
            <v>Keõm buoäc</v>
          </cell>
          <cell r="F440" t="str">
            <v>Kg</v>
          </cell>
          <cell r="G440">
            <v>14.28</v>
          </cell>
          <cell r="H440">
            <v>11.895239999999999</v>
          </cell>
          <cell r="I440">
            <v>0</v>
          </cell>
          <cell r="J440">
            <v>142800</v>
          </cell>
        </row>
        <row r="441">
          <cell r="A441" t="str">
            <v>PA5114</v>
          </cell>
          <cell r="B441" t="str">
            <v xml:space="preserve">Traùt ñan M75 </v>
          </cell>
          <cell r="C441" t="str">
            <v>m2</v>
          </cell>
          <cell r="D441">
            <v>323.52</v>
          </cell>
          <cell r="E441" t="str">
            <v>Xi maêng PC30</v>
          </cell>
          <cell r="F441" t="str">
            <v>Kg</v>
          </cell>
          <cell r="G441">
            <v>3.84</v>
          </cell>
          <cell r="H441">
            <v>1242.3167999999998</v>
          </cell>
          <cell r="I441">
            <v>0</v>
          </cell>
          <cell r="J441">
            <v>3456</v>
          </cell>
          <cell r="K441">
            <v>4570.3599999999997</v>
          </cell>
        </row>
        <row r="442">
          <cell r="E442" t="str">
            <v>Caùt vaøng</v>
          </cell>
          <cell r="F442" t="str">
            <v>m3</v>
          </cell>
          <cell r="G442">
            <v>1.2999999999999999E-2</v>
          </cell>
          <cell r="H442">
            <v>4.2057599999999997</v>
          </cell>
          <cell r="I442">
            <v>0</v>
          </cell>
          <cell r="J442">
            <v>1105</v>
          </cell>
        </row>
        <row r="443">
          <cell r="E443" t="str">
            <v>Nöôùc</v>
          </cell>
          <cell r="F443" t="str">
            <v>lít</v>
          </cell>
          <cell r="G443">
            <v>3.12</v>
          </cell>
          <cell r="H443">
            <v>1009.3824</v>
          </cell>
          <cell r="I443">
            <v>0</v>
          </cell>
          <cell r="J443">
            <v>9.36</v>
          </cell>
        </row>
        <row r="444">
          <cell r="A444" t="str">
            <v>YG11011</v>
          </cell>
          <cell r="B444" t="str">
            <v>Laép oáng buy Þ150</v>
          </cell>
          <cell r="C444" t="str">
            <v>m</v>
          </cell>
          <cell r="D444">
            <v>52</v>
          </cell>
          <cell r="E444" t="str">
            <v>OÁng BTCT Þ150</v>
          </cell>
          <cell r="F444" t="str">
            <v>m</v>
          </cell>
          <cell r="G444">
            <v>1</v>
          </cell>
          <cell r="H444">
            <v>52</v>
          </cell>
          <cell r="I444">
            <v>0</v>
          </cell>
          <cell r="J444">
            <v>25000</v>
          </cell>
          <cell r="K444">
            <v>25000</v>
          </cell>
        </row>
        <row r="445">
          <cell r="A445" t="str">
            <v>YG11012</v>
          </cell>
          <cell r="B445" t="str">
            <v>Laép oáng buy Þ200</v>
          </cell>
          <cell r="C445" t="str">
            <v>m</v>
          </cell>
          <cell r="D445">
            <v>100</v>
          </cell>
          <cell r="E445" t="str">
            <v>OÁng BTCT Þ200</v>
          </cell>
          <cell r="F445" t="str">
            <v>m</v>
          </cell>
          <cell r="G445">
            <v>1</v>
          </cell>
          <cell r="H445">
            <v>100</v>
          </cell>
          <cell r="I445">
            <v>0</v>
          </cell>
          <cell r="J445">
            <v>35000</v>
          </cell>
          <cell r="K445">
            <v>35000</v>
          </cell>
        </row>
        <row r="446">
          <cell r="A446" t="str">
            <v>GG4010</v>
          </cell>
          <cell r="B446" t="str">
            <v>Laøm moái noái oáng buy gaïch theû 4x8x19, M75</v>
          </cell>
          <cell r="C446" t="str">
            <v>m</v>
          </cell>
          <cell r="D446">
            <v>86.192999999999998</v>
          </cell>
          <cell r="E446" t="str">
            <v>Gaïch theû 4x8x19</v>
          </cell>
          <cell r="F446" t="str">
            <v>vieân</v>
          </cell>
          <cell r="G446">
            <v>12</v>
          </cell>
          <cell r="H446">
            <v>1034.316</v>
          </cell>
          <cell r="I446">
            <v>0</v>
          </cell>
          <cell r="J446">
            <v>3360</v>
          </cell>
          <cell r="K446">
            <v>7182.8</v>
          </cell>
        </row>
        <row r="447">
          <cell r="E447" t="str">
            <v>Xi maêng PC30</v>
          </cell>
          <cell r="F447" t="str">
            <v>Kg</v>
          </cell>
          <cell r="G447">
            <v>3.2</v>
          </cell>
          <cell r="H447">
            <v>275.81760000000003</v>
          </cell>
          <cell r="I447">
            <v>0</v>
          </cell>
          <cell r="J447">
            <v>2880</v>
          </cell>
        </row>
        <row r="448">
          <cell r="E448" t="str">
            <v>Caùt vaøng</v>
          </cell>
          <cell r="F448" t="str">
            <v>m3</v>
          </cell>
          <cell r="G448">
            <v>1.0999999999999999E-2</v>
          </cell>
          <cell r="H448">
            <v>0.94812299999999994</v>
          </cell>
          <cell r="I448">
            <v>0</v>
          </cell>
          <cell r="J448">
            <v>935</v>
          </cell>
        </row>
        <row r="449">
          <cell r="E449" t="str">
            <v>Nöôùc</v>
          </cell>
          <cell r="F449" t="str">
            <v>lít</v>
          </cell>
          <cell r="G449">
            <v>2.6</v>
          </cell>
          <cell r="H449">
            <v>224.1018</v>
          </cell>
          <cell r="I449">
            <v>0</v>
          </cell>
          <cell r="J449">
            <v>7.8000000000000007</v>
          </cell>
        </row>
        <row r="450">
          <cell r="A450" t="str">
            <v>PE4020</v>
          </cell>
          <cell r="B450" t="str">
            <v>Traùt moái noái oáng buy D2cm, M75</v>
          </cell>
          <cell r="C450" t="str">
            <v>m2</v>
          </cell>
          <cell r="D450">
            <v>34.476999999999997</v>
          </cell>
          <cell r="E450" t="str">
            <v>Xi maêng PC30</v>
          </cell>
          <cell r="F450" t="str">
            <v>Kg</v>
          </cell>
          <cell r="G450">
            <v>8</v>
          </cell>
          <cell r="H450">
            <v>275.81599999999997</v>
          </cell>
          <cell r="I450">
            <v>5.0000000000000001E-3</v>
          </cell>
          <cell r="J450">
            <v>7235.9999999999991</v>
          </cell>
          <cell r="K450">
            <v>9562.0724999999984</v>
          </cell>
        </row>
        <row r="451">
          <cell r="E451" t="str">
            <v>Caùt vaøng</v>
          </cell>
          <cell r="F451" t="str">
            <v>m3</v>
          </cell>
          <cell r="G451">
            <v>2.7E-2</v>
          </cell>
          <cell r="H451">
            <v>0.9308789999999999</v>
          </cell>
          <cell r="I451">
            <v>5.0000000000000001E-3</v>
          </cell>
          <cell r="J451">
            <v>2306.4749999999999</v>
          </cell>
        </row>
        <row r="452">
          <cell r="E452" t="str">
            <v>Nöôùc</v>
          </cell>
          <cell r="F452" t="str">
            <v>lít</v>
          </cell>
          <cell r="G452">
            <v>6.5</v>
          </cell>
          <cell r="H452">
            <v>224.10049999999998</v>
          </cell>
          <cell r="I452">
            <v>5.0000000000000001E-3</v>
          </cell>
          <cell r="J452">
            <v>19.597499999999997</v>
          </cell>
        </row>
        <row r="453">
          <cell r="A453" t="str">
            <v>ZJ7271</v>
          </cell>
          <cell r="B453" t="str">
            <v>Laép ñaët oáng PVC Þ60mm</v>
          </cell>
          <cell r="C453" t="str">
            <v>100m</v>
          </cell>
          <cell r="D453">
            <v>1.3</v>
          </cell>
          <cell r="E453" t="str">
            <v>OÁng nhöïa Þ60</v>
          </cell>
          <cell r="F453" t="str">
            <v>m</v>
          </cell>
          <cell r="G453">
            <v>102</v>
          </cell>
          <cell r="H453">
            <v>132.6</v>
          </cell>
          <cell r="I453">
            <v>0.01</v>
          </cell>
          <cell r="J453">
            <v>1370166</v>
          </cell>
          <cell r="K453">
            <v>1536513</v>
          </cell>
        </row>
        <row r="454">
          <cell r="E454" t="str">
            <v>Maêng soâng nhöïa Þ60</v>
          </cell>
          <cell r="F454" t="str">
            <v>Caùi</v>
          </cell>
          <cell r="G454">
            <v>25</v>
          </cell>
          <cell r="H454">
            <v>32.5</v>
          </cell>
          <cell r="I454">
            <v>0.01</v>
          </cell>
          <cell r="J454">
            <v>146450</v>
          </cell>
        </row>
        <row r="455">
          <cell r="E455" t="str">
            <v>Coàn röûa</v>
          </cell>
          <cell r="F455" t="str">
            <v>kg</v>
          </cell>
          <cell r="G455">
            <v>0.26</v>
          </cell>
          <cell r="H455">
            <v>0.33800000000000002</v>
          </cell>
          <cell r="I455">
            <v>0.01</v>
          </cell>
          <cell r="J455">
            <v>2626</v>
          </cell>
        </row>
        <row r="456">
          <cell r="E456" t="str">
            <v>Nhöïa daùn</v>
          </cell>
          <cell r="F456" t="str">
            <v>kg</v>
          </cell>
          <cell r="G456">
            <v>0.38</v>
          </cell>
          <cell r="H456">
            <v>0.49400000000000005</v>
          </cell>
          <cell r="I456">
            <v>0.01</v>
          </cell>
          <cell r="J456">
            <v>17271</v>
          </cell>
        </row>
        <row r="457">
          <cell r="A457" t="str">
            <v>ZJ7273</v>
          </cell>
          <cell r="B457" t="str">
            <v>Laép ñaët oáng PVC Þ90mm</v>
          </cell>
          <cell r="C457" t="str">
            <v>100m</v>
          </cell>
          <cell r="D457">
            <v>3.75</v>
          </cell>
          <cell r="E457" t="str">
            <v>OÁng nhöïa Þ90</v>
          </cell>
          <cell r="F457" t="str">
            <v>m</v>
          </cell>
          <cell r="G457">
            <v>102</v>
          </cell>
          <cell r="H457">
            <v>382.5</v>
          </cell>
          <cell r="I457">
            <v>0.01</v>
          </cell>
          <cell r="J457">
            <v>3306942</v>
          </cell>
          <cell r="K457">
            <v>3647615</v>
          </cell>
        </row>
        <row r="458">
          <cell r="E458" t="str">
            <v>Maêng soâng nhöïa Þ90</v>
          </cell>
          <cell r="F458" t="str">
            <v>Caùi</v>
          </cell>
          <cell r="G458">
            <v>25</v>
          </cell>
          <cell r="H458">
            <v>93.75</v>
          </cell>
          <cell r="I458">
            <v>0.01</v>
          </cell>
          <cell r="J458">
            <v>313100</v>
          </cell>
        </row>
        <row r="459">
          <cell r="E459" t="str">
            <v>Coàn röûa</v>
          </cell>
          <cell r="F459" t="str">
            <v>kg</v>
          </cell>
          <cell r="G459">
            <v>0.39</v>
          </cell>
          <cell r="H459">
            <v>1.4625000000000001</v>
          </cell>
          <cell r="I459">
            <v>0.01</v>
          </cell>
          <cell r="J459">
            <v>3939</v>
          </cell>
        </row>
        <row r="460">
          <cell r="E460" t="str">
            <v>Nhöïa daùn</v>
          </cell>
          <cell r="F460" t="str">
            <v>kg</v>
          </cell>
          <cell r="G460">
            <v>0.52</v>
          </cell>
          <cell r="H460">
            <v>1.9500000000000002</v>
          </cell>
          <cell r="I460">
            <v>0.01</v>
          </cell>
          <cell r="J460">
            <v>23634</v>
          </cell>
        </row>
        <row r="461">
          <cell r="A461" t="str">
            <v>ZJ7274</v>
          </cell>
          <cell r="B461" t="str">
            <v>Laép ñaët oáng PVC Þ114mm</v>
          </cell>
          <cell r="C461" t="str">
            <v>100m</v>
          </cell>
          <cell r="D461">
            <v>1.05</v>
          </cell>
          <cell r="E461" t="str">
            <v>OÁng nhöïa Þ114</v>
          </cell>
          <cell r="F461" t="str">
            <v>m</v>
          </cell>
          <cell r="G461">
            <v>102</v>
          </cell>
          <cell r="H461">
            <v>107.10000000000001</v>
          </cell>
          <cell r="I461">
            <v>0.01</v>
          </cell>
          <cell r="J461">
            <v>5470362</v>
          </cell>
          <cell r="K461">
            <v>6200592</v>
          </cell>
        </row>
        <row r="462">
          <cell r="E462" t="str">
            <v>Maêng soâng nhöïa Þ114</v>
          </cell>
          <cell r="F462" t="str">
            <v>Caùi</v>
          </cell>
          <cell r="G462">
            <v>25</v>
          </cell>
          <cell r="H462">
            <v>26.25</v>
          </cell>
          <cell r="I462">
            <v>0.01</v>
          </cell>
          <cell r="J462">
            <v>694375</v>
          </cell>
        </row>
        <row r="463">
          <cell r="E463" t="str">
            <v>Coàn röûa</v>
          </cell>
          <cell r="F463" t="str">
            <v>kg</v>
          </cell>
          <cell r="G463">
            <v>0.49</v>
          </cell>
          <cell r="H463">
            <v>0.51449999999999996</v>
          </cell>
          <cell r="I463">
            <v>0.01</v>
          </cell>
          <cell r="J463">
            <v>4949</v>
          </cell>
        </row>
        <row r="464">
          <cell r="E464" t="str">
            <v>Nhöïa daùn</v>
          </cell>
          <cell r="F464" t="str">
            <v>kg</v>
          </cell>
          <cell r="G464">
            <v>0.68</v>
          </cell>
          <cell r="H464">
            <v>0.71399999999999997</v>
          </cell>
          <cell r="I464">
            <v>0.01</v>
          </cell>
          <cell r="J464">
            <v>30906.000000000004</v>
          </cell>
        </row>
        <row r="465">
          <cell r="A465" t="str">
            <v>ZM1270</v>
          </cell>
          <cell r="B465" t="str">
            <v>Laép ñaët cuùt PVC Þ60mm</v>
          </cell>
          <cell r="C465" t="str">
            <v>caùi</v>
          </cell>
          <cell r="D465">
            <v>20</v>
          </cell>
          <cell r="E465" t="str">
            <v>Cuùt nhöïa Þ60</v>
          </cell>
          <cell r="F465" t="str">
            <v>caùi</v>
          </cell>
          <cell r="G465">
            <v>1</v>
          </cell>
          <cell r="H465">
            <v>20</v>
          </cell>
          <cell r="I465">
            <v>0.01</v>
          </cell>
          <cell r="J465">
            <v>9090</v>
          </cell>
          <cell r="K465">
            <v>10463.6</v>
          </cell>
        </row>
        <row r="466">
          <cell r="E466" t="str">
            <v>Coàn röûa</v>
          </cell>
          <cell r="F466" t="str">
            <v>kg</v>
          </cell>
          <cell r="G466">
            <v>1.9E-2</v>
          </cell>
          <cell r="H466">
            <v>0.38</v>
          </cell>
          <cell r="I466">
            <v>0.01</v>
          </cell>
          <cell r="J466">
            <v>191.9</v>
          </cell>
        </row>
        <row r="467">
          <cell r="E467" t="str">
            <v>Nhöïa daùn</v>
          </cell>
          <cell r="F467" t="str">
            <v>kg</v>
          </cell>
          <cell r="G467">
            <v>2.5999999999999999E-2</v>
          </cell>
          <cell r="H467">
            <v>0.52</v>
          </cell>
          <cell r="I467">
            <v>0.01</v>
          </cell>
          <cell r="J467">
            <v>1181.7</v>
          </cell>
        </row>
        <row r="468">
          <cell r="A468" t="str">
            <v>ZM1273a</v>
          </cell>
          <cell r="B468" t="str">
            <v>Laép ñaët cuùt PVC (90) Þ90mm</v>
          </cell>
          <cell r="C468" t="str">
            <v>caùi</v>
          </cell>
          <cell r="D468">
            <v>12</v>
          </cell>
          <cell r="E468" t="str">
            <v>Cuùt nhöïa Þ90</v>
          </cell>
          <cell r="F468" t="str">
            <v>caùi</v>
          </cell>
          <cell r="G468">
            <v>1</v>
          </cell>
          <cell r="H468">
            <v>12</v>
          </cell>
          <cell r="I468">
            <v>0.01</v>
          </cell>
          <cell r="J468">
            <v>22523</v>
          </cell>
          <cell r="K468">
            <v>24376.35</v>
          </cell>
        </row>
        <row r="469">
          <cell r="E469" t="str">
            <v>Coàn röûa</v>
          </cell>
          <cell r="F469" t="str">
            <v>kg</v>
          </cell>
          <cell r="G469">
            <v>2.5999999999999999E-2</v>
          </cell>
          <cell r="H469">
            <v>0.312</v>
          </cell>
          <cell r="I469">
            <v>0.01</v>
          </cell>
          <cell r="J469">
            <v>262.60000000000002</v>
          </cell>
        </row>
        <row r="470">
          <cell r="E470" t="str">
            <v>Nhöïa daùn</v>
          </cell>
          <cell r="F470" t="str">
            <v>kg</v>
          </cell>
          <cell r="G470">
            <v>3.5000000000000003E-2</v>
          </cell>
          <cell r="H470">
            <v>0.42000000000000004</v>
          </cell>
          <cell r="I470">
            <v>0.01</v>
          </cell>
          <cell r="J470">
            <v>1590.7500000000002</v>
          </cell>
        </row>
        <row r="471">
          <cell r="A471" t="str">
            <v>ZM1273b</v>
          </cell>
          <cell r="B471" t="str">
            <v>Laép ñaët cuùt PVC (45) Þ90mm</v>
          </cell>
          <cell r="C471" t="str">
            <v>caùi</v>
          </cell>
          <cell r="D471">
            <v>12</v>
          </cell>
          <cell r="E471" t="str">
            <v>Cuùt nhöïa Þ90</v>
          </cell>
          <cell r="F471" t="str">
            <v>caùi</v>
          </cell>
          <cell r="G471">
            <v>1</v>
          </cell>
          <cell r="H471">
            <v>12</v>
          </cell>
          <cell r="I471">
            <v>0.01</v>
          </cell>
          <cell r="J471">
            <v>22523</v>
          </cell>
          <cell r="K471">
            <v>24376.35</v>
          </cell>
        </row>
        <row r="472">
          <cell r="E472" t="str">
            <v>Coàn röûa</v>
          </cell>
          <cell r="F472" t="str">
            <v>kg</v>
          </cell>
          <cell r="G472">
            <v>2.5999999999999999E-2</v>
          </cell>
          <cell r="H472">
            <v>0.312</v>
          </cell>
          <cell r="I472">
            <v>0.01</v>
          </cell>
          <cell r="J472">
            <v>262.60000000000002</v>
          </cell>
        </row>
        <row r="473">
          <cell r="E473" t="str">
            <v>Nhöïa daùn</v>
          </cell>
          <cell r="F473" t="str">
            <v>kg</v>
          </cell>
          <cell r="G473">
            <v>3.5000000000000003E-2</v>
          </cell>
          <cell r="H473">
            <v>0.42000000000000004</v>
          </cell>
          <cell r="I473">
            <v>0.01</v>
          </cell>
          <cell r="J473">
            <v>1590.7500000000002</v>
          </cell>
        </row>
        <row r="474">
          <cell r="A474" t="str">
            <v>ZM1274</v>
          </cell>
          <cell r="B474" t="str">
            <v>Laép ñaët cuùt PVC Þ114mm</v>
          </cell>
          <cell r="C474" t="str">
            <v>caùi</v>
          </cell>
          <cell r="D474">
            <v>7</v>
          </cell>
          <cell r="E474" t="str">
            <v>Cuùt nhöïa Þ114</v>
          </cell>
          <cell r="F474" t="str">
            <v>caùi</v>
          </cell>
          <cell r="G474">
            <v>1</v>
          </cell>
          <cell r="H474">
            <v>7</v>
          </cell>
          <cell r="I474">
            <v>0.01</v>
          </cell>
          <cell r="J474">
            <v>43531</v>
          </cell>
          <cell r="K474">
            <v>45697.45</v>
          </cell>
        </row>
        <row r="475">
          <cell r="E475" t="str">
            <v>Coàn röûa</v>
          </cell>
          <cell r="F475" t="str">
            <v>kg</v>
          </cell>
          <cell r="G475">
            <v>0.03</v>
          </cell>
          <cell r="H475">
            <v>0.21</v>
          </cell>
          <cell r="I475">
            <v>0.01</v>
          </cell>
          <cell r="J475">
            <v>303</v>
          </cell>
        </row>
        <row r="476">
          <cell r="E476" t="str">
            <v>Nhöïa daùn</v>
          </cell>
          <cell r="F476" t="str">
            <v>kg</v>
          </cell>
          <cell r="G476">
            <v>4.1000000000000002E-2</v>
          </cell>
          <cell r="H476">
            <v>0.28700000000000003</v>
          </cell>
          <cell r="I476">
            <v>0.01</v>
          </cell>
          <cell r="J476">
            <v>1863.45</v>
          </cell>
        </row>
        <row r="477">
          <cell r="A477" t="str">
            <v>ZM2230</v>
          </cell>
          <cell r="B477" t="str">
            <v>Laép ñaët teâ PVC Þ90mm</v>
          </cell>
          <cell r="C477" t="str">
            <v>caùi</v>
          </cell>
          <cell r="D477">
            <v>26</v>
          </cell>
          <cell r="E477" t="str">
            <v>Teâ nhöïa Þ90</v>
          </cell>
          <cell r="F477" t="str">
            <v>caùi</v>
          </cell>
          <cell r="G477">
            <v>1</v>
          </cell>
          <cell r="H477">
            <v>26</v>
          </cell>
          <cell r="I477">
            <v>0.01</v>
          </cell>
          <cell r="J477">
            <v>30401</v>
          </cell>
          <cell r="K477">
            <v>33203.75</v>
          </cell>
        </row>
        <row r="478">
          <cell r="E478" t="str">
            <v>Coàn röûa</v>
          </cell>
          <cell r="F478" t="str">
            <v>kg</v>
          </cell>
          <cell r="G478">
            <v>3.9E-2</v>
          </cell>
          <cell r="H478">
            <v>1.014</v>
          </cell>
          <cell r="I478">
            <v>0.01</v>
          </cell>
          <cell r="J478">
            <v>393.9</v>
          </cell>
        </row>
        <row r="479">
          <cell r="E479" t="str">
            <v>Nhöïa daùn</v>
          </cell>
          <cell r="F479" t="str">
            <v>kg</v>
          </cell>
          <cell r="G479">
            <v>5.2999999999999999E-2</v>
          </cell>
          <cell r="H479">
            <v>1.3779999999999999</v>
          </cell>
          <cell r="I479">
            <v>0.01</v>
          </cell>
          <cell r="J479">
            <v>2408.85</v>
          </cell>
        </row>
        <row r="480">
          <cell r="A480" t="str">
            <v>ZM2240</v>
          </cell>
          <cell r="B480" t="str">
            <v>Laép ñaët teâ PVC Þ114mm</v>
          </cell>
          <cell r="C480" t="str">
            <v>caùi</v>
          </cell>
          <cell r="D480">
            <v>10</v>
          </cell>
          <cell r="E480" t="str">
            <v>Teâ nhöïa Þ114</v>
          </cell>
          <cell r="F480" t="str">
            <v>caùi</v>
          </cell>
          <cell r="G480">
            <v>1</v>
          </cell>
          <cell r="H480">
            <v>10</v>
          </cell>
          <cell r="I480">
            <v>0.01</v>
          </cell>
          <cell r="J480">
            <v>43834</v>
          </cell>
          <cell r="K480">
            <v>47106.400000000001</v>
          </cell>
        </row>
        <row r="481">
          <cell r="E481" t="str">
            <v>Coàn röûa</v>
          </cell>
          <cell r="F481" t="str">
            <v>kg</v>
          </cell>
          <cell r="G481">
            <v>4.4999999999999998E-2</v>
          </cell>
          <cell r="H481">
            <v>0.44999999999999996</v>
          </cell>
          <cell r="I481">
            <v>0.01</v>
          </cell>
          <cell r="J481">
            <v>454.5</v>
          </cell>
        </row>
        <row r="482">
          <cell r="E482" t="str">
            <v>Nhöïa daùn</v>
          </cell>
          <cell r="F482" t="str">
            <v>kg</v>
          </cell>
          <cell r="G482">
            <v>6.2E-2</v>
          </cell>
          <cell r="H482">
            <v>0.62</v>
          </cell>
          <cell r="I482">
            <v>0.01</v>
          </cell>
          <cell r="J482">
            <v>2817.9</v>
          </cell>
        </row>
        <row r="483">
          <cell r="A483" t="str">
            <v>ZM1173a</v>
          </cell>
          <cell r="B483" t="str">
            <v>Laép ñaët coân PVC Þ90x60mm</v>
          </cell>
          <cell r="C483" t="str">
            <v>caùi</v>
          </cell>
          <cell r="D483">
            <v>10</v>
          </cell>
          <cell r="E483" t="str">
            <v>Coân nhöïa Þ90x60</v>
          </cell>
          <cell r="F483" t="str">
            <v>caùi</v>
          </cell>
          <cell r="G483">
            <v>1</v>
          </cell>
          <cell r="H483">
            <v>10</v>
          </cell>
          <cell r="I483">
            <v>0.01</v>
          </cell>
          <cell r="J483">
            <v>10201</v>
          </cell>
          <cell r="K483">
            <v>12054.35</v>
          </cell>
        </row>
        <row r="484">
          <cell r="E484" t="str">
            <v>Coàn röûa</v>
          </cell>
          <cell r="F484" t="str">
            <v>kg</v>
          </cell>
          <cell r="G484">
            <v>2.5999999999999999E-2</v>
          </cell>
          <cell r="H484">
            <v>0.26</v>
          </cell>
          <cell r="I484">
            <v>0.01</v>
          </cell>
          <cell r="J484">
            <v>262.60000000000002</v>
          </cell>
        </row>
        <row r="485">
          <cell r="E485" t="str">
            <v>Nhöïa daùn</v>
          </cell>
          <cell r="F485" t="str">
            <v>kg</v>
          </cell>
          <cell r="G485">
            <v>3.5000000000000003E-2</v>
          </cell>
          <cell r="H485">
            <v>0.35000000000000003</v>
          </cell>
          <cell r="I485">
            <v>0.01</v>
          </cell>
          <cell r="J485">
            <v>1590.7500000000002</v>
          </cell>
        </row>
        <row r="486">
          <cell r="A486" t="str">
            <v>ZM1174</v>
          </cell>
          <cell r="B486" t="str">
            <v>Laép ñaët coân PVC Þ114x90mm</v>
          </cell>
          <cell r="C486" t="str">
            <v>caùi</v>
          </cell>
          <cell r="D486">
            <v>42</v>
          </cell>
          <cell r="E486" t="str">
            <v>Coân nhöïa Þ114x90</v>
          </cell>
          <cell r="F486" t="str">
            <v>caùi</v>
          </cell>
          <cell r="G486">
            <v>1</v>
          </cell>
          <cell r="H486">
            <v>42</v>
          </cell>
          <cell r="I486">
            <v>0.01</v>
          </cell>
          <cell r="J486">
            <v>12322</v>
          </cell>
          <cell r="K486">
            <v>14488.45</v>
          </cell>
        </row>
        <row r="487">
          <cell r="E487" t="str">
            <v>Coàn röûa</v>
          </cell>
          <cell r="F487" t="str">
            <v>kg</v>
          </cell>
          <cell r="G487">
            <v>0.03</v>
          </cell>
          <cell r="H487">
            <v>1.26</v>
          </cell>
          <cell r="I487">
            <v>0.01</v>
          </cell>
          <cell r="J487">
            <v>303</v>
          </cell>
        </row>
        <row r="488">
          <cell r="E488" t="str">
            <v>Nhöïa daùn</v>
          </cell>
          <cell r="F488" t="str">
            <v>kg</v>
          </cell>
          <cell r="G488">
            <v>4.1000000000000002E-2</v>
          </cell>
          <cell r="H488">
            <v>1.722</v>
          </cell>
          <cell r="I488">
            <v>0.01</v>
          </cell>
          <cell r="J488">
            <v>1863.45</v>
          </cell>
        </row>
        <row r="489">
          <cell r="A489" t="str">
            <v>ZM1170</v>
          </cell>
          <cell r="B489" t="str">
            <v>Laép ñaët maêng soâng PVC Þ60mm</v>
          </cell>
          <cell r="C489" t="str">
            <v>caùi</v>
          </cell>
          <cell r="D489">
            <v>8</v>
          </cell>
          <cell r="E489" t="str">
            <v>Maêng soâng nhöïa Þ60</v>
          </cell>
          <cell r="F489" t="str">
            <v>caùi</v>
          </cell>
          <cell r="G489">
            <v>1</v>
          </cell>
          <cell r="H489">
            <v>8</v>
          </cell>
          <cell r="I489">
            <v>0.01</v>
          </cell>
          <cell r="J489">
            <v>5858</v>
          </cell>
          <cell r="K489">
            <v>7231.5999999999995</v>
          </cell>
        </row>
        <row r="490">
          <cell r="E490" t="str">
            <v>Coàn röûa</v>
          </cell>
          <cell r="F490" t="str">
            <v>kg</v>
          </cell>
          <cell r="G490">
            <v>1.9E-2</v>
          </cell>
          <cell r="H490">
            <v>0.152</v>
          </cell>
          <cell r="I490">
            <v>0.01</v>
          </cell>
          <cell r="J490">
            <v>191.9</v>
          </cell>
        </row>
        <row r="491">
          <cell r="E491" t="str">
            <v>Nhöïa daùn</v>
          </cell>
          <cell r="F491" t="str">
            <v>kg</v>
          </cell>
          <cell r="G491">
            <v>2.5999999999999999E-2</v>
          </cell>
          <cell r="H491">
            <v>0.20799999999999999</v>
          </cell>
          <cell r="I491">
            <v>0.01</v>
          </cell>
          <cell r="J491">
            <v>1181.7</v>
          </cell>
        </row>
        <row r="492">
          <cell r="A492" t="str">
            <v>ZM1173b</v>
          </cell>
          <cell r="B492" t="str">
            <v>Laép ñaët maêng soâng PVC Þ90mm</v>
          </cell>
          <cell r="C492" t="str">
            <v>caùi</v>
          </cell>
          <cell r="D492">
            <v>34</v>
          </cell>
          <cell r="E492" t="str">
            <v>Maêng soâng nhöïa Þ90</v>
          </cell>
          <cell r="F492" t="str">
            <v>caùi</v>
          </cell>
          <cell r="G492">
            <v>1</v>
          </cell>
          <cell r="H492">
            <v>34</v>
          </cell>
          <cell r="I492">
            <v>0.01</v>
          </cell>
          <cell r="J492">
            <v>12524</v>
          </cell>
          <cell r="K492">
            <v>14377.35</v>
          </cell>
        </row>
        <row r="493">
          <cell r="E493" t="str">
            <v>Coàn röûa</v>
          </cell>
          <cell r="F493" t="str">
            <v>kg</v>
          </cell>
          <cell r="G493">
            <v>2.5999999999999999E-2</v>
          </cell>
          <cell r="H493">
            <v>0.88400000000000001</v>
          </cell>
          <cell r="I493">
            <v>0.01</v>
          </cell>
          <cell r="J493">
            <v>262.60000000000002</v>
          </cell>
        </row>
        <row r="494">
          <cell r="E494" t="str">
            <v>Nhöïa daùn</v>
          </cell>
          <cell r="F494" t="str">
            <v>kg</v>
          </cell>
          <cell r="G494">
            <v>3.5000000000000003E-2</v>
          </cell>
          <cell r="H494">
            <v>1.1900000000000002</v>
          </cell>
          <cell r="I494">
            <v>0.01</v>
          </cell>
          <cell r="J494">
            <v>1590.7500000000002</v>
          </cell>
        </row>
        <row r="495">
          <cell r="A495" t="str">
            <v>ZM1175</v>
          </cell>
          <cell r="B495" t="str">
            <v>Laép ñaët maêng soâng PVC Þ168mm</v>
          </cell>
          <cell r="C495" t="str">
            <v>caùi</v>
          </cell>
          <cell r="D495">
            <v>4</v>
          </cell>
          <cell r="E495" t="str">
            <v>Maêng soâng nhöïa Þ168</v>
          </cell>
          <cell r="F495" t="str">
            <v>caùi</v>
          </cell>
          <cell r="G495">
            <v>1</v>
          </cell>
          <cell r="H495">
            <v>4</v>
          </cell>
          <cell r="I495">
            <v>0.01</v>
          </cell>
          <cell r="J495">
            <v>64741</v>
          </cell>
          <cell r="K495">
            <v>67240.75</v>
          </cell>
        </row>
        <row r="496">
          <cell r="E496" t="str">
            <v>Coàn röûa</v>
          </cell>
          <cell r="F496" t="str">
            <v>kg</v>
          </cell>
          <cell r="G496">
            <v>3.5999999999999997E-2</v>
          </cell>
          <cell r="H496">
            <v>0.14399999999999999</v>
          </cell>
          <cell r="I496">
            <v>0.01</v>
          </cell>
          <cell r="J496">
            <v>363.6</v>
          </cell>
        </row>
        <row r="497">
          <cell r="E497" t="str">
            <v>Nhöïa daùn</v>
          </cell>
          <cell r="F497" t="str">
            <v>kg</v>
          </cell>
          <cell r="G497">
            <v>4.7E-2</v>
          </cell>
          <cell r="H497">
            <v>0.188</v>
          </cell>
          <cell r="I497">
            <v>0.01</v>
          </cell>
          <cell r="J497">
            <v>2136.15</v>
          </cell>
        </row>
        <row r="498">
          <cell r="A498" t="str">
            <v>ZM1176</v>
          </cell>
          <cell r="B498" t="str">
            <v>Laép ñaët maêng soâng PVC Þ220mm</v>
          </cell>
          <cell r="C498" t="str">
            <v>caùi</v>
          </cell>
          <cell r="D498">
            <v>19</v>
          </cell>
          <cell r="E498" t="str">
            <v>Maêng soâng nhöïa Þ220</v>
          </cell>
          <cell r="F498" t="str">
            <v>caùi</v>
          </cell>
          <cell r="G498">
            <v>1</v>
          </cell>
          <cell r="H498">
            <v>19</v>
          </cell>
          <cell r="I498">
            <v>0.01</v>
          </cell>
          <cell r="J498">
            <v>98980</v>
          </cell>
          <cell r="K498">
            <v>101858.5</v>
          </cell>
        </row>
        <row r="499">
          <cell r="E499" t="str">
            <v>Coàn röûa</v>
          </cell>
          <cell r="F499" t="str">
            <v>kg</v>
          </cell>
          <cell r="G499">
            <v>4.2000000000000003E-2</v>
          </cell>
          <cell r="H499">
            <v>0.79800000000000004</v>
          </cell>
          <cell r="I499">
            <v>0.01</v>
          </cell>
          <cell r="J499">
            <v>424.2</v>
          </cell>
        </row>
        <row r="500">
          <cell r="E500" t="str">
            <v>Nhöïa daùn</v>
          </cell>
          <cell r="F500" t="str">
            <v>kg</v>
          </cell>
          <cell r="G500">
            <v>5.3999999999999999E-2</v>
          </cell>
          <cell r="H500">
            <v>1.026</v>
          </cell>
          <cell r="I500">
            <v>0.01</v>
          </cell>
          <cell r="J500">
            <v>2454.3000000000002</v>
          </cell>
        </row>
        <row r="501">
          <cell r="A501" t="str">
            <v>ZI5120a</v>
          </cell>
          <cell r="B501" t="str">
            <v>Laép ñaët caàu chaén raùc</v>
          </cell>
          <cell r="C501" t="str">
            <v>caùi</v>
          </cell>
          <cell r="D501">
            <v>42</v>
          </cell>
          <cell r="E501" t="str">
            <v>Caàu chaén raùc</v>
          </cell>
          <cell r="F501" t="str">
            <v>caùi</v>
          </cell>
          <cell r="G501">
            <v>1</v>
          </cell>
          <cell r="H501">
            <v>42</v>
          </cell>
          <cell r="I501">
            <v>8.9999999999999998E-4</v>
          </cell>
          <cell r="J501">
            <v>25022.499999999996</v>
          </cell>
          <cell r="K501">
            <v>25022.499999999996</v>
          </cell>
        </row>
        <row r="502">
          <cell r="A502" t="str">
            <v>ZI5120b</v>
          </cell>
          <cell r="B502" t="str">
            <v>Laép ñaët pheãu thu nöôùc baån</v>
          </cell>
          <cell r="C502" t="str">
            <v>caùi</v>
          </cell>
          <cell r="D502">
            <v>14</v>
          </cell>
          <cell r="E502" t="str">
            <v>Pheãu thu 100mm</v>
          </cell>
          <cell r="F502" t="str">
            <v>caùi</v>
          </cell>
          <cell r="G502">
            <v>1</v>
          </cell>
          <cell r="H502">
            <v>14</v>
          </cell>
          <cell r="I502">
            <v>8.9999999999999998E-4</v>
          </cell>
          <cell r="J502">
            <v>20017.999999999996</v>
          </cell>
          <cell r="K502">
            <v>20017.999999999996</v>
          </cell>
        </row>
        <row r="503">
          <cell r="A503" t="str">
            <v>ZJ7220</v>
          </cell>
          <cell r="B503" t="str">
            <v>Laép ñaët oáng PVC Þ21mm</v>
          </cell>
          <cell r="C503" t="str">
            <v>100m</v>
          </cell>
          <cell r="D503">
            <v>1.74</v>
          </cell>
          <cell r="E503" t="str">
            <v>OÁng nhöïa Þ21</v>
          </cell>
          <cell r="F503" t="str">
            <v>m</v>
          </cell>
          <cell r="G503">
            <v>102</v>
          </cell>
          <cell r="H503">
            <v>177.48</v>
          </cell>
          <cell r="I503">
            <v>0.01</v>
          </cell>
          <cell r="J503">
            <v>339966</v>
          </cell>
          <cell r="K503">
            <v>363034.4</v>
          </cell>
        </row>
        <row r="504">
          <cell r="E504" t="str">
            <v>Maêng soâng nhöïa Þ21</v>
          </cell>
          <cell r="F504" t="str">
            <v>Caùi</v>
          </cell>
          <cell r="G504">
            <v>25</v>
          </cell>
          <cell r="H504">
            <v>43.5</v>
          </cell>
          <cell r="I504">
            <v>0.01</v>
          </cell>
          <cell r="J504">
            <v>17675</v>
          </cell>
        </row>
        <row r="505">
          <cell r="E505" t="str">
            <v>Coàn röûa</v>
          </cell>
          <cell r="F505" t="str">
            <v>kg</v>
          </cell>
          <cell r="G505">
            <v>8.4000000000000005E-2</v>
          </cell>
          <cell r="H505">
            <v>0.14616000000000001</v>
          </cell>
          <cell r="I505">
            <v>0.01</v>
          </cell>
          <cell r="J505">
            <v>848.4</v>
          </cell>
        </row>
        <row r="506">
          <cell r="E506" t="str">
            <v>Nhöïa daùn</v>
          </cell>
          <cell r="F506" t="str">
            <v>kg</v>
          </cell>
          <cell r="G506">
            <v>0.1</v>
          </cell>
          <cell r="H506">
            <v>0.17400000000000002</v>
          </cell>
          <cell r="I506">
            <v>0.01</v>
          </cell>
          <cell r="J506">
            <v>4545</v>
          </cell>
        </row>
        <row r="507">
          <cell r="A507" t="str">
            <v>ZJ7230</v>
          </cell>
          <cell r="B507" t="str">
            <v>Laép ñaët oáng PVC Þ27mm</v>
          </cell>
          <cell r="C507" t="str">
            <v>100m</v>
          </cell>
          <cell r="D507">
            <v>1.8</v>
          </cell>
          <cell r="E507" t="str">
            <v>OÁng nhöïa Þ27</v>
          </cell>
          <cell r="F507" t="str">
            <v>m</v>
          </cell>
          <cell r="G507">
            <v>102</v>
          </cell>
          <cell r="H507">
            <v>183.6</v>
          </cell>
          <cell r="I507">
            <v>0.01</v>
          </cell>
          <cell r="J507">
            <v>463590</v>
          </cell>
          <cell r="K507">
            <v>500394.4</v>
          </cell>
        </row>
        <row r="508">
          <cell r="E508" t="str">
            <v>Maêng soâng nhöïa Þ27</v>
          </cell>
          <cell r="F508" t="str">
            <v>Caùi</v>
          </cell>
          <cell r="G508">
            <v>25</v>
          </cell>
          <cell r="H508">
            <v>45</v>
          </cell>
          <cell r="I508">
            <v>0.01</v>
          </cell>
          <cell r="J508">
            <v>30300</v>
          </cell>
        </row>
        <row r="509">
          <cell r="E509" t="str">
            <v>Coàn röûa</v>
          </cell>
          <cell r="F509" t="str">
            <v>kg</v>
          </cell>
          <cell r="G509">
            <v>0.104</v>
          </cell>
          <cell r="H509">
            <v>0.18720000000000001</v>
          </cell>
          <cell r="I509">
            <v>0.01</v>
          </cell>
          <cell r="J509">
            <v>1050.4000000000001</v>
          </cell>
        </row>
        <row r="510">
          <cell r="E510" t="str">
            <v>Nhöïa daùn</v>
          </cell>
          <cell r="F510" t="str">
            <v>kg</v>
          </cell>
          <cell r="G510">
            <v>0.12</v>
          </cell>
          <cell r="H510">
            <v>0.216</v>
          </cell>
          <cell r="I510">
            <v>0.01</v>
          </cell>
          <cell r="J510">
            <v>5454</v>
          </cell>
        </row>
        <row r="511">
          <cell r="A511" t="str">
            <v>ZJ7240</v>
          </cell>
          <cell r="B511" t="str">
            <v>Laép ñaët oáng PVC Þ34mm</v>
          </cell>
          <cell r="C511" t="str">
            <v>100m</v>
          </cell>
          <cell r="D511">
            <v>1.96</v>
          </cell>
          <cell r="E511" t="str">
            <v>OÁng nhöïa Þ34</v>
          </cell>
          <cell r="F511" t="str">
            <v>m</v>
          </cell>
          <cell r="G511">
            <v>102</v>
          </cell>
          <cell r="H511">
            <v>199.92</v>
          </cell>
          <cell r="I511">
            <v>0.01</v>
          </cell>
          <cell r="J511">
            <v>669630</v>
          </cell>
          <cell r="K511">
            <v>727826.2</v>
          </cell>
        </row>
        <row r="512">
          <cell r="E512" t="str">
            <v>Maêng soâng nhöïa Þ34</v>
          </cell>
          <cell r="F512" t="str">
            <v>Caùi</v>
          </cell>
          <cell r="G512">
            <v>25</v>
          </cell>
          <cell r="H512">
            <v>49</v>
          </cell>
          <cell r="I512">
            <v>0.01</v>
          </cell>
          <cell r="J512">
            <v>47975</v>
          </cell>
        </row>
        <row r="513">
          <cell r="E513" t="str">
            <v>Coàn röûa</v>
          </cell>
          <cell r="F513" t="str">
            <v>kg</v>
          </cell>
          <cell r="G513">
            <v>0.16600000000000001</v>
          </cell>
          <cell r="H513">
            <v>0.32536000000000004</v>
          </cell>
          <cell r="I513">
            <v>0.01</v>
          </cell>
          <cell r="J513">
            <v>1676.6</v>
          </cell>
        </row>
        <row r="514">
          <cell r="E514" t="str">
            <v>Nhöïa daùn</v>
          </cell>
          <cell r="F514" t="str">
            <v>kg</v>
          </cell>
          <cell r="G514">
            <v>0.188</v>
          </cell>
          <cell r="H514">
            <v>0.36848000000000003</v>
          </cell>
          <cell r="I514">
            <v>0.01</v>
          </cell>
          <cell r="J514">
            <v>8544.6</v>
          </cell>
        </row>
        <row r="515">
          <cell r="A515" t="str">
            <v>ZJ7250</v>
          </cell>
          <cell r="B515" t="str">
            <v>Laép ñaët oáng PVC Þ42mm</v>
          </cell>
          <cell r="C515" t="str">
            <v>100m</v>
          </cell>
          <cell r="D515">
            <v>0.2</v>
          </cell>
          <cell r="E515" t="str">
            <v>OÁng nhöïa Þ42</v>
          </cell>
          <cell r="F515" t="str">
            <v>m</v>
          </cell>
          <cell r="G515">
            <v>102</v>
          </cell>
          <cell r="H515">
            <v>20.400000000000002</v>
          </cell>
          <cell r="I515">
            <v>0.01</v>
          </cell>
          <cell r="J515">
            <v>865368</v>
          </cell>
          <cell r="K515">
            <v>941219</v>
          </cell>
        </row>
        <row r="516">
          <cell r="E516" t="str">
            <v>Maêng soâng nhöïa Þ42</v>
          </cell>
          <cell r="F516" t="str">
            <v>Caùi</v>
          </cell>
          <cell r="G516">
            <v>25</v>
          </cell>
          <cell r="H516">
            <v>5</v>
          </cell>
          <cell r="I516">
            <v>0.01</v>
          </cell>
          <cell r="J516">
            <v>63125</v>
          </cell>
        </row>
        <row r="517">
          <cell r="E517" t="str">
            <v>Coàn röûa</v>
          </cell>
          <cell r="F517" t="str">
            <v>kg</v>
          </cell>
          <cell r="G517">
            <v>0.18</v>
          </cell>
          <cell r="H517">
            <v>3.5999999999999997E-2</v>
          </cell>
          <cell r="I517">
            <v>0.01</v>
          </cell>
          <cell r="J517">
            <v>1818</v>
          </cell>
        </row>
        <row r="518">
          <cell r="E518" t="str">
            <v>Nhöïa daùn</v>
          </cell>
          <cell r="F518" t="str">
            <v>kg</v>
          </cell>
          <cell r="G518">
            <v>0.24</v>
          </cell>
          <cell r="H518">
            <v>4.7999999999999994E-2</v>
          </cell>
          <cell r="I518">
            <v>0.01</v>
          </cell>
          <cell r="J518">
            <v>10908</v>
          </cell>
        </row>
        <row r="519">
          <cell r="A519" t="str">
            <v>ZM1230</v>
          </cell>
          <cell r="B519" t="str">
            <v>Laép ñaët cuùt PVC Þ27mm</v>
          </cell>
          <cell r="C519" t="str">
            <v>caùi</v>
          </cell>
          <cell r="D519">
            <v>48</v>
          </cell>
          <cell r="E519" t="str">
            <v>Cuùt nhöïa Þ27</v>
          </cell>
          <cell r="F519" t="str">
            <v>caùi</v>
          </cell>
          <cell r="G519">
            <v>1</v>
          </cell>
          <cell r="H519">
            <v>48</v>
          </cell>
          <cell r="I519">
            <v>0.01</v>
          </cell>
          <cell r="J519">
            <v>1515</v>
          </cell>
          <cell r="K519">
            <v>2297.75</v>
          </cell>
        </row>
        <row r="520">
          <cell r="E520" t="str">
            <v>Coàn röûa</v>
          </cell>
          <cell r="F520" t="str">
            <v>kg</v>
          </cell>
          <cell r="G520">
            <v>0.01</v>
          </cell>
          <cell r="H520">
            <v>0.48</v>
          </cell>
          <cell r="I520">
            <v>0.01</v>
          </cell>
          <cell r="J520">
            <v>101</v>
          </cell>
        </row>
        <row r="521">
          <cell r="E521" t="str">
            <v>Nhöïa daùn</v>
          </cell>
          <cell r="F521" t="str">
            <v>kg</v>
          </cell>
          <cell r="G521">
            <v>1.4999999999999999E-2</v>
          </cell>
          <cell r="H521">
            <v>0.72</v>
          </cell>
          <cell r="I521">
            <v>0.01</v>
          </cell>
          <cell r="J521">
            <v>681.75</v>
          </cell>
        </row>
        <row r="522">
          <cell r="A522" t="str">
            <v>ZM1240</v>
          </cell>
          <cell r="B522" t="str">
            <v>Laép ñaët cuùt PVC Þ34mm</v>
          </cell>
          <cell r="C522" t="str">
            <v>caùi</v>
          </cell>
          <cell r="D522">
            <v>25</v>
          </cell>
          <cell r="E522" t="str">
            <v>Cuùt nhöïa Þ34</v>
          </cell>
          <cell r="F522" t="str">
            <v>caùi</v>
          </cell>
          <cell r="G522">
            <v>1</v>
          </cell>
          <cell r="H522">
            <v>25</v>
          </cell>
          <cell r="I522">
            <v>0.01</v>
          </cell>
          <cell r="J522">
            <v>2424</v>
          </cell>
          <cell r="K522">
            <v>3418.8500000000004</v>
          </cell>
        </row>
        <row r="523">
          <cell r="E523" t="str">
            <v>Coàn röûa</v>
          </cell>
          <cell r="F523" t="str">
            <v>kg</v>
          </cell>
          <cell r="G523">
            <v>1.2999999999999999E-2</v>
          </cell>
          <cell r="H523">
            <v>0.32500000000000001</v>
          </cell>
          <cell r="I523">
            <v>0.01</v>
          </cell>
          <cell r="J523">
            <v>131.30000000000001</v>
          </cell>
        </row>
        <row r="524">
          <cell r="E524" t="str">
            <v>Nhöïa daùn</v>
          </cell>
          <cell r="F524" t="str">
            <v>kg</v>
          </cell>
          <cell r="G524">
            <v>1.9E-2</v>
          </cell>
          <cell r="H524">
            <v>0.47500000000000003</v>
          </cell>
          <cell r="I524">
            <v>0.01</v>
          </cell>
          <cell r="J524">
            <v>863.55</v>
          </cell>
        </row>
        <row r="525">
          <cell r="A525" t="str">
            <v>ZM2130</v>
          </cell>
          <cell r="B525" t="str">
            <v>Laép ñaët teâ PVC Þ27mm</v>
          </cell>
          <cell r="C525" t="str">
            <v>caùi</v>
          </cell>
          <cell r="D525">
            <v>50</v>
          </cell>
          <cell r="E525" t="str">
            <v>Teâ nhöïa Þ27</v>
          </cell>
          <cell r="F525" t="str">
            <v>caùi</v>
          </cell>
          <cell r="G525">
            <v>1</v>
          </cell>
          <cell r="H525">
            <v>50</v>
          </cell>
          <cell r="I525">
            <v>0.01</v>
          </cell>
          <cell r="J525">
            <v>2020</v>
          </cell>
          <cell r="K525">
            <v>3171.3999999999996</v>
          </cell>
        </row>
        <row r="526">
          <cell r="E526" t="str">
            <v>Coàn röûa</v>
          </cell>
          <cell r="F526" t="str">
            <v>kg</v>
          </cell>
          <cell r="G526">
            <v>1.4999999999999999E-2</v>
          </cell>
          <cell r="H526">
            <v>0.75</v>
          </cell>
          <cell r="I526">
            <v>0.01</v>
          </cell>
          <cell r="J526">
            <v>151.5</v>
          </cell>
        </row>
        <row r="527">
          <cell r="E527" t="str">
            <v>Nhöïa daùn</v>
          </cell>
          <cell r="F527" t="str">
            <v>kg</v>
          </cell>
          <cell r="G527">
            <v>2.1999999999999999E-2</v>
          </cell>
          <cell r="H527">
            <v>1.0999999999999999</v>
          </cell>
          <cell r="I527">
            <v>0.01</v>
          </cell>
          <cell r="J527">
            <v>999.89999999999986</v>
          </cell>
        </row>
        <row r="528">
          <cell r="A528" t="str">
            <v>ZM2140</v>
          </cell>
          <cell r="B528" t="str">
            <v>Laép ñaët teâ PVC Þ34mm</v>
          </cell>
          <cell r="C528" t="str">
            <v>caùi</v>
          </cell>
          <cell r="D528">
            <v>84</v>
          </cell>
          <cell r="E528" t="str">
            <v>Teâ nhöïa Þ34</v>
          </cell>
          <cell r="F528" t="str">
            <v>caùi</v>
          </cell>
          <cell r="G528">
            <v>1</v>
          </cell>
          <cell r="H528">
            <v>84</v>
          </cell>
          <cell r="I528">
            <v>0.01</v>
          </cell>
          <cell r="J528">
            <v>3636</v>
          </cell>
          <cell r="K528">
            <v>5100.5</v>
          </cell>
        </row>
        <row r="529">
          <cell r="E529" t="str">
            <v>Coàn röûa</v>
          </cell>
          <cell r="F529" t="str">
            <v>kg</v>
          </cell>
          <cell r="G529">
            <v>1.9E-2</v>
          </cell>
          <cell r="H529">
            <v>1.5959999999999999</v>
          </cell>
          <cell r="I529">
            <v>0.01</v>
          </cell>
          <cell r="J529">
            <v>191.9</v>
          </cell>
        </row>
        <row r="530">
          <cell r="E530" t="str">
            <v>Nhöïa daùn</v>
          </cell>
          <cell r="F530" t="str">
            <v>kg</v>
          </cell>
          <cell r="G530">
            <v>2.8000000000000001E-2</v>
          </cell>
          <cell r="H530">
            <v>2.3519999999999999</v>
          </cell>
          <cell r="I530">
            <v>0.01</v>
          </cell>
          <cell r="J530">
            <v>1272.5999999999999</v>
          </cell>
        </row>
        <row r="531">
          <cell r="A531" t="str">
            <v>ZM1130a</v>
          </cell>
          <cell r="B531" t="str">
            <v>Laép ñaët coân PVC Þ27x21mm</v>
          </cell>
          <cell r="C531" t="str">
            <v>caùi</v>
          </cell>
          <cell r="D531">
            <v>30</v>
          </cell>
          <cell r="E531" t="str">
            <v>Coân nhöïa Þ27x21</v>
          </cell>
          <cell r="F531" t="str">
            <v>caùi</v>
          </cell>
          <cell r="G531">
            <v>1</v>
          </cell>
          <cell r="H531">
            <v>30</v>
          </cell>
          <cell r="I531">
            <v>0.01</v>
          </cell>
          <cell r="J531">
            <v>1010</v>
          </cell>
          <cell r="K531">
            <v>1792.75</v>
          </cell>
        </row>
        <row r="532">
          <cell r="E532" t="str">
            <v>Coàn röûa</v>
          </cell>
          <cell r="F532" t="str">
            <v>kg</v>
          </cell>
          <cell r="G532">
            <v>0.01</v>
          </cell>
          <cell r="H532">
            <v>0.3</v>
          </cell>
          <cell r="I532">
            <v>0.01</v>
          </cell>
          <cell r="J532">
            <v>101</v>
          </cell>
        </row>
        <row r="533">
          <cell r="E533" t="str">
            <v>Nhöïa daùn</v>
          </cell>
          <cell r="F533" t="str">
            <v>kg</v>
          </cell>
          <cell r="G533">
            <v>1.4999999999999999E-2</v>
          </cell>
          <cell r="H533">
            <v>0.44999999999999996</v>
          </cell>
          <cell r="I533">
            <v>0.01</v>
          </cell>
          <cell r="J533">
            <v>681.75</v>
          </cell>
        </row>
        <row r="534">
          <cell r="A534" t="str">
            <v>ZM1140a</v>
          </cell>
          <cell r="B534" t="str">
            <v>Laép ñaët coân PVC Þ34x21mm</v>
          </cell>
          <cell r="C534" t="str">
            <v>caùi</v>
          </cell>
          <cell r="D534">
            <v>64</v>
          </cell>
          <cell r="E534" t="str">
            <v>Coân nhöïa Þ34x21</v>
          </cell>
          <cell r="F534" t="str">
            <v>caùi</v>
          </cell>
          <cell r="G534">
            <v>1</v>
          </cell>
          <cell r="H534">
            <v>64</v>
          </cell>
          <cell r="I534">
            <v>0.01</v>
          </cell>
          <cell r="J534">
            <v>1414</v>
          </cell>
          <cell r="K534">
            <v>2408.85</v>
          </cell>
        </row>
        <row r="535">
          <cell r="E535" t="str">
            <v>Coàn röûa</v>
          </cell>
          <cell r="F535" t="str">
            <v>kg</v>
          </cell>
          <cell r="G535">
            <v>1.2999999999999999E-2</v>
          </cell>
          <cell r="H535">
            <v>0.83199999999999996</v>
          </cell>
          <cell r="I535">
            <v>0.01</v>
          </cell>
          <cell r="J535">
            <v>131.30000000000001</v>
          </cell>
        </row>
        <row r="536">
          <cell r="E536" t="str">
            <v>Nhöïa daùn</v>
          </cell>
          <cell r="F536" t="str">
            <v>kg</v>
          </cell>
          <cell r="G536">
            <v>1.9E-2</v>
          </cell>
          <cell r="H536">
            <v>1.216</v>
          </cell>
          <cell r="I536">
            <v>0.01</v>
          </cell>
          <cell r="J536">
            <v>863.55</v>
          </cell>
        </row>
        <row r="537">
          <cell r="A537" t="str">
            <v>ZM1140b</v>
          </cell>
          <cell r="B537" t="str">
            <v>Laép ñaët coân PVC Þ34x27mm</v>
          </cell>
          <cell r="C537" t="str">
            <v>caùi</v>
          </cell>
          <cell r="D537">
            <v>18</v>
          </cell>
          <cell r="E537" t="str">
            <v>Coân nhöïa Þ34x27</v>
          </cell>
          <cell r="F537" t="str">
            <v>caùi</v>
          </cell>
          <cell r="G537">
            <v>1</v>
          </cell>
          <cell r="H537">
            <v>18</v>
          </cell>
          <cell r="I537">
            <v>0.01</v>
          </cell>
          <cell r="J537">
            <v>1515</v>
          </cell>
          <cell r="K537">
            <v>2509.85</v>
          </cell>
        </row>
        <row r="538">
          <cell r="E538" t="str">
            <v>Coàn röûa</v>
          </cell>
          <cell r="F538" t="str">
            <v>kg</v>
          </cell>
          <cell r="G538">
            <v>1.2999999999999999E-2</v>
          </cell>
          <cell r="H538">
            <v>0.23399999999999999</v>
          </cell>
          <cell r="I538">
            <v>0.01</v>
          </cell>
          <cell r="J538">
            <v>131.30000000000001</v>
          </cell>
        </row>
        <row r="539">
          <cell r="E539" t="str">
            <v>Nhöïa daùn</v>
          </cell>
          <cell r="F539" t="str">
            <v>kg</v>
          </cell>
          <cell r="G539">
            <v>1.9E-2</v>
          </cell>
          <cell r="H539">
            <v>0.34199999999999997</v>
          </cell>
          <cell r="I539">
            <v>0.01</v>
          </cell>
          <cell r="J539">
            <v>863.55</v>
          </cell>
        </row>
        <row r="540">
          <cell r="A540" t="str">
            <v>ZM7130</v>
          </cell>
          <cell r="B540" t="str">
            <v>Laép ñaët van khoùa Þ27mm</v>
          </cell>
          <cell r="C540" t="str">
            <v>caùi</v>
          </cell>
          <cell r="D540">
            <v>20</v>
          </cell>
          <cell r="E540" t="str">
            <v>Van khoùa nhöïa Þ27</v>
          </cell>
          <cell r="F540" t="str">
            <v>caùi</v>
          </cell>
          <cell r="G540">
            <v>1</v>
          </cell>
          <cell r="H540">
            <v>20</v>
          </cell>
          <cell r="I540">
            <v>0.01</v>
          </cell>
          <cell r="J540">
            <v>25250</v>
          </cell>
          <cell r="K540">
            <v>26032.75</v>
          </cell>
        </row>
        <row r="541">
          <cell r="E541" t="str">
            <v>Coàn röûa</v>
          </cell>
          <cell r="F541" t="str">
            <v>kg</v>
          </cell>
          <cell r="G541">
            <v>0.01</v>
          </cell>
          <cell r="H541">
            <v>0.2</v>
          </cell>
          <cell r="I541">
            <v>0.01</v>
          </cell>
          <cell r="J541">
            <v>101</v>
          </cell>
        </row>
        <row r="542">
          <cell r="E542" t="str">
            <v>Nhöïa daùn</v>
          </cell>
          <cell r="F542" t="str">
            <v>kg</v>
          </cell>
          <cell r="G542">
            <v>1.4999999999999999E-2</v>
          </cell>
          <cell r="H542">
            <v>0.3</v>
          </cell>
          <cell r="I542">
            <v>0.01</v>
          </cell>
          <cell r="J542">
            <v>681.75</v>
          </cell>
        </row>
        <row r="543">
          <cell r="A543" t="str">
            <v>ZM7140</v>
          </cell>
          <cell r="B543" t="str">
            <v>Laép ñaët van khoùa Þ34mm</v>
          </cell>
          <cell r="C543" t="str">
            <v>caùi</v>
          </cell>
          <cell r="D543">
            <v>19</v>
          </cell>
          <cell r="E543" t="str">
            <v>Van khoùa nhöïa Þ34</v>
          </cell>
          <cell r="F543" t="str">
            <v>caùi</v>
          </cell>
          <cell r="G543">
            <v>1</v>
          </cell>
          <cell r="H543">
            <v>19</v>
          </cell>
          <cell r="I543">
            <v>0.01</v>
          </cell>
          <cell r="J543">
            <v>35350</v>
          </cell>
          <cell r="K543">
            <v>36344.850000000006</v>
          </cell>
        </row>
        <row r="544">
          <cell r="E544" t="str">
            <v>Coàn röûa</v>
          </cell>
          <cell r="F544" t="str">
            <v>kg</v>
          </cell>
          <cell r="G544">
            <v>1.2999999999999999E-2</v>
          </cell>
          <cell r="H544">
            <v>0.247</v>
          </cell>
          <cell r="I544">
            <v>0.01</v>
          </cell>
          <cell r="J544">
            <v>131.30000000000001</v>
          </cell>
        </row>
        <row r="545">
          <cell r="E545" t="str">
            <v>Nhöïa daùn</v>
          </cell>
          <cell r="F545" t="str">
            <v>kg</v>
          </cell>
          <cell r="G545">
            <v>1.9E-2</v>
          </cell>
          <cell r="H545">
            <v>0.36099999999999999</v>
          </cell>
          <cell r="I545">
            <v>0.01</v>
          </cell>
          <cell r="J545">
            <v>863.55</v>
          </cell>
        </row>
        <row r="546">
          <cell r="A546" t="str">
            <v>ZM4160</v>
          </cell>
          <cell r="B546" t="str">
            <v>Laép ñaët van ñieän</v>
          </cell>
          <cell r="C546" t="str">
            <v>caùi</v>
          </cell>
          <cell r="D546">
            <v>6</v>
          </cell>
          <cell r="E546" t="str">
            <v>Van ñieän</v>
          </cell>
          <cell r="F546" t="str">
            <v>caùi</v>
          </cell>
          <cell r="G546">
            <v>1</v>
          </cell>
          <cell r="H546">
            <v>6</v>
          </cell>
          <cell r="I546">
            <v>1.1999999999999999E-3</v>
          </cell>
          <cell r="J546">
            <v>200240.00000000003</v>
          </cell>
          <cell r="K546">
            <v>200240.00000000003</v>
          </cell>
        </row>
        <row r="547">
          <cell r="A547" t="str">
            <v>ZM7160</v>
          </cell>
          <cell r="B547" t="str">
            <v>Laép ñaët van 1 chieàu</v>
          </cell>
          <cell r="C547" t="str">
            <v>caùi</v>
          </cell>
          <cell r="D547">
            <v>27</v>
          </cell>
          <cell r="E547" t="str">
            <v>Van 1 chieàu</v>
          </cell>
          <cell r="F547" t="str">
            <v>caùi</v>
          </cell>
          <cell r="G547">
            <v>1</v>
          </cell>
          <cell r="H547">
            <v>27</v>
          </cell>
          <cell r="I547">
            <v>0.01</v>
          </cell>
          <cell r="J547">
            <v>121200</v>
          </cell>
          <cell r="K547">
            <v>122406.95000000001</v>
          </cell>
        </row>
        <row r="548">
          <cell r="E548" t="str">
            <v>Coàn röûa</v>
          </cell>
          <cell r="F548" t="str">
            <v>kg</v>
          </cell>
          <cell r="G548">
            <v>1.6E-2</v>
          </cell>
          <cell r="H548">
            <v>0.432</v>
          </cell>
          <cell r="I548">
            <v>0.01</v>
          </cell>
          <cell r="J548">
            <v>161.6</v>
          </cell>
        </row>
        <row r="549">
          <cell r="E549" t="str">
            <v>Nhöïa daùn</v>
          </cell>
          <cell r="F549" t="str">
            <v>kg</v>
          </cell>
          <cell r="G549">
            <v>2.3E-2</v>
          </cell>
          <cell r="H549">
            <v>0.621</v>
          </cell>
          <cell r="I549">
            <v>0.01</v>
          </cell>
          <cell r="J549">
            <v>1045.3499999999999</v>
          </cell>
        </row>
        <row r="550">
          <cell r="A550" t="str">
            <v>ZM1130b</v>
          </cell>
          <cell r="B550" t="str">
            <v>Laép ñaët maêng soâng PVC Þ27mm</v>
          </cell>
          <cell r="C550" t="str">
            <v>caùi</v>
          </cell>
          <cell r="D550">
            <v>9</v>
          </cell>
          <cell r="E550" t="str">
            <v>Maêng soâng Þ27</v>
          </cell>
          <cell r="F550" t="str">
            <v>caùi</v>
          </cell>
          <cell r="G550">
            <v>1</v>
          </cell>
          <cell r="H550">
            <v>9</v>
          </cell>
          <cell r="I550">
            <v>0.01</v>
          </cell>
          <cell r="J550">
            <v>1212</v>
          </cell>
          <cell r="K550">
            <v>1994.75</v>
          </cell>
        </row>
        <row r="551">
          <cell r="E551" t="str">
            <v>Coàn röûa</v>
          </cell>
          <cell r="F551" t="str">
            <v>kg</v>
          </cell>
          <cell r="G551">
            <v>0.01</v>
          </cell>
          <cell r="H551">
            <v>0.09</v>
          </cell>
          <cell r="I551">
            <v>0.01</v>
          </cell>
          <cell r="J551">
            <v>101</v>
          </cell>
        </row>
        <row r="552">
          <cell r="E552" t="str">
            <v>Nhöïa daùn</v>
          </cell>
          <cell r="F552" t="str">
            <v>kg</v>
          </cell>
          <cell r="G552">
            <v>1.4999999999999999E-2</v>
          </cell>
          <cell r="H552">
            <v>0.13500000000000001</v>
          </cell>
          <cell r="I552">
            <v>0.01</v>
          </cell>
          <cell r="J552">
            <v>681.75</v>
          </cell>
        </row>
        <row r="553">
          <cell r="A553" t="str">
            <v>ZM1140c</v>
          </cell>
          <cell r="B553" t="str">
            <v>Laép ñaët maêng soâng PVC Þ34mm</v>
          </cell>
          <cell r="C553" t="str">
            <v>caùi</v>
          </cell>
          <cell r="D553">
            <v>24</v>
          </cell>
          <cell r="E553" t="str">
            <v>Maêng soâng Þ34</v>
          </cell>
          <cell r="F553" t="str">
            <v>caùi</v>
          </cell>
          <cell r="G553">
            <v>1</v>
          </cell>
          <cell r="H553">
            <v>24</v>
          </cell>
          <cell r="I553">
            <v>0.01</v>
          </cell>
          <cell r="J553">
            <v>1919</v>
          </cell>
          <cell r="K553">
            <v>2913.8500000000004</v>
          </cell>
        </row>
        <row r="554">
          <cell r="E554" t="str">
            <v>Coàn röûa</v>
          </cell>
          <cell r="F554" t="str">
            <v>kg</v>
          </cell>
          <cell r="G554">
            <v>1.2999999999999999E-2</v>
          </cell>
          <cell r="H554">
            <v>0.312</v>
          </cell>
          <cell r="I554">
            <v>0.01</v>
          </cell>
          <cell r="J554">
            <v>131.30000000000001</v>
          </cell>
        </row>
        <row r="555">
          <cell r="E555" t="str">
            <v>Nhöïa daùn</v>
          </cell>
          <cell r="F555" t="str">
            <v>kg</v>
          </cell>
          <cell r="G555">
            <v>1.9E-2</v>
          </cell>
          <cell r="H555">
            <v>0.45599999999999996</v>
          </cell>
          <cell r="I555">
            <v>0.01</v>
          </cell>
          <cell r="J555">
            <v>863.55</v>
          </cell>
        </row>
        <row r="556">
          <cell r="A556" t="str">
            <v>ZI1110</v>
          </cell>
          <cell r="B556" t="str">
            <v>Laép ñaët Lavabo nhoû</v>
          </cell>
          <cell r="C556" t="str">
            <v>boä</v>
          </cell>
          <cell r="D556">
            <v>20</v>
          </cell>
          <cell r="E556" t="str">
            <v>Lavabo nhoû</v>
          </cell>
          <cell r="F556" t="str">
            <v>boä</v>
          </cell>
          <cell r="G556">
            <v>1</v>
          </cell>
          <cell r="H556">
            <v>20</v>
          </cell>
          <cell r="I556">
            <v>1.0200000000000001E-2</v>
          </cell>
          <cell r="J556">
            <v>133346.4</v>
          </cell>
          <cell r="K556">
            <v>133346.4</v>
          </cell>
        </row>
        <row r="557">
          <cell r="A557" t="str">
            <v>ZI2110a</v>
          </cell>
          <cell r="B557" t="str">
            <v>Laép ñaët chaäu xí beät lôùn</v>
          </cell>
          <cell r="C557" t="str">
            <v>boä</v>
          </cell>
          <cell r="D557">
            <v>14</v>
          </cell>
          <cell r="E557" t="str">
            <v>Xí beät loaïi lôùn</v>
          </cell>
          <cell r="F557" t="str">
            <v>boä</v>
          </cell>
          <cell r="G557">
            <v>1</v>
          </cell>
          <cell r="H557">
            <v>14</v>
          </cell>
          <cell r="I557">
            <v>0.02</v>
          </cell>
          <cell r="J557">
            <v>663000</v>
          </cell>
          <cell r="K557">
            <v>663000</v>
          </cell>
        </row>
        <row r="558">
          <cell r="A558" t="str">
            <v>ZI2110b</v>
          </cell>
          <cell r="B558" t="str">
            <v>Laép ñaët chaäu xí beät treû em</v>
          </cell>
          <cell r="C558" t="str">
            <v>boä</v>
          </cell>
          <cell r="D558">
            <v>60</v>
          </cell>
          <cell r="E558" t="str">
            <v>Xí beät treû em</v>
          </cell>
          <cell r="F558" t="str">
            <v>boä</v>
          </cell>
          <cell r="G558">
            <v>1</v>
          </cell>
          <cell r="H558">
            <v>60</v>
          </cell>
          <cell r="I558">
            <v>0.02</v>
          </cell>
          <cell r="J558">
            <v>408000</v>
          </cell>
          <cell r="K558">
            <v>408000</v>
          </cell>
        </row>
        <row r="559">
          <cell r="A559" t="str">
            <v>ZI3110</v>
          </cell>
          <cell r="B559" t="str">
            <v>Laép ñaët voøi taém höông sen</v>
          </cell>
          <cell r="C559" t="str">
            <v>boä</v>
          </cell>
          <cell r="D559">
            <v>44</v>
          </cell>
          <cell r="E559" t="str">
            <v>Voøi taém 1 voøi+1 höông sen</v>
          </cell>
          <cell r="F559" t="str">
            <v>caùi</v>
          </cell>
          <cell r="G559">
            <v>1</v>
          </cell>
          <cell r="H559">
            <v>44</v>
          </cell>
          <cell r="I559">
            <v>5.0000000000000001E-3</v>
          </cell>
          <cell r="J559">
            <v>130649.99999999999</v>
          </cell>
          <cell r="K559">
            <v>130649.99999999999</v>
          </cell>
        </row>
        <row r="560">
          <cell r="A560" t="str">
            <v>ZI1120</v>
          </cell>
          <cell r="B560" t="str">
            <v>Laép ñaët boàn röûa Inox coù 2 ngaên</v>
          </cell>
          <cell r="C560" t="str">
            <v>boä</v>
          </cell>
          <cell r="D560">
            <v>3</v>
          </cell>
          <cell r="E560" t="str">
            <v>Chaäu röûa Inox 2 voøi</v>
          </cell>
          <cell r="F560" t="str">
            <v>boä</v>
          </cell>
          <cell r="G560">
            <v>1</v>
          </cell>
          <cell r="H560">
            <v>3</v>
          </cell>
          <cell r="I560">
            <v>8.9999999999999993E-3</v>
          </cell>
          <cell r="J560">
            <v>353149.99999999994</v>
          </cell>
          <cell r="K560">
            <v>353149.99999999994</v>
          </cell>
        </row>
        <row r="561">
          <cell r="A561" t="str">
            <v>ZI8120</v>
          </cell>
          <cell r="B561" t="str">
            <v>Laép ñaët boàn chöùa nöôùc Inox 1.5m3</v>
          </cell>
          <cell r="C561" t="str">
            <v>boàn</v>
          </cell>
          <cell r="D561">
            <v>3</v>
          </cell>
          <cell r="E561" t="str">
            <v>Boàn chöùa nöôùc Inox 1.5m3</v>
          </cell>
          <cell r="F561" t="str">
            <v>boä</v>
          </cell>
          <cell r="G561">
            <v>1</v>
          </cell>
          <cell r="H561">
            <v>3</v>
          </cell>
          <cell r="I561">
            <v>1.4999999999999999E-2</v>
          </cell>
          <cell r="J561">
            <v>3331045.2699999996</v>
          </cell>
          <cell r="K561">
            <v>3331045.2699999996</v>
          </cell>
        </row>
        <row r="562">
          <cell r="A562" t="str">
            <v>HA1111</v>
          </cell>
          <cell r="B562" t="str">
            <v>Beâ toâng ñaù 4x6 loùt ñaùy hoà nöôùc ngaàm M100</v>
          </cell>
          <cell r="C562" t="str">
            <v>m3</v>
          </cell>
          <cell r="D562">
            <v>3.5089999999999999</v>
          </cell>
          <cell r="E562" t="str">
            <v>Xi maêng PC30</v>
          </cell>
          <cell r="F562" t="str">
            <v>Kg</v>
          </cell>
          <cell r="G562">
            <v>199.875</v>
          </cell>
          <cell r="H562">
            <v>701.36137499999995</v>
          </cell>
          <cell r="I562">
            <v>0</v>
          </cell>
          <cell r="J562">
            <v>179887.5</v>
          </cell>
          <cell r="K562">
            <v>327879.875</v>
          </cell>
        </row>
        <row r="563">
          <cell r="E563" t="str">
            <v>Caùt vaøng</v>
          </cell>
          <cell r="F563" t="str">
            <v>m3</v>
          </cell>
          <cell r="G563">
            <v>0.52900000000000003</v>
          </cell>
          <cell r="H563">
            <v>1.8562609999999999</v>
          </cell>
          <cell r="I563">
            <v>0</v>
          </cell>
          <cell r="J563">
            <v>44965</v>
          </cell>
        </row>
        <row r="564">
          <cell r="E564" t="str">
            <v>Ñaù 4x6</v>
          </cell>
          <cell r="F564" t="str">
            <v>m3</v>
          </cell>
          <cell r="G564">
            <v>0.93200000000000005</v>
          </cell>
          <cell r="H564">
            <v>3.2703880000000001</v>
          </cell>
          <cell r="I564">
            <v>0</v>
          </cell>
          <cell r="J564">
            <v>102520</v>
          </cell>
        </row>
        <row r="565">
          <cell r="E565" t="str">
            <v>Nöôùc</v>
          </cell>
          <cell r="F565" t="str">
            <v>lít</v>
          </cell>
          <cell r="G565">
            <v>169.125</v>
          </cell>
          <cell r="H565">
            <v>593.45962499999996</v>
          </cell>
          <cell r="I565">
            <v>0</v>
          </cell>
          <cell r="J565">
            <v>507.375</v>
          </cell>
        </row>
        <row r="566">
          <cell r="A566" t="str">
            <v>HA1213</v>
          </cell>
          <cell r="B566" t="str">
            <v>Beâ toâng ñaù 1x2 ñaùy hoà nöôùc ngaàm M200</v>
          </cell>
          <cell r="C566" t="str">
            <v>m3</v>
          </cell>
          <cell r="D566">
            <v>3.9860000000000002</v>
          </cell>
          <cell r="E566" t="str">
            <v>Xi maêng PC30</v>
          </cell>
          <cell r="F566" t="str">
            <v>Kg</v>
          </cell>
          <cell r="G566">
            <v>350.55</v>
          </cell>
          <cell r="H566">
            <v>1397.2923000000001</v>
          </cell>
          <cell r="I566">
            <v>0.01</v>
          </cell>
          <cell r="J566">
            <v>318649.95</v>
          </cell>
          <cell r="K566">
            <v>474143.36374999996</v>
          </cell>
        </row>
        <row r="567">
          <cell r="E567" t="str">
            <v>Caùt vaøng</v>
          </cell>
          <cell r="F567" t="str">
            <v>m3</v>
          </cell>
          <cell r="G567">
            <v>0.48099999999999998</v>
          </cell>
          <cell r="H567">
            <v>1.9172660000000001</v>
          </cell>
          <cell r="I567">
            <v>0.01</v>
          </cell>
          <cell r="J567">
            <v>41293.85</v>
          </cell>
        </row>
        <row r="568">
          <cell r="E568" t="str">
            <v>Ñaù 1x2</v>
          </cell>
          <cell r="F568" t="str">
            <v>m3</v>
          </cell>
          <cell r="G568">
            <v>0.9</v>
          </cell>
          <cell r="H568">
            <v>3.5874000000000001</v>
          </cell>
          <cell r="I568">
            <v>0.01</v>
          </cell>
          <cell r="J568">
            <v>113625</v>
          </cell>
        </row>
        <row r="569">
          <cell r="E569" t="str">
            <v>Nöôùc</v>
          </cell>
          <cell r="F569" t="str">
            <v>lít</v>
          </cell>
          <cell r="G569">
            <v>189.625</v>
          </cell>
          <cell r="H569">
            <v>755.84525000000008</v>
          </cell>
          <cell r="I569">
            <v>0.01</v>
          </cell>
          <cell r="J569">
            <v>574.56375000000003</v>
          </cell>
        </row>
        <row r="570">
          <cell r="A570" t="str">
            <v>CA2213</v>
          </cell>
          <cell r="B570" t="str">
            <v>Ñoùng coïc traøm daøi hoà nöôùc ngaàm</v>
          </cell>
          <cell r="C570" t="str">
            <v>100m</v>
          </cell>
          <cell r="D570">
            <v>36.100999999999999</v>
          </cell>
          <cell r="E570" t="str">
            <v>Coïc cöø traøm</v>
          </cell>
          <cell r="F570" t="str">
            <v>m</v>
          </cell>
          <cell r="G570">
            <v>105</v>
          </cell>
          <cell r="H570">
            <v>3790.605</v>
          </cell>
          <cell r="I570">
            <v>0.03</v>
          </cell>
          <cell r="J570">
            <v>378525</v>
          </cell>
          <cell r="K570">
            <v>416367.2</v>
          </cell>
        </row>
        <row r="571">
          <cell r="E571" t="str">
            <v>Caây choáng</v>
          </cell>
          <cell r="F571" t="str">
            <v>caây</v>
          </cell>
          <cell r="G571">
            <v>1.73</v>
          </cell>
          <cell r="H571">
            <v>62.454729999999998</v>
          </cell>
          <cell r="I571">
            <v>0.03</v>
          </cell>
          <cell r="J571">
            <v>14255.2</v>
          </cell>
        </row>
        <row r="572">
          <cell r="E572" t="str">
            <v>Goã vaùn</v>
          </cell>
          <cell r="F572" t="str">
            <v>m3</v>
          </cell>
          <cell r="G572">
            <v>0.01</v>
          </cell>
          <cell r="H572">
            <v>0.36101</v>
          </cell>
          <cell r="I572">
            <v>0.03</v>
          </cell>
          <cell r="J572">
            <v>18540</v>
          </cell>
        </row>
        <row r="573">
          <cell r="E573" t="str">
            <v>Daây buoäc</v>
          </cell>
          <cell r="F573" t="str">
            <v>kg</v>
          </cell>
          <cell r="G573">
            <v>0.49</v>
          </cell>
          <cell r="H573">
            <v>17.689489999999999</v>
          </cell>
          <cell r="I573">
            <v>0.03</v>
          </cell>
          <cell r="J573">
            <v>5047</v>
          </cell>
        </row>
        <row r="574">
          <cell r="A574" t="str">
            <v>HA2113</v>
          </cell>
          <cell r="B574" t="str">
            <v>Beâ toâng ñaù 1x2 thaønh hoà nöôùc ngaàm M200</v>
          </cell>
          <cell r="C574" t="str">
            <v>m3</v>
          </cell>
          <cell r="D574">
            <v>1.72</v>
          </cell>
          <cell r="E574" t="str">
            <v>Xi maêng PC30</v>
          </cell>
          <cell r="F574" t="str">
            <v>Kg</v>
          </cell>
          <cell r="G574">
            <v>350.55</v>
          </cell>
          <cell r="H574">
            <v>602.94600000000003</v>
          </cell>
          <cell r="I574">
            <v>0.02</v>
          </cell>
          <cell r="J574">
            <v>321804.90000000002</v>
          </cell>
          <cell r="K574">
            <v>570971.39249999996</v>
          </cell>
        </row>
        <row r="575">
          <cell r="E575" t="str">
            <v>Caùt vaøng</v>
          </cell>
          <cell r="F575" t="str">
            <v>m3</v>
          </cell>
          <cell r="G575">
            <v>0.48099999999999998</v>
          </cell>
          <cell r="H575">
            <v>0.82731999999999994</v>
          </cell>
          <cell r="I575">
            <v>0.02</v>
          </cell>
          <cell r="J575">
            <v>41702.699999999997</v>
          </cell>
        </row>
        <row r="576">
          <cell r="E576" t="str">
            <v>Ñaù 1x2</v>
          </cell>
          <cell r="F576" t="str">
            <v>m3</v>
          </cell>
          <cell r="G576">
            <v>0.9</v>
          </cell>
          <cell r="H576">
            <v>1.548</v>
          </cell>
          <cell r="I576">
            <v>0.02</v>
          </cell>
          <cell r="J576">
            <v>114750</v>
          </cell>
        </row>
        <row r="577">
          <cell r="E577" t="str">
            <v>Nöôùc</v>
          </cell>
          <cell r="F577" t="str">
            <v>lít</v>
          </cell>
          <cell r="G577">
            <v>189.625</v>
          </cell>
          <cell r="H577">
            <v>326.15499999999997</v>
          </cell>
          <cell r="I577">
            <v>0.02</v>
          </cell>
          <cell r="J577">
            <v>580.25250000000005</v>
          </cell>
        </row>
        <row r="578">
          <cell r="E578" t="str">
            <v>Goã caàu coâng taùc</v>
          </cell>
          <cell r="F578" t="str">
            <v>m3</v>
          </cell>
          <cell r="G578">
            <v>4.9000000000000002E-2</v>
          </cell>
          <cell r="H578">
            <v>8.4279999999999994E-2</v>
          </cell>
          <cell r="I578">
            <v>0.02</v>
          </cell>
          <cell r="J578">
            <v>89964</v>
          </cell>
        </row>
        <row r="579">
          <cell r="E579" t="str">
            <v>Ñinh</v>
          </cell>
          <cell r="F579" t="str">
            <v>Kg</v>
          </cell>
          <cell r="G579">
            <v>0.19900000000000001</v>
          </cell>
          <cell r="H579">
            <v>0.34227999999999997</v>
          </cell>
          <cell r="I579">
            <v>0.02</v>
          </cell>
          <cell r="J579">
            <v>1725.33</v>
          </cell>
        </row>
        <row r="580">
          <cell r="E580" t="str">
            <v>Ñinh ñæa</v>
          </cell>
          <cell r="F580" t="str">
            <v>caùi</v>
          </cell>
          <cell r="G580">
            <v>0.871</v>
          </cell>
          <cell r="H580">
            <v>1.4981199999999997</v>
          </cell>
          <cell r="I580">
            <v>0.02</v>
          </cell>
          <cell r="J580">
            <v>444.21</v>
          </cell>
        </row>
        <row r="581">
          <cell r="A581" t="str">
            <v>IA1110</v>
          </cell>
          <cell r="B581" t="str">
            <v>SXLD coát theùp ñan naép + ñaùy hoà Þ&lt;=10mm</v>
          </cell>
          <cell r="C581" t="str">
            <v>taán</v>
          </cell>
          <cell r="D581">
            <v>0.79900000000000004</v>
          </cell>
          <cell r="E581" t="str">
            <v>Theùp troøn Þ&lt; =10</v>
          </cell>
          <cell r="F581" t="str">
            <v>Kg</v>
          </cell>
          <cell r="G581">
            <v>1005</v>
          </cell>
          <cell r="H581">
            <v>802.995</v>
          </cell>
          <cell r="I581">
            <v>0</v>
          </cell>
          <cell r="J581">
            <v>7487250</v>
          </cell>
          <cell r="K581">
            <v>7701450</v>
          </cell>
        </row>
        <row r="582">
          <cell r="E582" t="str">
            <v>Keõm buoäc</v>
          </cell>
          <cell r="F582" t="str">
            <v>Kg</v>
          </cell>
          <cell r="G582">
            <v>21.42</v>
          </cell>
          <cell r="H582">
            <v>17.114580000000004</v>
          </cell>
          <cell r="I582">
            <v>0</v>
          </cell>
          <cell r="J582">
            <v>214200.00000000003</v>
          </cell>
        </row>
        <row r="583">
          <cell r="A583" t="str">
            <v>IA2111</v>
          </cell>
          <cell r="B583" t="str">
            <v>SXLD coát theùp thaønh hoà nöôùc Þ&lt;=10 h&lt;=4m</v>
          </cell>
          <cell r="C583" t="str">
            <v>taán</v>
          </cell>
          <cell r="D583">
            <v>1.2649999999999999</v>
          </cell>
          <cell r="E583" t="str">
            <v>Theùp troøn Þ&lt; =10</v>
          </cell>
          <cell r="F583" t="str">
            <v>Kg</v>
          </cell>
          <cell r="G583">
            <v>1005</v>
          </cell>
          <cell r="H583">
            <v>1271.3249999999998</v>
          </cell>
          <cell r="I583">
            <v>0</v>
          </cell>
          <cell r="J583">
            <v>7487250</v>
          </cell>
          <cell r="K583">
            <v>7701450</v>
          </cell>
        </row>
        <row r="584">
          <cell r="E584" t="str">
            <v>Keõm buoäc</v>
          </cell>
          <cell r="F584" t="str">
            <v>Kg</v>
          </cell>
          <cell r="G584">
            <v>21.42</v>
          </cell>
          <cell r="H584">
            <v>27.096299999999999</v>
          </cell>
          <cell r="I584">
            <v>0</v>
          </cell>
          <cell r="J584">
            <v>214200.00000000003</v>
          </cell>
        </row>
        <row r="585">
          <cell r="A585" t="str">
            <v>PA1314</v>
          </cell>
          <cell r="B585" t="str">
            <v>Traùt thaønh hoà nöôùc D2cm, h&lt;=4m, M75</v>
          </cell>
          <cell r="C585" t="str">
            <v>m2</v>
          </cell>
          <cell r="D585">
            <v>95.311999999999998</v>
          </cell>
          <cell r="E585" t="str">
            <v>Xi maêng PC30</v>
          </cell>
          <cell r="F585" t="str">
            <v>Kg</v>
          </cell>
          <cell r="G585">
            <v>7.36</v>
          </cell>
          <cell r="H585">
            <v>701.49631999999997</v>
          </cell>
          <cell r="I585">
            <v>0</v>
          </cell>
          <cell r="J585">
            <v>6624</v>
          </cell>
          <cell r="K585">
            <v>8766.94</v>
          </cell>
        </row>
        <row r="586">
          <cell r="E586" t="str">
            <v>Caùt vaøng</v>
          </cell>
          <cell r="F586" t="str">
            <v>m3</v>
          </cell>
          <cell r="G586">
            <v>2.5000000000000001E-2</v>
          </cell>
          <cell r="H586">
            <v>2.3828</v>
          </cell>
          <cell r="I586">
            <v>0</v>
          </cell>
          <cell r="J586">
            <v>2125</v>
          </cell>
        </row>
        <row r="587">
          <cell r="E587" t="str">
            <v>Nöôùc</v>
          </cell>
          <cell r="F587" t="str">
            <v>lít</v>
          </cell>
          <cell r="G587">
            <v>5.98</v>
          </cell>
          <cell r="H587">
            <v>569.96576000000005</v>
          </cell>
          <cell r="I587">
            <v>0</v>
          </cell>
          <cell r="J587">
            <v>17.940000000000001</v>
          </cell>
        </row>
        <row r="588">
          <cell r="A588" t="str">
            <v>HG4113</v>
          </cell>
          <cell r="B588" t="str">
            <v>Beâ toâng ñuùc saün ñan hoà nöôùc M200</v>
          </cell>
          <cell r="C588" t="str">
            <v>m3</v>
          </cell>
          <cell r="D588">
            <v>2.1259999999999999</v>
          </cell>
          <cell r="E588" t="str">
            <v>Xi maêng PC30</v>
          </cell>
          <cell r="F588" t="str">
            <v>Kg</v>
          </cell>
          <cell r="G588">
            <v>347.13</v>
          </cell>
          <cell r="H588">
            <v>737.99838</v>
          </cell>
          <cell r="I588">
            <v>5.0000000000000001E-3</v>
          </cell>
          <cell r="J588">
            <v>313979.08499999996</v>
          </cell>
          <cell r="K588">
            <v>467140.07999999996</v>
          </cell>
        </row>
        <row r="589">
          <cell r="E589" t="str">
            <v>Caùt vaøng</v>
          </cell>
          <cell r="F589" t="str">
            <v>m3</v>
          </cell>
          <cell r="G589">
            <v>0.47599999999999998</v>
          </cell>
          <cell r="H589">
            <v>1.011976</v>
          </cell>
          <cell r="I589">
            <v>5.0000000000000001E-3</v>
          </cell>
          <cell r="J589">
            <v>40662.299999999996</v>
          </cell>
        </row>
        <row r="590">
          <cell r="E590" t="str">
            <v>Ñaù 1x2</v>
          </cell>
          <cell r="F590" t="str">
            <v>m3</v>
          </cell>
          <cell r="G590">
            <v>0.89100000000000001</v>
          </cell>
          <cell r="H590">
            <v>1.894266</v>
          </cell>
          <cell r="I590">
            <v>5.0000000000000001E-3</v>
          </cell>
          <cell r="J590">
            <v>111931.87499999999</v>
          </cell>
        </row>
        <row r="591">
          <cell r="E591" t="str">
            <v>Nöôùc</v>
          </cell>
          <cell r="F591" t="str">
            <v>lít</v>
          </cell>
          <cell r="G591">
            <v>188</v>
          </cell>
          <cell r="H591">
            <v>399.68799999999999</v>
          </cell>
          <cell r="I591">
            <v>5.0000000000000001E-3</v>
          </cell>
          <cell r="J591">
            <v>566.81999999999994</v>
          </cell>
        </row>
        <row r="592">
          <cell r="A592" t="str">
            <v>PA3214</v>
          </cell>
          <cell r="B592" t="str">
            <v>Traùt ñan ñaùy + naép hoà nöôùc M75</v>
          </cell>
          <cell r="C592" t="str">
            <v>m2</v>
          </cell>
          <cell r="D592">
            <v>79.709999999999994</v>
          </cell>
          <cell r="E592" t="str">
            <v>Xi maêng PC30</v>
          </cell>
          <cell r="F592" t="str">
            <v>Kg</v>
          </cell>
          <cell r="G592">
            <v>5.76</v>
          </cell>
          <cell r="H592">
            <v>459.12959999999993</v>
          </cell>
          <cell r="I592">
            <v>0</v>
          </cell>
          <cell r="J592">
            <v>5184</v>
          </cell>
          <cell r="K592">
            <v>6864.04</v>
          </cell>
        </row>
        <row r="593">
          <cell r="E593" t="str">
            <v>Caùt vaøng</v>
          </cell>
          <cell r="F593" t="str">
            <v>m3</v>
          </cell>
          <cell r="G593">
            <v>1.9599999999999999E-2</v>
          </cell>
          <cell r="H593">
            <v>1.5623159999999998</v>
          </cell>
          <cell r="I593">
            <v>0</v>
          </cell>
          <cell r="J593">
            <v>1666</v>
          </cell>
        </row>
        <row r="594">
          <cell r="E594" t="str">
            <v>Nöôùc</v>
          </cell>
          <cell r="F594" t="str">
            <v>lít</v>
          </cell>
          <cell r="G594">
            <v>4.68</v>
          </cell>
          <cell r="H594">
            <v>373.04279999999994</v>
          </cell>
          <cell r="I594">
            <v>0</v>
          </cell>
          <cell r="J594">
            <v>14.04</v>
          </cell>
        </row>
        <row r="595">
          <cell r="A595" t="str">
            <v>RB1215</v>
          </cell>
          <cell r="B595" t="str">
            <v>Laùng choáng thaám ñaùy + thaønh hoà nöôùc M100</v>
          </cell>
          <cell r="C595" t="str">
            <v>m2</v>
          </cell>
          <cell r="D595">
            <v>77.542000000000002</v>
          </cell>
          <cell r="E595" t="str">
            <v>Xi maêng PC30</v>
          </cell>
          <cell r="F595" t="str">
            <v>Kg</v>
          </cell>
          <cell r="G595">
            <v>14.65</v>
          </cell>
          <cell r="H595">
            <v>1135.9903000000002</v>
          </cell>
          <cell r="I595">
            <v>0</v>
          </cell>
          <cell r="J595">
            <v>13185</v>
          </cell>
          <cell r="K595">
            <v>16357.3</v>
          </cell>
        </row>
        <row r="596">
          <cell r="E596" t="str">
            <v>Caùt vaøng</v>
          </cell>
          <cell r="F596" t="str">
            <v>m3</v>
          </cell>
          <cell r="G596">
            <v>3.6999999999999998E-2</v>
          </cell>
          <cell r="H596">
            <v>2.8690540000000007</v>
          </cell>
          <cell r="I596">
            <v>0</v>
          </cell>
          <cell r="J596">
            <v>3145</v>
          </cell>
        </row>
        <row r="597">
          <cell r="E597" t="str">
            <v>Nöôùc</v>
          </cell>
          <cell r="F597" t="str">
            <v>lít</v>
          </cell>
          <cell r="G597">
            <v>9.1</v>
          </cell>
          <cell r="H597">
            <v>705.63220000000013</v>
          </cell>
          <cell r="I597">
            <v>0</v>
          </cell>
          <cell r="J597">
            <v>27.299999999999997</v>
          </cell>
        </row>
        <row r="598">
          <cell r="A598" t="str">
            <v>UC4210</v>
          </cell>
          <cell r="B598" t="str">
            <v xml:space="preserve">Queùt Flinkote choáng thaám </v>
          </cell>
          <cell r="C598" t="str">
            <v>m2</v>
          </cell>
          <cell r="D598">
            <v>77.542000000000002</v>
          </cell>
          <cell r="E598" t="str">
            <v>Flinkote</v>
          </cell>
          <cell r="F598" t="str">
            <v>Kg</v>
          </cell>
          <cell r="G598">
            <v>0.75</v>
          </cell>
          <cell r="H598">
            <v>58.156500000000001</v>
          </cell>
          <cell r="I598">
            <v>0.1</v>
          </cell>
          <cell r="J598">
            <v>9900</v>
          </cell>
          <cell r="K598">
            <v>9900</v>
          </cell>
        </row>
        <row r="599">
          <cell r="A599" t="str">
            <v>HA3113</v>
          </cell>
          <cell r="B599" t="str">
            <v>Beâ toâng ñaù 1x2 ñaø giaèng ñaùy + mie75ng hoà nöôùc M200</v>
          </cell>
          <cell r="C599" t="str">
            <v>m3</v>
          </cell>
          <cell r="D599">
            <v>4.5359999999999996</v>
          </cell>
          <cell r="E599" t="str">
            <v>Xi maêng PC30</v>
          </cell>
          <cell r="F599" t="str">
            <v>Kg</v>
          </cell>
          <cell r="G599">
            <v>350.55</v>
          </cell>
          <cell r="H599">
            <v>1590.0947999999999</v>
          </cell>
          <cell r="I599">
            <v>0.01</v>
          </cell>
          <cell r="J599">
            <v>318649.95</v>
          </cell>
          <cell r="K599">
            <v>474143.36374999996</v>
          </cell>
        </row>
        <row r="600">
          <cell r="E600" t="str">
            <v>Caùt vaøng</v>
          </cell>
          <cell r="F600" t="str">
            <v>m3</v>
          </cell>
          <cell r="G600">
            <v>0.48099999999999998</v>
          </cell>
          <cell r="H600">
            <v>2.1818159999999995</v>
          </cell>
          <cell r="I600">
            <v>0.01</v>
          </cell>
          <cell r="J600">
            <v>41293.85</v>
          </cell>
        </row>
        <row r="601">
          <cell r="E601" t="str">
            <v>Ñaù 1x2</v>
          </cell>
          <cell r="F601" t="str">
            <v>m3</v>
          </cell>
          <cell r="G601">
            <v>0.9</v>
          </cell>
          <cell r="H601">
            <v>4.0823999999999998</v>
          </cell>
          <cell r="I601">
            <v>0.01</v>
          </cell>
          <cell r="J601">
            <v>113625</v>
          </cell>
        </row>
        <row r="602">
          <cell r="E602" t="str">
            <v>Nöôùc</v>
          </cell>
          <cell r="F602" t="str">
            <v>lít</v>
          </cell>
          <cell r="G602">
            <v>189.625</v>
          </cell>
          <cell r="H602">
            <v>860.1389999999999</v>
          </cell>
          <cell r="I602">
            <v>0.01</v>
          </cell>
          <cell r="J602">
            <v>574.56375000000003</v>
          </cell>
        </row>
        <row r="603">
          <cell r="A603" t="str">
            <v>KA2210</v>
          </cell>
          <cell r="B603" t="str">
            <v>Vaùn khuoân giaèng mieäng + ñaùy hoà</v>
          </cell>
          <cell r="C603" t="str">
            <v>100m2</v>
          </cell>
          <cell r="D603">
            <v>0.60499999999999998</v>
          </cell>
          <cell r="E603" t="str">
            <v>Goã vaùn</v>
          </cell>
          <cell r="F603" t="str">
            <v>m3</v>
          </cell>
          <cell r="G603">
            <v>0.79200000000000004</v>
          </cell>
          <cell r="H603">
            <v>0.47916000000000003</v>
          </cell>
          <cell r="I603">
            <v>0.01</v>
          </cell>
          <cell r="J603">
            <v>1439856</v>
          </cell>
          <cell r="K603">
            <v>3645963.65</v>
          </cell>
        </row>
        <row r="604">
          <cell r="E604" t="str">
            <v>Goã ñaø neïp</v>
          </cell>
          <cell r="F604" t="str">
            <v>m3</v>
          </cell>
          <cell r="G604">
            <v>0.189</v>
          </cell>
          <cell r="H604">
            <v>0.114345</v>
          </cell>
          <cell r="I604">
            <v>0.01</v>
          </cell>
          <cell r="J604">
            <v>343602</v>
          </cell>
        </row>
        <row r="605">
          <cell r="E605" t="str">
            <v>Goã choáng</v>
          </cell>
          <cell r="F605" t="str">
            <v>m3</v>
          </cell>
          <cell r="G605">
            <v>0.95699999999999996</v>
          </cell>
          <cell r="H605">
            <v>0.57898499999999997</v>
          </cell>
          <cell r="I605">
            <v>0.01</v>
          </cell>
          <cell r="J605">
            <v>1739826</v>
          </cell>
        </row>
        <row r="606">
          <cell r="E606" t="str">
            <v>Ñinh</v>
          </cell>
          <cell r="F606" t="str">
            <v>Kg</v>
          </cell>
          <cell r="G606">
            <v>14.29</v>
          </cell>
          <cell r="H606">
            <v>8.6454499999999985</v>
          </cell>
          <cell r="I606">
            <v>0.01</v>
          </cell>
          <cell r="J606">
            <v>122679.65</v>
          </cell>
        </row>
        <row r="607">
          <cell r="A607" t="str">
            <v>IA2311</v>
          </cell>
          <cell r="B607" t="str">
            <v>SXLD coát theùp giaèng mieäng + ñaùy hoà Þ&lt;=10</v>
          </cell>
          <cell r="C607" t="str">
            <v>taán</v>
          </cell>
          <cell r="D607">
            <v>0.104</v>
          </cell>
          <cell r="E607" t="str">
            <v>Theùp troøn Þ&lt; =10</v>
          </cell>
          <cell r="F607" t="str">
            <v>Kg</v>
          </cell>
          <cell r="G607">
            <v>1005</v>
          </cell>
          <cell r="H607">
            <v>104.52</v>
          </cell>
          <cell r="I607">
            <v>0</v>
          </cell>
          <cell r="J607">
            <v>7487250</v>
          </cell>
          <cell r="K607">
            <v>7701450</v>
          </cell>
        </row>
        <row r="608">
          <cell r="E608" t="str">
            <v>Keõm buoäc</v>
          </cell>
          <cell r="F608" t="str">
            <v>Kg</v>
          </cell>
          <cell r="G608">
            <v>21.42</v>
          </cell>
          <cell r="H608">
            <v>2.2276799999999999</v>
          </cell>
          <cell r="I608">
            <v>0</v>
          </cell>
          <cell r="J608">
            <v>214200.00000000003</v>
          </cell>
        </row>
        <row r="609">
          <cell r="A609" t="str">
            <v>IA2321</v>
          </cell>
          <cell r="B609" t="str">
            <v>SXLD coát theùp giaèng mieäng + ñaùy hoà Þ&lt;=18</v>
          </cell>
          <cell r="C609" t="str">
            <v>taán</v>
          </cell>
          <cell r="D609">
            <v>0.92800000000000005</v>
          </cell>
          <cell r="E609" t="str">
            <v>Theùp troøn Þ&lt; =18</v>
          </cell>
          <cell r="F609" t="str">
            <v>Kg</v>
          </cell>
          <cell r="G609">
            <v>1020</v>
          </cell>
          <cell r="H609">
            <v>946.56000000000006</v>
          </cell>
          <cell r="I609">
            <v>0</v>
          </cell>
          <cell r="J609">
            <v>7599000</v>
          </cell>
          <cell r="K609">
            <v>7788800</v>
          </cell>
        </row>
        <row r="610">
          <cell r="E610" t="str">
            <v>Keõm buoäc</v>
          </cell>
          <cell r="F610" t="str">
            <v>Kg</v>
          </cell>
          <cell r="G610">
            <v>14.28</v>
          </cell>
          <cell r="H610">
            <v>13.25184</v>
          </cell>
          <cell r="I610">
            <v>0</v>
          </cell>
          <cell r="J610">
            <v>142800</v>
          </cell>
        </row>
        <row r="611">
          <cell r="E611" t="str">
            <v>Que haøn</v>
          </cell>
          <cell r="F611" t="str">
            <v>Kg</v>
          </cell>
          <cell r="G611">
            <v>4.7</v>
          </cell>
          <cell r="H611">
            <v>4.3616000000000001</v>
          </cell>
          <cell r="I611">
            <v>0</v>
          </cell>
          <cell r="J611">
            <v>47000</v>
          </cell>
        </row>
        <row r="612">
          <cell r="A612" t="str">
            <v>PA3114</v>
          </cell>
          <cell r="B612" t="str">
            <v>Traùt ñaø giaèng ñaùy + mieäng hoà nöôùc M75</v>
          </cell>
          <cell r="C612" t="str">
            <v>m2</v>
          </cell>
          <cell r="D612">
            <v>49.14</v>
          </cell>
          <cell r="E612" t="str">
            <v>Xi maêng PC30</v>
          </cell>
          <cell r="F612" t="str">
            <v>Kg</v>
          </cell>
          <cell r="G612">
            <v>5.76</v>
          </cell>
          <cell r="H612">
            <v>283.04640000000001</v>
          </cell>
          <cell r="I612">
            <v>0</v>
          </cell>
          <cell r="J612">
            <v>5184</v>
          </cell>
          <cell r="K612">
            <v>6864.04</v>
          </cell>
        </row>
        <row r="613">
          <cell r="E613" t="str">
            <v>Caùt vaøng</v>
          </cell>
          <cell r="F613" t="str">
            <v>m3</v>
          </cell>
          <cell r="G613">
            <v>1.9599999999999999E-2</v>
          </cell>
          <cell r="H613">
            <v>0.963144</v>
          </cell>
          <cell r="I613">
            <v>0</v>
          </cell>
          <cell r="J613">
            <v>1666</v>
          </cell>
        </row>
        <row r="614">
          <cell r="E614" t="str">
            <v>Nöôùc</v>
          </cell>
          <cell r="F614" t="str">
            <v>lít</v>
          </cell>
          <cell r="G614">
            <v>4.68</v>
          </cell>
          <cell r="H614">
            <v>229.9752</v>
          </cell>
          <cell r="I614">
            <v>0</v>
          </cell>
          <cell r="J614">
            <v>14.04</v>
          </cell>
        </row>
        <row r="615">
          <cell r="A615" t="str">
            <v>KA2120</v>
          </cell>
          <cell r="B615" t="str">
            <v>Vaùn khuoân coät hoà nöôùc ngaàm1</v>
          </cell>
          <cell r="C615" t="str">
            <v>100m2</v>
          </cell>
          <cell r="D615">
            <v>5.2999999999999999E-2</v>
          </cell>
          <cell r="E615" t="str">
            <v>Goã vaùn</v>
          </cell>
          <cell r="F615" t="str">
            <v>m3</v>
          </cell>
          <cell r="G615">
            <v>0.79200000000000004</v>
          </cell>
          <cell r="H615">
            <v>4.1975999999999999E-2</v>
          </cell>
          <cell r="I615">
            <v>0.01</v>
          </cell>
          <cell r="J615">
            <v>1439856</v>
          </cell>
          <cell r="K615">
            <v>2741241</v>
          </cell>
        </row>
        <row r="616">
          <cell r="E616" t="str">
            <v>Goã ñaø neïp</v>
          </cell>
          <cell r="F616" t="str">
            <v>m3</v>
          </cell>
          <cell r="G616">
            <v>0.14899999999999999</v>
          </cell>
          <cell r="H616">
            <v>7.8969999999999995E-3</v>
          </cell>
          <cell r="I616">
            <v>0.01</v>
          </cell>
          <cell r="J616">
            <v>270882</v>
          </cell>
        </row>
        <row r="617">
          <cell r="E617" t="str">
            <v>Goã choáng</v>
          </cell>
          <cell r="F617" t="str">
            <v>m3</v>
          </cell>
          <cell r="G617">
            <v>0.496</v>
          </cell>
          <cell r="H617">
            <v>2.6287999999999999E-2</v>
          </cell>
          <cell r="I617">
            <v>0.01</v>
          </cell>
          <cell r="J617">
            <v>901728</v>
          </cell>
        </row>
        <row r="618">
          <cell r="E618" t="str">
            <v>Ñinh</v>
          </cell>
          <cell r="F618" t="str">
            <v>Kg</v>
          </cell>
          <cell r="G618">
            <v>15</v>
          </cell>
          <cell r="H618">
            <v>0.79499999999999993</v>
          </cell>
          <cell r="I618">
            <v>0.01</v>
          </cell>
          <cell r="J618">
            <v>128775</v>
          </cell>
        </row>
        <row r="619">
          <cell r="A619" t="str">
            <v>HA2313</v>
          </cell>
          <cell r="B619" t="str">
            <v>Beâ toâng ñaù 1x2 coät hoà nöôùc ngaàm 1 M200</v>
          </cell>
          <cell r="C619" t="str">
            <v>m3</v>
          </cell>
          <cell r="D619">
            <v>0.26700000000000002</v>
          </cell>
          <cell r="E619" t="str">
            <v>Xi maêng PC30</v>
          </cell>
          <cell r="F619" t="str">
            <v>Kg</v>
          </cell>
          <cell r="G619">
            <v>350.55</v>
          </cell>
          <cell r="H619">
            <v>93.596850000000003</v>
          </cell>
          <cell r="I619">
            <v>0.01</v>
          </cell>
          <cell r="J619">
            <v>318649.95</v>
          </cell>
          <cell r="K619">
            <v>511093.20374999999</v>
          </cell>
        </row>
        <row r="620">
          <cell r="E620" t="str">
            <v>Caùt vaøng</v>
          </cell>
          <cell r="F620" t="str">
            <v>m3</v>
          </cell>
          <cell r="G620">
            <v>0.48099999999999998</v>
          </cell>
          <cell r="H620">
            <v>0.12842700000000001</v>
          </cell>
          <cell r="I620">
            <v>0.01</v>
          </cell>
          <cell r="J620">
            <v>41293.85</v>
          </cell>
        </row>
        <row r="621">
          <cell r="E621" t="str">
            <v>Ñaù 1x2</v>
          </cell>
          <cell r="F621" t="str">
            <v>m3</v>
          </cell>
          <cell r="G621">
            <v>0.9</v>
          </cell>
          <cell r="H621">
            <v>0.24030000000000001</v>
          </cell>
          <cell r="I621">
            <v>0.01</v>
          </cell>
          <cell r="J621">
            <v>113625</v>
          </cell>
        </row>
        <row r="622">
          <cell r="E622" t="str">
            <v>Nöôùc</v>
          </cell>
          <cell r="F622" t="str">
            <v>lít</v>
          </cell>
          <cell r="G622">
            <v>189.625</v>
          </cell>
          <cell r="H622">
            <v>50.629875000000006</v>
          </cell>
          <cell r="I622">
            <v>0.01</v>
          </cell>
          <cell r="J622">
            <v>574.56375000000003</v>
          </cell>
        </row>
        <row r="623">
          <cell r="E623" t="str">
            <v>Goã caàu coâng taùc</v>
          </cell>
          <cell r="F623" t="str">
            <v>m3</v>
          </cell>
          <cell r="G623">
            <v>0.02</v>
          </cell>
          <cell r="H623">
            <v>5.3400000000000001E-3</v>
          </cell>
          <cell r="I623">
            <v>0.01</v>
          </cell>
          <cell r="J623">
            <v>36360</v>
          </cell>
        </row>
        <row r="624">
          <cell r="E624" t="str">
            <v>Ñinh</v>
          </cell>
          <cell r="F624" t="str">
            <v>Kg</v>
          </cell>
          <cell r="G624">
            <v>4.8000000000000001E-2</v>
          </cell>
          <cell r="H624">
            <v>1.2816000000000001E-2</v>
          </cell>
          <cell r="I624">
            <v>0.01</v>
          </cell>
          <cell r="J624">
            <v>412.08</v>
          </cell>
        </row>
        <row r="625">
          <cell r="E625" t="str">
            <v>Ñinh ñæa</v>
          </cell>
          <cell r="F625" t="str">
            <v>caùi</v>
          </cell>
          <cell r="G625">
            <v>0.35199999999999998</v>
          </cell>
          <cell r="H625">
            <v>9.3983999999999998E-2</v>
          </cell>
          <cell r="I625">
            <v>0.01</v>
          </cell>
          <cell r="J625">
            <v>177.76</v>
          </cell>
        </row>
        <row r="626">
          <cell r="A626" t="str">
            <v>IA2211</v>
          </cell>
          <cell r="B626" t="str">
            <v xml:space="preserve">SXLD coát theùp coät hoà nöôùc ngaàm 1 Þ&lt;=10 </v>
          </cell>
          <cell r="C626" t="str">
            <v>taán</v>
          </cell>
          <cell r="D626">
            <v>7.0000000000000001E-3</v>
          </cell>
          <cell r="E626" t="str">
            <v>Theùp troøn Þ&lt; =10</v>
          </cell>
          <cell r="F626" t="str">
            <v>Kg</v>
          </cell>
          <cell r="G626">
            <v>1005</v>
          </cell>
          <cell r="H626">
            <v>7.0350000000000001</v>
          </cell>
          <cell r="I626">
            <v>0</v>
          </cell>
          <cell r="J626">
            <v>7487250</v>
          </cell>
          <cell r="K626">
            <v>7701450</v>
          </cell>
        </row>
        <row r="627">
          <cell r="E627" t="str">
            <v>Keõm buoäc</v>
          </cell>
          <cell r="F627" t="str">
            <v>Kg</v>
          </cell>
          <cell r="G627">
            <v>21.42</v>
          </cell>
          <cell r="H627">
            <v>0.14994000000000002</v>
          </cell>
          <cell r="I627">
            <v>0</v>
          </cell>
          <cell r="J627">
            <v>214200.00000000003</v>
          </cell>
        </row>
        <row r="628">
          <cell r="A628" t="str">
            <v>IA2221</v>
          </cell>
          <cell r="B628" t="str">
            <v xml:space="preserve">SXLD coát theùp coät hoà nöôùc ngaàm 1 Þ&lt;=18 </v>
          </cell>
          <cell r="C628" t="str">
            <v>taán</v>
          </cell>
          <cell r="D628">
            <v>4.1000000000000002E-2</v>
          </cell>
          <cell r="E628" t="str">
            <v>Theùp troøn Þ&lt; =18</v>
          </cell>
          <cell r="F628" t="str">
            <v>Kg</v>
          </cell>
          <cell r="G628">
            <v>1020</v>
          </cell>
          <cell r="H628">
            <v>41.82</v>
          </cell>
          <cell r="I628">
            <v>0</v>
          </cell>
          <cell r="J628">
            <v>7599000</v>
          </cell>
          <cell r="K628">
            <v>7790000</v>
          </cell>
        </row>
        <row r="629">
          <cell r="E629" t="str">
            <v>Keõm buoäc</v>
          </cell>
          <cell r="F629" t="str">
            <v>Kg</v>
          </cell>
          <cell r="G629">
            <v>14.28</v>
          </cell>
          <cell r="H629">
            <v>0.58548</v>
          </cell>
          <cell r="I629">
            <v>0</v>
          </cell>
          <cell r="J629">
            <v>142800</v>
          </cell>
        </row>
        <row r="630">
          <cell r="E630" t="str">
            <v>Que haøn</v>
          </cell>
          <cell r="F630" t="str">
            <v>Kg</v>
          </cell>
          <cell r="G630">
            <v>4.82</v>
          </cell>
          <cell r="H630">
            <v>0.19762000000000002</v>
          </cell>
          <cell r="I630">
            <v>0</v>
          </cell>
          <cell r="J630">
            <v>48200</v>
          </cell>
        </row>
        <row r="631">
          <cell r="A631" t="str">
            <v>NA2110</v>
          </cell>
          <cell r="B631" t="str">
            <v>Saûn xuaát heä khung, saøn thao taùc thuûy daøi</v>
          </cell>
          <cell r="C631" t="str">
            <v>taán</v>
          </cell>
          <cell r="D631">
            <v>0.9</v>
          </cell>
          <cell r="E631" t="str">
            <v>Theùp hình</v>
          </cell>
          <cell r="F631" t="str">
            <v>Kg</v>
          </cell>
          <cell r="G631">
            <v>625.39</v>
          </cell>
          <cell r="H631">
            <v>562.851</v>
          </cell>
          <cell r="I631">
            <v>0</v>
          </cell>
          <cell r="J631">
            <v>4596616.5</v>
          </cell>
          <cell r="K631">
            <v>7654996.5</v>
          </cell>
        </row>
        <row r="632">
          <cell r="E632" t="str">
            <v>Theùp taám</v>
          </cell>
          <cell r="F632" t="str">
            <v>Kg</v>
          </cell>
          <cell r="G632">
            <v>316</v>
          </cell>
          <cell r="H632">
            <v>284.40000000000003</v>
          </cell>
          <cell r="I632">
            <v>0</v>
          </cell>
          <cell r="J632">
            <v>2322600</v>
          </cell>
        </row>
        <row r="633">
          <cell r="E633" t="str">
            <v>Theùp troøn</v>
          </cell>
          <cell r="F633" t="str">
            <v>Kg</v>
          </cell>
          <cell r="G633">
            <v>61.4</v>
          </cell>
          <cell r="H633">
            <v>55.260000000000005</v>
          </cell>
          <cell r="I633">
            <v>0</v>
          </cell>
          <cell r="J633">
            <v>457430</v>
          </cell>
        </row>
        <row r="634">
          <cell r="E634" t="str">
            <v>Que haøn</v>
          </cell>
          <cell r="F634" t="str">
            <v>Kg</v>
          </cell>
          <cell r="G634">
            <v>22.66</v>
          </cell>
          <cell r="H634">
            <v>20.394000000000002</v>
          </cell>
          <cell r="I634">
            <v>0</v>
          </cell>
          <cell r="J634">
            <v>226600</v>
          </cell>
        </row>
        <row r="635">
          <cell r="E635" t="str">
            <v>Oxy</v>
          </cell>
          <cell r="F635" t="str">
            <v>Chai</v>
          </cell>
          <cell r="G635">
            <v>0.78</v>
          </cell>
          <cell r="H635">
            <v>0.70200000000000018</v>
          </cell>
          <cell r="I635">
            <v>0</v>
          </cell>
          <cell r="J635">
            <v>23400</v>
          </cell>
        </row>
        <row r="636">
          <cell r="E636" t="str">
            <v>Ñaát ñeøn</v>
          </cell>
          <cell r="F636" t="str">
            <v>Kg</v>
          </cell>
          <cell r="G636">
            <v>3.78</v>
          </cell>
          <cell r="H636">
            <v>3.4020000000000006</v>
          </cell>
          <cell r="I636">
            <v>0</v>
          </cell>
          <cell r="J636">
            <v>28350</v>
          </cell>
        </row>
        <row r="637">
          <cell r="A637" t="str">
            <v>NB1710</v>
          </cell>
          <cell r="B637" t="str">
            <v>Laép döïng heä khung, saøn thao taùc thuûy daøi</v>
          </cell>
          <cell r="C637" t="str">
            <v>taán</v>
          </cell>
          <cell r="D637">
            <v>0.9</v>
          </cell>
          <cell r="E637" t="str">
            <v>Bu loâng M20x80</v>
          </cell>
          <cell r="F637" t="str">
            <v>caùi</v>
          </cell>
          <cell r="G637">
            <v>12</v>
          </cell>
          <cell r="H637">
            <v>10.8</v>
          </cell>
          <cell r="I637">
            <v>0.05</v>
          </cell>
          <cell r="J637">
            <v>63000</v>
          </cell>
          <cell r="K637">
            <v>189000</v>
          </cell>
        </row>
        <row r="638">
          <cell r="E638" t="str">
            <v>Que haøn</v>
          </cell>
          <cell r="F638" t="str">
            <v>Kg</v>
          </cell>
          <cell r="G638">
            <v>12</v>
          </cell>
          <cell r="H638">
            <v>10.8</v>
          </cell>
          <cell r="I638">
            <v>0.05</v>
          </cell>
          <cell r="J638">
            <v>126000</v>
          </cell>
        </row>
        <row r="639">
          <cell r="A639" t="str">
            <v>UC2240</v>
          </cell>
          <cell r="B639" t="str">
            <v>Sôn chaân thuyû ñaøi</v>
          </cell>
          <cell r="C639" t="str">
            <v>m2</v>
          </cell>
          <cell r="D639">
            <v>90</v>
          </cell>
          <cell r="E639" t="str">
            <v>Sôn</v>
          </cell>
          <cell r="F639" t="str">
            <v>Kg</v>
          </cell>
          <cell r="G639">
            <v>0.22500000000000001</v>
          </cell>
          <cell r="H639">
            <v>20.25</v>
          </cell>
          <cell r="I639">
            <v>0.01</v>
          </cell>
          <cell r="J639">
            <v>7499.25</v>
          </cell>
          <cell r="K639">
            <v>8214.33</v>
          </cell>
        </row>
        <row r="640">
          <cell r="E640" t="str">
            <v>Xaêng</v>
          </cell>
          <cell r="F640" t="str">
            <v>Kg</v>
          </cell>
          <cell r="G640">
            <v>0.11799999999999999</v>
          </cell>
          <cell r="H640">
            <v>10.62</v>
          </cell>
          <cell r="I640">
            <v>0.01</v>
          </cell>
          <cell r="J640">
            <v>715.08</v>
          </cell>
        </row>
        <row r="641">
          <cell r="A641" t="str">
            <v>ZE2310</v>
          </cell>
          <cell r="B641" t="str">
            <v>Laép ñeøn huyønh quang 1.2m 40W-220V</v>
          </cell>
          <cell r="C641" t="str">
            <v>boä</v>
          </cell>
          <cell r="D641">
            <v>149</v>
          </cell>
          <cell r="E641" t="str">
            <v>Ñeøn oáng 1,2m 1 boùng + chuïp</v>
          </cell>
          <cell r="F641" t="str">
            <v>boä</v>
          </cell>
          <cell r="G641">
            <v>1</v>
          </cell>
          <cell r="H641">
            <v>149</v>
          </cell>
          <cell r="I641">
            <v>0.02</v>
          </cell>
          <cell r="J641">
            <v>91800</v>
          </cell>
          <cell r="K641">
            <v>91800</v>
          </cell>
        </row>
        <row r="642">
          <cell r="A642" t="str">
            <v>ZE2210</v>
          </cell>
          <cell r="B642" t="str">
            <v>Laép ñeøn huyønh quang 0.6m 40W-220V</v>
          </cell>
          <cell r="C642" t="str">
            <v>boä</v>
          </cell>
          <cell r="D642">
            <v>35</v>
          </cell>
          <cell r="E642" t="str">
            <v>Ñeøn oáng 0,6m 1 boùng + chuïp</v>
          </cell>
          <cell r="F642" t="str">
            <v>boä</v>
          </cell>
          <cell r="G642">
            <v>1</v>
          </cell>
          <cell r="H642">
            <v>35</v>
          </cell>
          <cell r="I642">
            <v>0.02</v>
          </cell>
          <cell r="J642">
            <v>61200</v>
          </cell>
          <cell r="K642">
            <v>61200</v>
          </cell>
        </row>
        <row r="643">
          <cell r="A643" t="str">
            <v>ZE1120</v>
          </cell>
          <cell r="B643" t="str">
            <v>Laép ñeøn nung saùng 57W-220V chuïp baùnh tieâu</v>
          </cell>
          <cell r="C643" t="str">
            <v>boä</v>
          </cell>
          <cell r="D643">
            <v>53</v>
          </cell>
          <cell r="E643" t="str">
            <v>Ñeøn nung saùng 57W-220V chuïp baùnh tieâu</v>
          </cell>
          <cell r="F643" t="str">
            <v>boä</v>
          </cell>
          <cell r="G643">
            <v>1</v>
          </cell>
          <cell r="H643">
            <v>53</v>
          </cell>
          <cell r="I643">
            <v>0.05</v>
          </cell>
          <cell r="J643">
            <v>68250</v>
          </cell>
          <cell r="K643">
            <v>68250</v>
          </cell>
        </row>
        <row r="644">
          <cell r="A644" t="str">
            <v>ZE4110</v>
          </cell>
          <cell r="B644" t="str">
            <v>Laép ñeøn Halogen chieáu saùng saân vöôøn baét vaøo thaønh seâ noâ</v>
          </cell>
          <cell r="C644" t="str">
            <v>boä</v>
          </cell>
          <cell r="D644">
            <v>4</v>
          </cell>
          <cell r="E644" t="str">
            <v>Ñeøn Halogen</v>
          </cell>
          <cell r="F644" t="str">
            <v>boä</v>
          </cell>
          <cell r="G644">
            <v>1</v>
          </cell>
          <cell r="H644">
            <v>4</v>
          </cell>
          <cell r="I644">
            <v>0.03</v>
          </cell>
          <cell r="J644">
            <v>257500</v>
          </cell>
          <cell r="K644">
            <v>257500</v>
          </cell>
        </row>
        <row r="645">
          <cell r="A645" t="str">
            <v>ZE4140</v>
          </cell>
          <cell r="B645" t="str">
            <v>Laép ñeøn Halogen chieáu saùng saân vöôøn baét vaøo truï ñeøn cao aùp</v>
          </cell>
          <cell r="C645" t="str">
            <v>boä</v>
          </cell>
          <cell r="D645">
            <v>6</v>
          </cell>
          <cell r="E645" t="str">
            <v>Ñeøn Halogen</v>
          </cell>
          <cell r="F645" t="str">
            <v>boä</v>
          </cell>
          <cell r="G645">
            <v>1</v>
          </cell>
          <cell r="H645">
            <v>6</v>
          </cell>
          <cell r="I645">
            <v>0.03</v>
          </cell>
          <cell r="J645">
            <v>257500</v>
          </cell>
          <cell r="K645">
            <v>257500</v>
          </cell>
        </row>
        <row r="646">
          <cell r="A646" t="str">
            <v>ZE5110</v>
          </cell>
          <cell r="B646" t="str">
            <v>Laép ñaët quaït traàn + hoäp soá</v>
          </cell>
          <cell r="C646" t="str">
            <v>boä</v>
          </cell>
          <cell r="D646">
            <v>42</v>
          </cell>
          <cell r="E646" t="str">
            <v>Quaït traàn + hoäp soá</v>
          </cell>
          <cell r="F646" t="str">
            <v>boä</v>
          </cell>
          <cell r="G646">
            <v>1</v>
          </cell>
          <cell r="H646">
            <v>42</v>
          </cell>
          <cell r="I646">
            <v>0.01</v>
          </cell>
          <cell r="J646">
            <v>318150</v>
          </cell>
          <cell r="K646">
            <v>318150</v>
          </cell>
        </row>
        <row r="647">
          <cell r="A647" t="str">
            <v>ZG2232</v>
          </cell>
          <cell r="B647" t="str">
            <v>Laép oå caém 15A-250V</v>
          </cell>
          <cell r="C647" t="str">
            <v>caùi</v>
          </cell>
          <cell r="D647">
            <v>62</v>
          </cell>
          <cell r="E647" t="str">
            <v>OÅ caém nhöïa 15A-250V</v>
          </cell>
          <cell r="F647" t="str">
            <v>caùi</v>
          </cell>
          <cell r="G647">
            <v>1.0049999999999999</v>
          </cell>
          <cell r="H647">
            <v>62.309999999999995</v>
          </cell>
          <cell r="I647">
            <v>0.06</v>
          </cell>
          <cell r="J647">
            <v>9055.0500000000011</v>
          </cell>
          <cell r="K647">
            <v>12765.050000000001</v>
          </cell>
        </row>
        <row r="648">
          <cell r="E648" t="str">
            <v>Hoäp nhöïa</v>
          </cell>
          <cell r="F648" t="str">
            <v>caùi</v>
          </cell>
          <cell r="G648">
            <v>1</v>
          </cell>
          <cell r="H648">
            <v>62</v>
          </cell>
          <cell r="I648">
            <v>0.06</v>
          </cell>
          <cell r="J648">
            <v>3710</v>
          </cell>
        </row>
        <row r="649">
          <cell r="A649" t="str">
            <v>ZG1110</v>
          </cell>
          <cell r="B649" t="str">
            <v>Laép ñaët coâng taéc 1 chieàu</v>
          </cell>
          <cell r="C649" t="str">
            <v>caùi</v>
          </cell>
          <cell r="D649">
            <v>35</v>
          </cell>
          <cell r="E649" t="str">
            <v>Coâng taéc 1 chieàu</v>
          </cell>
          <cell r="F649" t="str">
            <v>caùi</v>
          </cell>
          <cell r="G649">
            <v>1.01</v>
          </cell>
          <cell r="H649">
            <v>35.35</v>
          </cell>
          <cell r="I649">
            <v>0.05</v>
          </cell>
          <cell r="J649">
            <v>9014.25</v>
          </cell>
          <cell r="K649">
            <v>9014.25</v>
          </cell>
        </row>
        <row r="650">
          <cell r="A650" t="str">
            <v>ZG1130a</v>
          </cell>
          <cell r="B650" t="str">
            <v>Laép ñaët coâng taéc ñoâi</v>
          </cell>
          <cell r="C650" t="str">
            <v>caùi</v>
          </cell>
          <cell r="D650">
            <v>65</v>
          </cell>
          <cell r="E650" t="str">
            <v>Coâng taéc ñoâi</v>
          </cell>
          <cell r="F650" t="str">
            <v>caùi</v>
          </cell>
          <cell r="G650">
            <v>1.01</v>
          </cell>
          <cell r="H650">
            <v>65.650000000000006</v>
          </cell>
          <cell r="I650">
            <v>0.05</v>
          </cell>
          <cell r="J650">
            <v>19619.25</v>
          </cell>
          <cell r="K650">
            <v>19619.25</v>
          </cell>
        </row>
        <row r="651">
          <cell r="A651" t="str">
            <v>ZG1130b</v>
          </cell>
          <cell r="B651" t="str">
            <v>Laép ñaët coâng taéc 2 chieàu</v>
          </cell>
          <cell r="C651" t="str">
            <v>caùi</v>
          </cell>
          <cell r="D651">
            <v>34</v>
          </cell>
          <cell r="E651" t="str">
            <v>Coâng taéc 2 chieàu</v>
          </cell>
          <cell r="F651" t="str">
            <v>caùi</v>
          </cell>
          <cell r="G651">
            <v>1.01</v>
          </cell>
          <cell r="H651">
            <v>34.340000000000003</v>
          </cell>
          <cell r="I651">
            <v>0.05</v>
          </cell>
          <cell r="J651">
            <v>13256.25</v>
          </cell>
          <cell r="K651">
            <v>13256.25</v>
          </cell>
        </row>
        <row r="652">
          <cell r="A652" t="str">
            <v>ZG2231</v>
          </cell>
          <cell r="B652" t="str">
            <v>Laép caàu chì nhöïa 5A</v>
          </cell>
          <cell r="C652" t="str">
            <v>caùi</v>
          </cell>
          <cell r="D652">
            <v>3</v>
          </cell>
          <cell r="E652" t="str">
            <v>Caàu chì nhöïa 5A</v>
          </cell>
          <cell r="F652" t="str">
            <v>caùi</v>
          </cell>
          <cell r="G652">
            <v>1.0049999999999999</v>
          </cell>
          <cell r="H652">
            <v>3.0149999999999997</v>
          </cell>
          <cell r="I652">
            <v>0.06</v>
          </cell>
          <cell r="J652">
            <v>9055.0500000000011</v>
          </cell>
          <cell r="K652">
            <v>12765.050000000001</v>
          </cell>
        </row>
        <row r="653">
          <cell r="E653" t="str">
            <v>Hoäp nhöïa</v>
          </cell>
          <cell r="F653" t="str">
            <v>caùi</v>
          </cell>
          <cell r="G653">
            <v>1</v>
          </cell>
          <cell r="H653">
            <v>3</v>
          </cell>
          <cell r="I653">
            <v>0.06</v>
          </cell>
          <cell r="J653">
            <v>3710</v>
          </cell>
        </row>
        <row r="654">
          <cell r="A654" t="str">
            <v>ZG5340</v>
          </cell>
          <cell r="B654" t="str">
            <v>Laép ñaët caàu dao töï ñoäng 150A-220V</v>
          </cell>
          <cell r="C654" t="str">
            <v>caùi</v>
          </cell>
          <cell r="D654">
            <v>1</v>
          </cell>
          <cell r="E654" t="str">
            <v>Caàu dao töï ñoäng 150A-220V</v>
          </cell>
          <cell r="F654" t="str">
            <v>caùi</v>
          </cell>
          <cell r="G654">
            <v>1</v>
          </cell>
          <cell r="H654">
            <v>1</v>
          </cell>
          <cell r="I654">
            <v>0.01</v>
          </cell>
          <cell r="J654">
            <v>252500</v>
          </cell>
          <cell r="K654">
            <v>252500</v>
          </cell>
        </row>
        <row r="655">
          <cell r="A655" t="str">
            <v>ZG5320</v>
          </cell>
          <cell r="B655" t="str">
            <v>Laép ñaët caàu dao töï ñoäng 75A-220V</v>
          </cell>
          <cell r="C655" t="str">
            <v>caùi</v>
          </cell>
          <cell r="D655">
            <v>2</v>
          </cell>
          <cell r="E655" t="str">
            <v>Caàu dao töï ñoäng 75A-220V</v>
          </cell>
          <cell r="F655" t="str">
            <v>caùi</v>
          </cell>
          <cell r="G655">
            <v>1</v>
          </cell>
          <cell r="H655">
            <v>2</v>
          </cell>
          <cell r="I655">
            <v>0.02</v>
          </cell>
          <cell r="J655">
            <v>153000</v>
          </cell>
          <cell r="K655">
            <v>153000</v>
          </cell>
        </row>
        <row r="656">
          <cell r="A656" t="str">
            <v>ZG5310a</v>
          </cell>
          <cell r="B656" t="str">
            <v>Laép ñaët caàu dao töï ñoäng 15A-220V</v>
          </cell>
          <cell r="C656" t="str">
            <v>caùi</v>
          </cell>
          <cell r="D656">
            <v>1</v>
          </cell>
          <cell r="E656" t="str">
            <v>Caàu dao töï ñoäng 15A-220V</v>
          </cell>
          <cell r="F656" t="str">
            <v>caùi</v>
          </cell>
          <cell r="G656">
            <v>1</v>
          </cell>
          <cell r="H656">
            <v>1</v>
          </cell>
          <cell r="I656">
            <v>0.04</v>
          </cell>
          <cell r="J656">
            <v>59280</v>
          </cell>
          <cell r="K656">
            <v>59280</v>
          </cell>
        </row>
        <row r="657">
          <cell r="A657" t="str">
            <v>ZG5310b</v>
          </cell>
          <cell r="B657" t="str">
            <v>Laép ñaët caàu dao töï ñoäng 10A-220V</v>
          </cell>
          <cell r="C657" t="str">
            <v>caùi</v>
          </cell>
          <cell r="D657">
            <v>14</v>
          </cell>
          <cell r="E657" t="str">
            <v>Caàu dao töï ñoäng 10A-220V</v>
          </cell>
          <cell r="F657" t="str">
            <v>caùi</v>
          </cell>
          <cell r="G657">
            <v>1</v>
          </cell>
          <cell r="H657">
            <v>14</v>
          </cell>
          <cell r="I657">
            <v>0.04</v>
          </cell>
          <cell r="J657">
            <v>59280</v>
          </cell>
          <cell r="K657">
            <v>59280</v>
          </cell>
        </row>
        <row r="658">
          <cell r="A658" t="str">
            <v>ZF5930a</v>
          </cell>
          <cell r="B658" t="str">
            <v>Caùp ñieän choân ngaàm 22mm2</v>
          </cell>
          <cell r="C658" t="str">
            <v>m</v>
          </cell>
          <cell r="D658">
            <v>15</v>
          </cell>
          <cell r="E658" t="str">
            <v>Caùp ñieän choân ngaàm 22mm2</v>
          </cell>
          <cell r="F658" t="str">
            <v>m</v>
          </cell>
          <cell r="G658">
            <v>1.02</v>
          </cell>
          <cell r="H658">
            <v>15.3</v>
          </cell>
          <cell r="I658">
            <v>0.01</v>
          </cell>
          <cell r="J658">
            <v>15391.188000000002</v>
          </cell>
          <cell r="K658">
            <v>15391.188000000002</v>
          </cell>
        </row>
        <row r="659">
          <cell r="A659" t="str">
            <v>ZF5930b</v>
          </cell>
          <cell r="B659" t="str">
            <v>Caùp ñieän boïc caùch ñieän 22mm2</v>
          </cell>
          <cell r="C659" t="str">
            <v>m</v>
          </cell>
          <cell r="D659">
            <v>280</v>
          </cell>
          <cell r="E659" t="str">
            <v>Caùp ñieän boïc caùch ñieän 22mm2</v>
          </cell>
          <cell r="F659" t="str">
            <v>m</v>
          </cell>
          <cell r="G659">
            <v>1.02</v>
          </cell>
          <cell r="H659">
            <v>285.60000000000002</v>
          </cell>
          <cell r="I659">
            <v>0.01</v>
          </cell>
          <cell r="J659">
            <v>15391.188000000002</v>
          </cell>
          <cell r="K659">
            <v>15391.188000000002</v>
          </cell>
        </row>
        <row r="660">
          <cell r="A660" t="str">
            <v>ZF5910a</v>
          </cell>
          <cell r="B660" t="str">
            <v>Daây ñieän ñôn cöùng CADIVI 7mm2</v>
          </cell>
          <cell r="C660" t="str">
            <v>m</v>
          </cell>
          <cell r="D660">
            <v>490</v>
          </cell>
          <cell r="E660" t="str">
            <v>Daây ñieän ñôn cöùng CADIVI 7mm2</v>
          </cell>
          <cell r="F660" t="str">
            <v>m</v>
          </cell>
          <cell r="G660">
            <v>1.02</v>
          </cell>
          <cell r="H660">
            <v>499.8</v>
          </cell>
          <cell r="I660">
            <v>0.02</v>
          </cell>
          <cell r="J660">
            <v>5295.6360000000004</v>
          </cell>
          <cell r="K660">
            <v>5295.6360000000004</v>
          </cell>
        </row>
        <row r="661">
          <cell r="A661" t="str">
            <v>ZF5910b</v>
          </cell>
          <cell r="B661" t="str">
            <v>Daây ñieän ñôn cöùng CADIVI 5mm2</v>
          </cell>
          <cell r="C661" t="str">
            <v>m</v>
          </cell>
          <cell r="D661">
            <v>90</v>
          </cell>
          <cell r="E661" t="str">
            <v>Daây ñieän ñôn cöùng CADIVI 5mm2</v>
          </cell>
          <cell r="F661" t="str">
            <v>m</v>
          </cell>
          <cell r="G661">
            <v>1.02</v>
          </cell>
          <cell r="H661">
            <v>91.8</v>
          </cell>
          <cell r="I661">
            <v>0.02</v>
          </cell>
          <cell r="J661">
            <v>4588.1639999999998</v>
          </cell>
          <cell r="K661">
            <v>4588.1639999999998</v>
          </cell>
        </row>
        <row r="662">
          <cell r="A662" t="str">
            <v>ZF5910c</v>
          </cell>
          <cell r="B662" t="str">
            <v>Daây ñieän ñôn cöùng CADIVI 3mm2</v>
          </cell>
          <cell r="C662" t="str">
            <v>m</v>
          </cell>
          <cell r="D662">
            <v>1265</v>
          </cell>
          <cell r="E662" t="str">
            <v>Daây ñieän ñôn cöùng CADIVI 3mm2</v>
          </cell>
          <cell r="F662" t="str">
            <v>m</v>
          </cell>
          <cell r="G662">
            <v>1.02</v>
          </cell>
          <cell r="H662">
            <v>1290.3</v>
          </cell>
          <cell r="I662">
            <v>0.02</v>
          </cell>
          <cell r="J662">
            <v>4546.5479999999998</v>
          </cell>
          <cell r="K662">
            <v>4546.5479999999998</v>
          </cell>
        </row>
        <row r="663">
          <cell r="A663" t="str">
            <v>ZF5910d</v>
          </cell>
          <cell r="B663" t="str">
            <v>Daây ñieän ñôn cöùng CADIVI 1mm2</v>
          </cell>
          <cell r="C663" t="str">
            <v>m</v>
          </cell>
          <cell r="D663">
            <v>2650</v>
          </cell>
          <cell r="E663" t="str">
            <v>Daây ñieän ñôn cöùng CADIVI 1mm2</v>
          </cell>
          <cell r="F663" t="str">
            <v>m</v>
          </cell>
          <cell r="G663">
            <v>1.02</v>
          </cell>
          <cell r="H663">
            <v>2703</v>
          </cell>
          <cell r="I663">
            <v>0.02</v>
          </cell>
          <cell r="J663">
            <v>7449.2640000000001</v>
          </cell>
          <cell r="K663">
            <v>7449.2640000000001</v>
          </cell>
        </row>
        <row r="664">
          <cell r="A664" t="str">
            <v>ZF6130</v>
          </cell>
          <cell r="B664" t="str">
            <v>Laép baûng ñieän gaén noåi</v>
          </cell>
          <cell r="C664" t="str">
            <v>caùi</v>
          </cell>
          <cell r="D664">
            <v>38</v>
          </cell>
          <cell r="E664" t="str">
            <v>Baûng ñieän</v>
          </cell>
          <cell r="F664" t="str">
            <v>caùi</v>
          </cell>
          <cell r="G664">
            <v>1</v>
          </cell>
          <cell r="H664">
            <v>38</v>
          </cell>
          <cell r="I664">
            <v>0.2</v>
          </cell>
          <cell r="J664">
            <v>18000</v>
          </cell>
          <cell r="K664">
            <v>18000</v>
          </cell>
        </row>
        <row r="665">
          <cell r="A665" t="str">
            <v>ZH1110</v>
          </cell>
          <cell r="B665" t="str">
            <v>Coïc tieáp ñaát theùp maï ñoàng D16 daøi 2.5m</v>
          </cell>
          <cell r="C665" t="str">
            <v>coïc</v>
          </cell>
          <cell r="D665">
            <v>15</v>
          </cell>
          <cell r="E665" t="str">
            <v>Coïc choáng seùt daøi  2,5m D16</v>
          </cell>
          <cell r="F665" t="str">
            <v>caùi</v>
          </cell>
          <cell r="G665">
            <v>1</v>
          </cell>
          <cell r="H665">
            <v>15</v>
          </cell>
          <cell r="I665">
            <v>0.05</v>
          </cell>
          <cell r="J665">
            <v>63000</v>
          </cell>
          <cell r="K665">
            <v>63000</v>
          </cell>
        </row>
        <row r="666">
          <cell r="A666" t="str">
            <v>ZH3240</v>
          </cell>
          <cell r="B666" t="str">
            <v>Heä thoáng seùt TS2-25 R=65m</v>
          </cell>
          <cell r="C666" t="str">
            <v>heä</v>
          </cell>
          <cell r="D666">
            <v>1</v>
          </cell>
          <cell r="E666" t="str">
            <v>Kim thu seùt TS2-25 R=65m</v>
          </cell>
          <cell r="F666" t="str">
            <v>kim</v>
          </cell>
          <cell r="G666">
            <v>1</v>
          </cell>
          <cell r="H666">
            <v>1</v>
          </cell>
          <cell r="I666">
            <v>0.1</v>
          </cell>
          <cell r="J666">
            <v>29700000.000000004</v>
          </cell>
          <cell r="K666">
            <v>29700000.000000004</v>
          </cell>
        </row>
        <row r="667">
          <cell r="A667" t="str">
            <v>ZF5630a</v>
          </cell>
          <cell r="B667" t="str">
            <v>Daây daãn seùt caùp ñoàng 60mm2</v>
          </cell>
          <cell r="C667" t="str">
            <v>m</v>
          </cell>
          <cell r="D667">
            <v>70</v>
          </cell>
          <cell r="E667" t="str">
            <v>Daây daãn seùt caùp ñoàng 60mm2</v>
          </cell>
          <cell r="F667" t="str">
            <v>m</v>
          </cell>
          <cell r="G667">
            <v>1.02</v>
          </cell>
          <cell r="H667">
            <v>71.400000000000006</v>
          </cell>
          <cell r="I667">
            <v>0.05</v>
          </cell>
          <cell r="J667">
            <v>42068.88</v>
          </cell>
          <cell r="K667">
            <v>42068.88</v>
          </cell>
        </row>
        <row r="668">
          <cell r="A668" t="str">
            <v>ZF5630b</v>
          </cell>
          <cell r="B668" t="str">
            <v>Daây noái caùc coïc noái ñaát caùp ñoàng 60mm2</v>
          </cell>
          <cell r="C668" t="str">
            <v>m</v>
          </cell>
          <cell r="D668">
            <v>90</v>
          </cell>
          <cell r="E668" t="str">
            <v>Daây noái caùc coïc noái ñaát caùp ñoàng 60mm2</v>
          </cell>
          <cell r="F668" t="str">
            <v>m</v>
          </cell>
          <cell r="G668">
            <v>1.02</v>
          </cell>
          <cell r="H668">
            <v>91.8</v>
          </cell>
          <cell r="I668">
            <v>0.05</v>
          </cell>
          <cell r="J668">
            <v>42068.88</v>
          </cell>
          <cell r="K668">
            <v>42068.88</v>
          </cell>
        </row>
        <row r="669">
          <cell r="A669" t="str">
            <v>ZJ1130</v>
          </cell>
          <cell r="B669" t="str">
            <v>Laép ñaët oáng STK Þ42mm coät ñôõ kim thu loâi</v>
          </cell>
          <cell r="C669" t="str">
            <v>100m</v>
          </cell>
          <cell r="D669">
            <v>0.02</v>
          </cell>
          <cell r="E669" t="str">
            <v>Coät ñôõ kim thu loâi STK  Þ42</v>
          </cell>
          <cell r="F669" t="str">
            <v>m</v>
          </cell>
          <cell r="G669">
            <v>100.5</v>
          </cell>
          <cell r="H669">
            <v>2.0100000000000002</v>
          </cell>
          <cell r="I669">
            <v>0.02</v>
          </cell>
          <cell r="J669">
            <v>2460240</v>
          </cell>
          <cell r="K669">
            <v>2460240</v>
          </cell>
        </row>
        <row r="670">
          <cell r="A670" t="str">
            <v>ZJ1150b</v>
          </cell>
          <cell r="B670" t="str">
            <v>Laép ñaët oáng STK Þ60mm coät ñôõ kim thu loâi</v>
          </cell>
          <cell r="C670" t="str">
            <v>100m</v>
          </cell>
          <cell r="D670">
            <v>0.03</v>
          </cell>
          <cell r="E670" t="str">
            <v>Coät ñôõ kim thu loâi STK  Þ60</v>
          </cell>
          <cell r="F670" t="str">
            <v>m</v>
          </cell>
          <cell r="G670">
            <v>100.5</v>
          </cell>
          <cell r="H670">
            <v>3.0149999999999997</v>
          </cell>
          <cell r="I670">
            <v>0.02</v>
          </cell>
          <cell r="J670">
            <v>3485340</v>
          </cell>
          <cell r="K670">
            <v>3485340</v>
          </cell>
        </row>
        <row r="671">
          <cell r="A671" t="str">
            <v>ZF2220</v>
          </cell>
          <cell r="B671" t="str">
            <v>Laép oáng nhöïa luoàn daây Þ27</v>
          </cell>
          <cell r="C671" t="str">
            <v>m</v>
          </cell>
          <cell r="D671">
            <v>70</v>
          </cell>
          <cell r="E671" t="str">
            <v>OÁng nhöïa luoàn daây Þ27</v>
          </cell>
          <cell r="F671" t="str">
            <v>m</v>
          </cell>
          <cell r="G671">
            <v>1.02</v>
          </cell>
          <cell r="H671">
            <v>71.400000000000006</v>
          </cell>
          <cell r="I671">
            <v>0.15</v>
          </cell>
          <cell r="J671">
            <v>2932.5</v>
          </cell>
          <cell r="K671">
            <v>2932.5</v>
          </cell>
        </row>
        <row r="672">
          <cell r="A672" t="str">
            <v>HA1111</v>
          </cell>
          <cell r="B672" t="str">
            <v>Beâ toâng ñaù 4x6 loùt moùng truï ñeøn M100</v>
          </cell>
          <cell r="C672" t="str">
            <v>m3</v>
          </cell>
          <cell r="D672">
            <v>0.29399999999999998</v>
          </cell>
          <cell r="E672" t="str">
            <v>Xi maêng PC30</v>
          </cell>
          <cell r="F672" t="str">
            <v>Kg</v>
          </cell>
          <cell r="G672">
            <v>199.875</v>
          </cell>
          <cell r="H672">
            <v>58.763249999999999</v>
          </cell>
          <cell r="I672">
            <v>0</v>
          </cell>
          <cell r="J672">
            <v>179887.5</v>
          </cell>
          <cell r="K672">
            <v>327879.875</v>
          </cell>
        </row>
        <row r="673">
          <cell r="E673" t="str">
            <v>Caùt vaøng</v>
          </cell>
          <cell r="F673" t="str">
            <v>m3</v>
          </cell>
          <cell r="G673">
            <v>0.52900000000000003</v>
          </cell>
          <cell r="H673">
            <v>0.155526</v>
          </cell>
          <cell r="I673">
            <v>0</v>
          </cell>
          <cell r="J673">
            <v>44965</v>
          </cell>
        </row>
        <row r="674">
          <cell r="E674" t="str">
            <v>Ñaù 4x6</v>
          </cell>
          <cell r="F674" t="str">
            <v>m3</v>
          </cell>
          <cell r="G674">
            <v>0.93200000000000005</v>
          </cell>
          <cell r="H674">
            <v>0.27400799999999997</v>
          </cell>
          <cell r="I674">
            <v>0</v>
          </cell>
          <cell r="J674">
            <v>102520</v>
          </cell>
        </row>
        <row r="675">
          <cell r="E675" t="str">
            <v>Nöôùc</v>
          </cell>
          <cell r="F675" t="str">
            <v>lít</v>
          </cell>
          <cell r="G675">
            <v>169.125</v>
          </cell>
          <cell r="H675">
            <v>49.722749999999998</v>
          </cell>
          <cell r="I675">
            <v>0</v>
          </cell>
          <cell r="J675">
            <v>507.375</v>
          </cell>
        </row>
        <row r="676">
          <cell r="A676" t="str">
            <v>KA1220</v>
          </cell>
          <cell r="B676" t="str">
            <v>Vaùn khuoân moùng truï ñeøn</v>
          </cell>
          <cell r="C676" t="str">
            <v>100m2</v>
          </cell>
          <cell r="D676">
            <v>0.15</v>
          </cell>
          <cell r="E676" t="str">
            <v>Goã vaùn</v>
          </cell>
          <cell r="F676" t="str">
            <v>m3</v>
          </cell>
          <cell r="G676">
            <v>0.79200000000000004</v>
          </cell>
          <cell r="H676">
            <v>0.1188</v>
          </cell>
          <cell r="I676">
            <v>0.01</v>
          </cell>
          <cell r="J676">
            <v>1439856</v>
          </cell>
          <cell r="K676">
            <v>2559441</v>
          </cell>
        </row>
        <row r="677">
          <cell r="E677" t="str">
            <v>Goã ñaø neïp</v>
          </cell>
          <cell r="F677" t="str">
            <v>m3</v>
          </cell>
          <cell r="G677">
            <v>0.21</v>
          </cell>
          <cell r="H677">
            <v>3.15E-2</v>
          </cell>
          <cell r="I677">
            <v>0.01</v>
          </cell>
          <cell r="J677">
            <v>381780</v>
          </cell>
        </row>
        <row r="678">
          <cell r="E678" t="str">
            <v>Goã choáng</v>
          </cell>
          <cell r="F678" t="str">
            <v>m3</v>
          </cell>
          <cell r="G678">
            <v>0.33500000000000002</v>
          </cell>
          <cell r="H678">
            <v>5.0250000000000003E-2</v>
          </cell>
          <cell r="I678">
            <v>0.01</v>
          </cell>
          <cell r="J678">
            <v>609030</v>
          </cell>
        </row>
        <row r="679">
          <cell r="E679" t="str">
            <v>Ñinh</v>
          </cell>
          <cell r="F679" t="str">
            <v>Kg</v>
          </cell>
          <cell r="G679">
            <v>15</v>
          </cell>
          <cell r="H679">
            <v>2.25</v>
          </cell>
          <cell r="I679">
            <v>0.01</v>
          </cell>
          <cell r="J679">
            <v>128775</v>
          </cell>
        </row>
        <row r="680">
          <cell r="A680" t="str">
            <v>HA1213</v>
          </cell>
          <cell r="B680" t="str">
            <v>Beâ toâng ñaù 1x2 moùng truï ñeøn M200</v>
          </cell>
          <cell r="C680" t="str">
            <v>m3</v>
          </cell>
          <cell r="D680">
            <v>1.0880000000000001</v>
          </cell>
          <cell r="E680" t="str">
            <v>Xi maêng PC30</v>
          </cell>
          <cell r="F680" t="str">
            <v>Kg</v>
          </cell>
          <cell r="G680">
            <v>350.55</v>
          </cell>
          <cell r="H680">
            <v>381.39840000000004</v>
          </cell>
          <cell r="I680">
            <v>0.01</v>
          </cell>
          <cell r="J680">
            <v>318649.95</v>
          </cell>
          <cell r="K680">
            <v>474143.36374999996</v>
          </cell>
        </row>
        <row r="681">
          <cell r="E681" t="str">
            <v>Caùt vaøng</v>
          </cell>
          <cell r="F681" t="str">
            <v>m3</v>
          </cell>
          <cell r="G681">
            <v>0.48099999999999998</v>
          </cell>
          <cell r="H681">
            <v>0.52332800000000002</v>
          </cell>
          <cell r="I681">
            <v>0.01</v>
          </cell>
          <cell r="J681">
            <v>41293.85</v>
          </cell>
        </row>
        <row r="682">
          <cell r="E682" t="str">
            <v>Ñaù 1x2</v>
          </cell>
          <cell r="F682" t="str">
            <v>m3</v>
          </cell>
          <cell r="G682">
            <v>0.9</v>
          </cell>
          <cell r="H682">
            <v>0.97920000000000007</v>
          </cell>
          <cell r="I682">
            <v>0.01</v>
          </cell>
          <cell r="J682">
            <v>113625</v>
          </cell>
        </row>
        <row r="683">
          <cell r="E683" t="str">
            <v>Nöôùc</v>
          </cell>
          <cell r="F683" t="str">
            <v>lít</v>
          </cell>
          <cell r="G683">
            <v>189.625</v>
          </cell>
          <cell r="H683">
            <v>206.31200000000001</v>
          </cell>
          <cell r="I683">
            <v>0.01</v>
          </cell>
          <cell r="J683">
            <v>574.56375000000003</v>
          </cell>
        </row>
        <row r="684">
          <cell r="A684" t="str">
            <v>BB1411c</v>
          </cell>
          <cell r="B684" t="str">
            <v>Caùt loùt ñaàu cöø</v>
          </cell>
          <cell r="C684" t="str">
            <v>m3</v>
          </cell>
          <cell r="D684">
            <v>0.15</v>
          </cell>
          <cell r="E684" t="str">
            <v>Caùt laáp</v>
          </cell>
          <cell r="F684" t="str">
            <v>m3</v>
          </cell>
          <cell r="G684">
            <v>1.22</v>
          </cell>
          <cell r="H684">
            <v>0.183</v>
          </cell>
          <cell r="I684">
            <v>0.02</v>
          </cell>
          <cell r="J684">
            <v>68442</v>
          </cell>
          <cell r="K684">
            <v>68442</v>
          </cell>
        </row>
        <row r="685">
          <cell r="A685" t="str">
            <v>CA2213</v>
          </cell>
          <cell r="B685" t="str">
            <v>Ñoùng cöø traøm</v>
          </cell>
          <cell r="C685" t="str">
            <v>100m</v>
          </cell>
          <cell r="D685">
            <v>1.6879999999999999</v>
          </cell>
          <cell r="E685" t="str">
            <v>Coïc cöø traøm</v>
          </cell>
          <cell r="F685" t="str">
            <v>m</v>
          </cell>
          <cell r="G685">
            <v>105</v>
          </cell>
          <cell r="H685">
            <v>177.23999999999998</v>
          </cell>
          <cell r="I685">
            <v>0.03</v>
          </cell>
          <cell r="J685">
            <v>378525</v>
          </cell>
          <cell r="K685">
            <v>416367.2</v>
          </cell>
        </row>
        <row r="686">
          <cell r="E686" t="str">
            <v>Caây choáng</v>
          </cell>
          <cell r="F686" t="str">
            <v>caây</v>
          </cell>
          <cell r="G686">
            <v>1.73</v>
          </cell>
          <cell r="H686">
            <v>2.9202399999999993</v>
          </cell>
          <cell r="I686">
            <v>0.03</v>
          </cell>
          <cell r="J686">
            <v>14255.2</v>
          </cell>
        </row>
        <row r="687">
          <cell r="E687" t="str">
            <v>Goã vaùn</v>
          </cell>
          <cell r="F687" t="str">
            <v>m3</v>
          </cell>
          <cell r="G687">
            <v>0.01</v>
          </cell>
          <cell r="H687">
            <v>1.6879999999999996E-2</v>
          </cell>
          <cell r="I687">
            <v>0.03</v>
          </cell>
          <cell r="J687">
            <v>18540</v>
          </cell>
        </row>
        <row r="688">
          <cell r="E688" t="str">
            <v>Daây buoäc</v>
          </cell>
          <cell r="F688" t="str">
            <v>kg</v>
          </cell>
          <cell r="G688">
            <v>0.49</v>
          </cell>
          <cell r="H688">
            <v>0.82711999999999974</v>
          </cell>
          <cell r="I688">
            <v>0.03</v>
          </cell>
          <cell r="J688">
            <v>5047</v>
          </cell>
        </row>
        <row r="689">
          <cell r="A689" t="str">
            <v>IA1110</v>
          </cell>
          <cell r="B689" t="str">
            <v>SXLD coát theùp moùng truï ñeøn Þ&lt;=10mm</v>
          </cell>
          <cell r="C689" t="str">
            <v>taán</v>
          </cell>
          <cell r="D689">
            <v>3.2000000000000001E-2</v>
          </cell>
          <cell r="E689" t="str">
            <v>Theùp troøn Þ&lt; =10</v>
          </cell>
          <cell r="F689" t="str">
            <v>Kg</v>
          </cell>
          <cell r="G689">
            <v>1005</v>
          </cell>
          <cell r="H689">
            <v>32.160000000000004</v>
          </cell>
          <cell r="I689">
            <v>0</v>
          </cell>
          <cell r="J689">
            <v>7487250</v>
          </cell>
          <cell r="K689">
            <v>7701450</v>
          </cell>
        </row>
        <row r="690">
          <cell r="E690" t="str">
            <v>Keõm buoäc</v>
          </cell>
          <cell r="F690" t="str">
            <v>Kg</v>
          </cell>
          <cell r="G690">
            <v>21.42</v>
          </cell>
          <cell r="H690">
            <v>0.68544000000000005</v>
          </cell>
          <cell r="I690">
            <v>0</v>
          </cell>
          <cell r="J690">
            <v>214200.00000000003</v>
          </cell>
        </row>
        <row r="691">
          <cell r="A691" t="str">
            <v>IA1120</v>
          </cell>
          <cell r="B691" t="str">
            <v>SXLD coát theùp moùng truï ñeøn Þ&lt;=18mm</v>
          </cell>
          <cell r="C691" t="str">
            <v>taán</v>
          </cell>
          <cell r="D691">
            <v>5.5E-2</v>
          </cell>
          <cell r="E691" t="str">
            <v>Theùp troøn Þ&lt; =18</v>
          </cell>
          <cell r="F691" t="str">
            <v>Kg</v>
          </cell>
          <cell r="G691">
            <v>1020</v>
          </cell>
          <cell r="H691">
            <v>56.1</v>
          </cell>
          <cell r="I691">
            <v>0</v>
          </cell>
          <cell r="J691">
            <v>7599000</v>
          </cell>
          <cell r="K691">
            <v>7786400</v>
          </cell>
        </row>
        <row r="692">
          <cell r="E692" t="str">
            <v>Keõm buoäc</v>
          </cell>
          <cell r="F692" t="str">
            <v>Kg</v>
          </cell>
          <cell r="G692">
            <v>14.28</v>
          </cell>
          <cell r="H692">
            <v>0.78539999999999999</v>
          </cell>
          <cell r="I692">
            <v>0</v>
          </cell>
          <cell r="J692">
            <v>142800</v>
          </cell>
        </row>
        <row r="693">
          <cell r="E693" t="str">
            <v>Que haøn</v>
          </cell>
          <cell r="F693" t="str">
            <v>Kg</v>
          </cell>
          <cell r="G693">
            <v>4.46</v>
          </cell>
          <cell r="H693">
            <v>0.24529999999999999</v>
          </cell>
          <cell r="I693">
            <v>0</v>
          </cell>
          <cell r="J693">
            <v>44600</v>
          </cell>
        </row>
        <row r="694">
          <cell r="A694" t="str">
            <v>PA2214</v>
          </cell>
          <cell r="B694" t="str">
            <v>Traùt coät truï ñeøn chieáu saùng D1,5cm, M75</v>
          </cell>
          <cell r="C694" t="str">
            <v>m2</v>
          </cell>
          <cell r="D694">
            <v>1.2</v>
          </cell>
          <cell r="E694" t="str">
            <v>Xi maêng PC30</v>
          </cell>
          <cell r="F694" t="str">
            <v>Kg</v>
          </cell>
          <cell r="G694">
            <v>5.76</v>
          </cell>
          <cell r="H694">
            <v>6.9119999999999999</v>
          </cell>
          <cell r="I694">
            <v>5.0000000000000001E-3</v>
          </cell>
          <cell r="J694">
            <v>5209.9199999999992</v>
          </cell>
          <cell r="K694">
            <v>6898.3601999999992</v>
          </cell>
        </row>
        <row r="695">
          <cell r="E695" t="str">
            <v>Caùt vaøng</v>
          </cell>
          <cell r="F695" t="str">
            <v>m3</v>
          </cell>
          <cell r="G695">
            <v>1.9599999999999999E-2</v>
          </cell>
          <cell r="H695">
            <v>2.3519999999999999E-2</v>
          </cell>
          <cell r="I695">
            <v>5.0000000000000001E-3</v>
          </cell>
          <cell r="J695">
            <v>1674.33</v>
          </cell>
        </row>
        <row r="696">
          <cell r="E696" t="str">
            <v>Nöôùc</v>
          </cell>
          <cell r="F696" t="str">
            <v>lít</v>
          </cell>
          <cell r="G696">
            <v>4.68</v>
          </cell>
          <cell r="H696">
            <v>5.6159999999999997</v>
          </cell>
          <cell r="I696">
            <v>5.0000000000000001E-3</v>
          </cell>
          <cell r="J696">
            <v>14.110199999999997</v>
          </cell>
        </row>
        <row r="697">
          <cell r="A697" t="str">
            <v>NB1110a</v>
          </cell>
          <cell r="B697" t="str">
            <v>Laép döïng truï ñeøn saét oáng</v>
          </cell>
          <cell r="C697" t="str">
            <v>taán</v>
          </cell>
          <cell r="D697">
            <v>0.371</v>
          </cell>
          <cell r="E697" t="str">
            <v>Bu loâng M20x80</v>
          </cell>
          <cell r="F697" t="str">
            <v>caùi</v>
          </cell>
          <cell r="G697">
            <v>12</v>
          </cell>
          <cell r="H697">
            <v>4.452</v>
          </cell>
          <cell r="I697">
            <v>0.05</v>
          </cell>
          <cell r="J697">
            <v>63000</v>
          </cell>
          <cell r="K697">
            <v>203542.5</v>
          </cell>
        </row>
        <row r="698">
          <cell r="E698" t="str">
            <v>Ñinh taùn Þ22</v>
          </cell>
          <cell r="F698" t="str">
            <v>caùi</v>
          </cell>
          <cell r="G698">
            <v>20</v>
          </cell>
          <cell r="H698">
            <v>7.42</v>
          </cell>
          <cell r="I698">
            <v>0.05</v>
          </cell>
          <cell r="J698">
            <v>10500</v>
          </cell>
        </row>
        <row r="699">
          <cell r="E699" t="str">
            <v>Que haøn</v>
          </cell>
          <cell r="F699" t="str">
            <v>Kg</v>
          </cell>
          <cell r="G699">
            <v>6</v>
          </cell>
          <cell r="H699">
            <v>2.226</v>
          </cell>
          <cell r="I699">
            <v>0.05</v>
          </cell>
          <cell r="J699">
            <v>63000</v>
          </cell>
        </row>
        <row r="700">
          <cell r="E700" t="str">
            <v>Daây theùp</v>
          </cell>
          <cell r="F700" t="str">
            <v>Kg</v>
          </cell>
          <cell r="G700">
            <v>0.24</v>
          </cell>
          <cell r="H700">
            <v>8.9039999999999994E-2</v>
          </cell>
          <cell r="I700">
            <v>0.05</v>
          </cell>
          <cell r="J700">
            <v>2520</v>
          </cell>
        </row>
        <row r="701">
          <cell r="E701" t="str">
            <v>Saét troøn</v>
          </cell>
          <cell r="F701" t="str">
            <v>kg</v>
          </cell>
          <cell r="G701">
            <v>1</v>
          </cell>
          <cell r="H701">
            <v>0.371</v>
          </cell>
          <cell r="I701">
            <v>0.05</v>
          </cell>
          <cell r="J701">
            <v>7822.5</v>
          </cell>
        </row>
        <row r="702">
          <cell r="E702" t="str">
            <v>Goã cheøn</v>
          </cell>
          <cell r="F702" t="str">
            <v>m3</v>
          </cell>
          <cell r="G702">
            <v>0.03</v>
          </cell>
          <cell r="H702">
            <v>1.1129999999999999E-2</v>
          </cell>
          <cell r="I702">
            <v>0.05</v>
          </cell>
          <cell r="J702">
            <v>56700</v>
          </cell>
        </row>
        <row r="703">
          <cell r="A703" t="str">
            <v>ZG5520</v>
          </cell>
          <cell r="B703" t="str">
            <v>Laép ñaët ñoàng hoà ñieän</v>
          </cell>
          <cell r="C703" t="str">
            <v>caùi</v>
          </cell>
          <cell r="D703">
            <v>1</v>
          </cell>
          <cell r="E703" t="str">
            <v>Ñoàng hoà ñieän</v>
          </cell>
          <cell r="F703" t="str">
            <v>boä</v>
          </cell>
          <cell r="G703">
            <v>1</v>
          </cell>
          <cell r="H703">
            <v>1</v>
          </cell>
          <cell r="I703">
            <v>0.02</v>
          </cell>
          <cell r="J703">
            <v>969000</v>
          </cell>
          <cell r="K703">
            <v>969000</v>
          </cell>
        </row>
        <row r="704">
          <cell r="A704" t="str">
            <v>BB1411d</v>
          </cell>
          <cell r="B704" t="str">
            <v>Khoái löôïng buø luùn do ñaát san neàn thaåm thaáu vaøo buøn</v>
          </cell>
          <cell r="C704" t="str">
            <v>m3</v>
          </cell>
          <cell r="D704">
            <v>547.20000000000005</v>
          </cell>
          <cell r="E704" t="str">
            <v>Caùt laáp</v>
          </cell>
          <cell r="F704" t="str">
            <v>m3</v>
          </cell>
          <cell r="G704">
            <v>1.22</v>
          </cell>
          <cell r="H704">
            <v>667.58400000000006</v>
          </cell>
          <cell r="I704">
            <v>0.02</v>
          </cell>
          <cell r="J704">
            <v>68442</v>
          </cell>
          <cell r="K704">
            <v>68442</v>
          </cell>
        </row>
        <row r="705">
          <cell r="A705" t="str">
            <v>BB1411e</v>
          </cell>
          <cell r="B705" t="str">
            <v>Ñaép taluy 30 ñoä baèng ñaát ñoû xung quanh khu ñaát</v>
          </cell>
          <cell r="C705" t="str">
            <v>m3</v>
          </cell>
          <cell r="D705">
            <v>560.07600000000002</v>
          </cell>
          <cell r="E705" t="str">
            <v>Ñaát ñoû</v>
          </cell>
          <cell r="F705" t="str">
            <v>m3</v>
          </cell>
          <cell r="G705">
            <v>1.22</v>
          </cell>
          <cell r="H705">
            <v>683.29272000000003</v>
          </cell>
          <cell r="I705">
            <v>0.02</v>
          </cell>
          <cell r="J705">
            <v>74664</v>
          </cell>
          <cell r="K705">
            <v>74664</v>
          </cell>
        </row>
        <row r="706">
          <cell r="A706" t="str">
            <v>BB1411f</v>
          </cell>
          <cell r="B706" t="str">
            <v>San laáp neàn baèng caùt</v>
          </cell>
          <cell r="C706" t="str">
            <v>m3</v>
          </cell>
          <cell r="D706">
            <v>6470.9560000000001</v>
          </cell>
          <cell r="E706" t="str">
            <v>Caùt laáp</v>
          </cell>
          <cell r="F706" t="str">
            <v>m3</v>
          </cell>
          <cell r="G706">
            <v>1.22</v>
          </cell>
          <cell r="H706">
            <v>7894.5663199999999</v>
          </cell>
          <cell r="I706">
            <v>0.02</v>
          </cell>
          <cell r="J706">
            <v>68442</v>
          </cell>
          <cell r="K706">
            <v>68442</v>
          </cell>
        </row>
        <row r="707">
          <cell r="A707" t="str">
            <v>HA1111</v>
          </cell>
          <cell r="B707" t="str">
            <v>Beâ toâng ñaù 4x6 neàn saân M100</v>
          </cell>
          <cell r="C707" t="str">
            <v>m3</v>
          </cell>
          <cell r="D707">
            <v>135.09200000000001</v>
          </cell>
          <cell r="E707" t="str">
            <v>Xi maêng PC30</v>
          </cell>
          <cell r="F707" t="str">
            <v>Kg</v>
          </cell>
          <cell r="G707">
            <v>199.875</v>
          </cell>
          <cell r="H707">
            <v>27001.513500000001</v>
          </cell>
          <cell r="I707">
            <v>0</v>
          </cell>
          <cell r="J707">
            <v>179887.5</v>
          </cell>
          <cell r="K707">
            <v>327879.875</v>
          </cell>
        </row>
        <row r="708">
          <cell r="E708" t="str">
            <v>Caùt vaøng</v>
          </cell>
          <cell r="F708" t="str">
            <v>m3</v>
          </cell>
          <cell r="G708">
            <v>0.52900000000000003</v>
          </cell>
          <cell r="H708">
            <v>71.463668000000013</v>
          </cell>
          <cell r="I708">
            <v>0</v>
          </cell>
          <cell r="J708">
            <v>44965</v>
          </cell>
        </row>
        <row r="709">
          <cell r="E709" t="str">
            <v>Ñaù 4x6</v>
          </cell>
          <cell r="F709" t="str">
            <v>m3</v>
          </cell>
          <cell r="G709">
            <v>0.93200000000000005</v>
          </cell>
          <cell r="H709">
            <v>125.90574400000001</v>
          </cell>
          <cell r="I709">
            <v>0</v>
          </cell>
          <cell r="J709">
            <v>102520</v>
          </cell>
        </row>
        <row r="710">
          <cell r="E710" t="str">
            <v>Nöôùc</v>
          </cell>
          <cell r="F710" t="str">
            <v>lít</v>
          </cell>
          <cell r="G710">
            <v>169.125</v>
          </cell>
          <cell r="H710">
            <v>22847.434500000003</v>
          </cell>
          <cell r="I710">
            <v>0</v>
          </cell>
          <cell r="J710">
            <v>507.375</v>
          </cell>
        </row>
        <row r="711">
          <cell r="A711" t="str">
            <v>SA9320</v>
          </cell>
          <cell r="B711" t="str">
            <v>Laùt gaïch con saâu neàn saân trong</v>
          </cell>
          <cell r="C711" t="str">
            <v>m2</v>
          </cell>
          <cell r="D711">
            <v>260</v>
          </cell>
          <cell r="E711" t="str">
            <v>Gaïch con saâu</v>
          </cell>
          <cell r="F711" t="str">
            <v>m2</v>
          </cell>
          <cell r="G711">
            <v>1.01</v>
          </cell>
          <cell r="H711">
            <v>262.60000000000002</v>
          </cell>
          <cell r="I711">
            <v>0</v>
          </cell>
          <cell r="J711">
            <v>80800</v>
          </cell>
          <cell r="K711">
            <v>80800</v>
          </cell>
        </row>
        <row r="712">
          <cell r="A712" t="str">
            <v>BB1411g</v>
          </cell>
          <cell r="B712" t="str">
            <v>Loùt caùt neàn saân tröôùc khi laùt gaïch</v>
          </cell>
          <cell r="C712" t="str">
            <v>m3</v>
          </cell>
          <cell r="D712">
            <v>7.8</v>
          </cell>
          <cell r="E712" t="str">
            <v>Caùt laáp</v>
          </cell>
          <cell r="F712" t="str">
            <v>m3</v>
          </cell>
          <cell r="G712">
            <v>1.22</v>
          </cell>
          <cell r="H712">
            <v>9.516</v>
          </cell>
          <cell r="I712">
            <v>0.02</v>
          </cell>
          <cell r="J712">
            <v>68442</v>
          </cell>
          <cell r="K712">
            <v>68442</v>
          </cell>
        </row>
        <row r="713">
          <cell r="A713" t="str">
            <v>HA1313</v>
          </cell>
          <cell r="B713" t="str">
            <v>Beâ toâng ñaù 1x2 neàn saân ngoaøi M200  daøy 50</v>
          </cell>
          <cell r="C713" t="str">
            <v>m3</v>
          </cell>
          <cell r="D713">
            <v>54.545999999999999</v>
          </cell>
          <cell r="E713" t="str">
            <v>Xi maêng PC30</v>
          </cell>
          <cell r="F713" t="str">
            <v>Kg</v>
          </cell>
          <cell r="G713">
            <v>350.55</v>
          </cell>
          <cell r="H713">
            <v>19121.100300000002</v>
          </cell>
          <cell r="I713">
            <v>0.01</v>
          </cell>
          <cell r="J713">
            <v>318649.95</v>
          </cell>
          <cell r="K713">
            <v>474143.36374999996</v>
          </cell>
        </row>
        <row r="714">
          <cell r="E714" t="str">
            <v>Caùt vaøng</v>
          </cell>
          <cell r="F714" t="str">
            <v>m3</v>
          </cell>
          <cell r="G714">
            <v>0.48099999999999998</v>
          </cell>
          <cell r="H714">
            <v>26.236626000000001</v>
          </cell>
          <cell r="I714">
            <v>0.01</v>
          </cell>
          <cell r="J714">
            <v>41293.85</v>
          </cell>
        </row>
        <row r="715">
          <cell r="E715" t="str">
            <v>Ñaù 1x2</v>
          </cell>
          <cell r="F715" t="str">
            <v>m3</v>
          </cell>
          <cell r="G715">
            <v>0.9</v>
          </cell>
          <cell r="H715">
            <v>49.091400000000007</v>
          </cell>
          <cell r="I715">
            <v>0.01</v>
          </cell>
          <cell r="J715">
            <v>113625</v>
          </cell>
        </row>
        <row r="716">
          <cell r="E716" t="str">
            <v>Nöôùc</v>
          </cell>
          <cell r="F716" t="str">
            <v>lít</v>
          </cell>
          <cell r="G716">
            <v>189.625</v>
          </cell>
          <cell r="H716">
            <v>10343.285250000001</v>
          </cell>
          <cell r="I716">
            <v>0.01</v>
          </cell>
          <cell r="J716">
            <v>574.56375000000003</v>
          </cell>
        </row>
        <row r="717">
          <cell r="A717" t="str">
            <v>IA1210</v>
          </cell>
          <cell r="B717" t="str">
            <v>SXLD coát theùp neàn saân ngoaøi Þ&lt;=10</v>
          </cell>
          <cell r="C717" t="str">
            <v>taán</v>
          </cell>
          <cell r="D717">
            <v>2.9060000000000001</v>
          </cell>
          <cell r="E717" t="str">
            <v>Theùp troøn Þ&lt; =10</v>
          </cell>
          <cell r="F717" t="str">
            <v>Kg</v>
          </cell>
          <cell r="G717">
            <v>1005</v>
          </cell>
          <cell r="H717">
            <v>2920.53</v>
          </cell>
          <cell r="I717">
            <v>0</v>
          </cell>
          <cell r="J717">
            <v>7487250</v>
          </cell>
          <cell r="K717">
            <v>7701450</v>
          </cell>
        </row>
        <row r="718">
          <cell r="E718" t="str">
            <v>Keõm buoäc</v>
          </cell>
          <cell r="F718" t="str">
            <v>Kg</v>
          </cell>
          <cell r="G718">
            <v>21.42</v>
          </cell>
          <cell r="H718">
            <v>62.246520000000011</v>
          </cell>
          <cell r="I718">
            <v>0</v>
          </cell>
          <cell r="J718">
            <v>214200.00000000003</v>
          </cell>
        </row>
        <row r="719">
          <cell r="A719" t="str">
            <v>RA1215</v>
          </cell>
          <cell r="B719" t="str">
            <v>Laùng neàn saân phôi M100</v>
          </cell>
          <cell r="C719" t="str">
            <v>m2</v>
          </cell>
          <cell r="D719">
            <v>28</v>
          </cell>
          <cell r="E719" t="str">
            <v>Xi maêng PC30</v>
          </cell>
          <cell r="F719" t="str">
            <v>Kg</v>
          </cell>
          <cell r="G719">
            <v>14.35</v>
          </cell>
          <cell r="H719">
            <v>401.8</v>
          </cell>
          <cell r="I719">
            <v>0</v>
          </cell>
          <cell r="J719">
            <v>12915</v>
          </cell>
          <cell r="K719">
            <v>16087.3</v>
          </cell>
        </row>
        <row r="720">
          <cell r="E720" t="str">
            <v>Caùt vaøng</v>
          </cell>
          <cell r="F720" t="str">
            <v>m3</v>
          </cell>
          <cell r="G720">
            <v>3.6999999999999998E-2</v>
          </cell>
          <cell r="H720">
            <v>1.036</v>
          </cell>
          <cell r="I720">
            <v>0</v>
          </cell>
          <cell r="J720">
            <v>3145</v>
          </cell>
        </row>
        <row r="721">
          <cell r="E721" t="str">
            <v>Nöôùc</v>
          </cell>
          <cell r="F721" t="str">
            <v>lít</v>
          </cell>
          <cell r="G721">
            <v>9.1</v>
          </cell>
          <cell r="H721">
            <v>254.8</v>
          </cell>
          <cell r="I721">
            <v>0</v>
          </cell>
          <cell r="J721">
            <v>27.299999999999997</v>
          </cell>
        </row>
        <row r="722">
          <cell r="A722" t="str">
            <v>GI1114</v>
          </cell>
          <cell r="B722" t="str">
            <v>Xaây gaïch oáng 8x8x19 boàn hoa D10cm, M75</v>
          </cell>
          <cell r="C722" t="str">
            <v>m3</v>
          </cell>
          <cell r="D722">
            <v>3.87</v>
          </cell>
          <cell r="E722" t="str">
            <v>Gaïch oáng 8x8x19</v>
          </cell>
          <cell r="F722" t="str">
            <v>vieân</v>
          </cell>
          <cell r="G722">
            <v>682</v>
          </cell>
          <cell r="H722">
            <v>2639.34</v>
          </cell>
          <cell r="I722">
            <v>0</v>
          </cell>
          <cell r="J722">
            <v>245520</v>
          </cell>
          <cell r="K722">
            <v>322067.59999999998</v>
          </cell>
        </row>
        <row r="723">
          <cell r="E723" t="str">
            <v>Xi maêng PC30</v>
          </cell>
          <cell r="F723" t="str">
            <v>Kg</v>
          </cell>
          <cell r="G723">
            <v>54.405000000000001</v>
          </cell>
          <cell r="H723">
            <v>210.54735000000002</v>
          </cell>
          <cell r="I723">
            <v>0</v>
          </cell>
          <cell r="J723">
            <v>48964.5</v>
          </cell>
        </row>
        <row r="724">
          <cell r="E724" t="str">
            <v>Caùt vaøng</v>
          </cell>
          <cell r="F724" t="str">
            <v>m3</v>
          </cell>
          <cell r="G724">
            <v>0.18529999999999999</v>
          </cell>
          <cell r="H724">
            <v>0.71711100000000005</v>
          </cell>
          <cell r="I724">
            <v>0</v>
          </cell>
          <cell r="J724">
            <v>15750.5</v>
          </cell>
        </row>
        <row r="725">
          <cell r="E725" t="str">
            <v>Caây choáng</v>
          </cell>
          <cell r="F725" t="str">
            <v>caây</v>
          </cell>
          <cell r="G725">
            <v>0.5</v>
          </cell>
          <cell r="H725">
            <v>1.9350000000000003</v>
          </cell>
          <cell r="I725">
            <v>0</v>
          </cell>
          <cell r="J725">
            <v>4000</v>
          </cell>
        </row>
        <row r="726">
          <cell r="E726" t="str">
            <v>Goã vaùn</v>
          </cell>
          <cell r="F726" t="str">
            <v>m3</v>
          </cell>
          <cell r="G726">
            <v>3.0000000000000001E-3</v>
          </cell>
          <cell r="H726">
            <v>1.1610000000000002E-2</v>
          </cell>
          <cell r="I726">
            <v>0</v>
          </cell>
          <cell r="J726">
            <v>5400</v>
          </cell>
        </row>
        <row r="727">
          <cell r="E727" t="str">
            <v>Keõm buoäc</v>
          </cell>
          <cell r="F727" t="str">
            <v>Kg</v>
          </cell>
          <cell r="G727">
            <v>0.23</v>
          </cell>
          <cell r="H727">
            <v>0.89010000000000011</v>
          </cell>
          <cell r="I727">
            <v>0</v>
          </cell>
          <cell r="J727">
            <v>2300</v>
          </cell>
        </row>
        <row r="728">
          <cell r="E728" t="str">
            <v>Nöôùc</v>
          </cell>
          <cell r="F728" t="str">
            <v>lít</v>
          </cell>
          <cell r="G728">
            <v>44.2</v>
          </cell>
          <cell r="H728">
            <v>171.054</v>
          </cell>
          <cell r="I728">
            <v>0</v>
          </cell>
          <cell r="J728">
            <v>132.60000000000002</v>
          </cell>
        </row>
        <row r="729">
          <cell r="A729" t="str">
            <v>PA1214</v>
          </cell>
          <cell r="B729" t="str">
            <v>Traùt boàn hoa D1,5cm, M75</v>
          </cell>
          <cell r="C729" t="str">
            <v>m2</v>
          </cell>
          <cell r="D729">
            <v>58.052</v>
          </cell>
          <cell r="E729" t="str">
            <v>Xi maêng PC30</v>
          </cell>
          <cell r="F729" t="str">
            <v>Kg</v>
          </cell>
          <cell r="G729">
            <v>5.44</v>
          </cell>
          <cell r="H729">
            <v>315.80288000000002</v>
          </cell>
          <cell r="I729">
            <v>0</v>
          </cell>
          <cell r="J729">
            <v>4896</v>
          </cell>
          <cell r="K729">
            <v>6481.76</v>
          </cell>
        </row>
        <row r="730">
          <cell r="E730" t="str">
            <v>Caùt vaøng</v>
          </cell>
          <cell r="F730" t="str">
            <v>m3</v>
          </cell>
          <cell r="G730">
            <v>1.8499999999999999E-2</v>
          </cell>
          <cell r="H730">
            <v>1.0739619999999999</v>
          </cell>
          <cell r="I730">
            <v>0</v>
          </cell>
          <cell r="J730">
            <v>1572.5</v>
          </cell>
        </row>
        <row r="731">
          <cell r="E731" t="str">
            <v>Nöôùc</v>
          </cell>
          <cell r="F731" t="str">
            <v>lít</v>
          </cell>
          <cell r="G731">
            <v>4.42</v>
          </cell>
          <cell r="H731">
            <v>256.58983999999998</v>
          </cell>
          <cell r="I731">
            <v>0</v>
          </cell>
          <cell r="J731">
            <v>13.26</v>
          </cell>
        </row>
        <row r="732">
          <cell r="A732" t="str">
            <v>HA1111</v>
          </cell>
          <cell r="B732" t="str">
            <v>Beâ toâng ñaù 4x6 loùt boàn hoa M100</v>
          </cell>
          <cell r="C732" t="str">
            <v>m3</v>
          </cell>
          <cell r="D732">
            <v>5.8049999999999997</v>
          </cell>
          <cell r="E732" t="str">
            <v>Xi maêng PC30</v>
          </cell>
          <cell r="F732" t="str">
            <v>Kg</v>
          </cell>
          <cell r="G732">
            <v>199.875</v>
          </cell>
          <cell r="H732">
            <v>1160.274375</v>
          </cell>
          <cell r="I732">
            <v>0</v>
          </cell>
          <cell r="J732">
            <v>179887.5</v>
          </cell>
          <cell r="K732">
            <v>327879.875</v>
          </cell>
        </row>
        <row r="733">
          <cell r="E733" t="str">
            <v>Caùt vaøng</v>
          </cell>
          <cell r="F733" t="str">
            <v>m3</v>
          </cell>
          <cell r="G733">
            <v>0.52900000000000003</v>
          </cell>
          <cell r="H733">
            <v>3.0708449999999998</v>
          </cell>
          <cell r="I733">
            <v>0</v>
          </cell>
          <cell r="J733">
            <v>44965</v>
          </cell>
        </row>
        <row r="734">
          <cell r="E734" t="str">
            <v>Ñaù 4x6</v>
          </cell>
          <cell r="F734" t="str">
            <v>m3</v>
          </cell>
          <cell r="G734">
            <v>0.93200000000000005</v>
          </cell>
          <cell r="H734">
            <v>5.4102600000000001</v>
          </cell>
          <cell r="I734">
            <v>0</v>
          </cell>
          <cell r="J734">
            <v>102520</v>
          </cell>
        </row>
        <row r="735">
          <cell r="E735" t="str">
            <v>Nöôùc</v>
          </cell>
          <cell r="F735" t="str">
            <v>lít</v>
          </cell>
          <cell r="G735">
            <v>169.125</v>
          </cell>
          <cell r="H735">
            <v>981.770625</v>
          </cell>
          <cell r="I735">
            <v>0</v>
          </cell>
          <cell r="J735">
            <v>507.375</v>
          </cell>
        </row>
        <row r="736">
          <cell r="A736" t="str">
            <v>UA1110</v>
          </cell>
          <cell r="B736" t="str">
            <v>Queùt voâi boàn hoa</v>
          </cell>
          <cell r="C736" t="str">
            <v>m2</v>
          </cell>
          <cell r="D736">
            <v>58.052</v>
          </cell>
          <cell r="E736" t="str">
            <v>Boät maøu</v>
          </cell>
          <cell r="F736" t="str">
            <v>Kg</v>
          </cell>
          <cell r="G736">
            <v>0.02</v>
          </cell>
          <cell r="H736">
            <v>1.1610400000000001</v>
          </cell>
          <cell r="I736">
            <v>0.01</v>
          </cell>
          <cell r="J736">
            <v>909</v>
          </cell>
          <cell r="K736">
            <v>1363.5</v>
          </cell>
        </row>
        <row r="737">
          <cell r="E737" t="str">
            <v>Voâi cuïc</v>
          </cell>
          <cell r="F737" t="str">
            <v>Kg</v>
          </cell>
          <cell r="G737">
            <v>0.3</v>
          </cell>
          <cell r="H737">
            <v>17.415599999999998</v>
          </cell>
          <cell r="I737">
            <v>0.01</v>
          </cell>
          <cell r="J737">
            <v>303</v>
          </cell>
        </row>
        <row r="738">
          <cell r="E738" t="str">
            <v>Adao</v>
          </cell>
          <cell r="F738" t="str">
            <v>Kg</v>
          </cell>
          <cell r="G738">
            <v>6.0000000000000001E-3</v>
          </cell>
          <cell r="H738">
            <v>0.34831199999999995</v>
          </cell>
          <cell r="I738">
            <v>0.01</v>
          </cell>
          <cell r="J738">
            <v>151.5</v>
          </cell>
        </row>
        <row r="739">
          <cell r="A739" t="str">
            <v>BB1411h</v>
          </cell>
          <cell r="B739" t="str">
            <v>Raõi ñaát phaân troàng caây</v>
          </cell>
          <cell r="C739" t="str">
            <v>m3</v>
          </cell>
          <cell r="D739">
            <v>246.68100000000001</v>
          </cell>
          <cell r="E739" t="str">
            <v>Ñaát höõu cô troàng caây</v>
          </cell>
          <cell r="F739" t="str">
            <v>m3</v>
          </cell>
          <cell r="G739">
            <v>1.22</v>
          </cell>
          <cell r="H739">
            <v>300.95082000000002</v>
          </cell>
          <cell r="I739">
            <v>0.02</v>
          </cell>
          <cell r="J739">
            <v>111996</v>
          </cell>
          <cell r="K739">
            <v>111996</v>
          </cell>
        </row>
        <row r="740">
          <cell r="A740" t="str">
            <v>HA1111</v>
          </cell>
          <cell r="B740" t="str">
            <v>Beâ toâng ñaù 4x6 loùt moùng M100</v>
          </cell>
          <cell r="C740" t="str">
            <v>m3</v>
          </cell>
          <cell r="D740">
            <v>9.7439999999999998</v>
          </cell>
          <cell r="E740" t="str">
            <v>Xi maêng PC30</v>
          </cell>
          <cell r="F740" t="str">
            <v>Kg</v>
          </cell>
          <cell r="G740">
            <v>199.875</v>
          </cell>
          <cell r="H740">
            <v>1947.5819999999999</v>
          </cell>
          <cell r="I740">
            <v>0</v>
          </cell>
          <cell r="J740">
            <v>179887.5</v>
          </cell>
          <cell r="K740">
            <v>327879.875</v>
          </cell>
        </row>
        <row r="741">
          <cell r="E741" t="str">
            <v>Caùt vaøng</v>
          </cell>
          <cell r="F741" t="str">
            <v>m3</v>
          </cell>
          <cell r="G741">
            <v>0.52900000000000003</v>
          </cell>
          <cell r="H741">
            <v>5.1545760000000005</v>
          </cell>
          <cell r="I741">
            <v>0</v>
          </cell>
          <cell r="J741">
            <v>44965</v>
          </cell>
        </row>
        <row r="742">
          <cell r="E742" t="str">
            <v>Ñaù 4x6</v>
          </cell>
          <cell r="F742" t="str">
            <v>m3</v>
          </cell>
          <cell r="G742">
            <v>0.93200000000000005</v>
          </cell>
          <cell r="H742">
            <v>9.0814079999999997</v>
          </cell>
          <cell r="I742">
            <v>0</v>
          </cell>
          <cell r="J742">
            <v>102520</v>
          </cell>
        </row>
        <row r="743">
          <cell r="E743" t="str">
            <v>Nöôùc</v>
          </cell>
          <cell r="F743" t="str">
            <v>lít</v>
          </cell>
          <cell r="G743">
            <v>169.125</v>
          </cell>
          <cell r="H743">
            <v>1647.954</v>
          </cell>
          <cell r="I743">
            <v>0</v>
          </cell>
          <cell r="J743">
            <v>507.375</v>
          </cell>
        </row>
        <row r="744">
          <cell r="A744" t="str">
            <v>HA1213</v>
          </cell>
          <cell r="B744" t="str">
            <v>Beâ toâng ñaù 1x2 moùng M200</v>
          </cell>
          <cell r="C744" t="str">
            <v>m3</v>
          </cell>
          <cell r="D744">
            <v>18.559999999999999</v>
          </cell>
          <cell r="E744" t="str">
            <v>Xi maêng PC30</v>
          </cell>
          <cell r="F744" t="str">
            <v>Kg</v>
          </cell>
          <cell r="G744">
            <v>350.55</v>
          </cell>
          <cell r="H744">
            <v>6506.2079999999996</v>
          </cell>
          <cell r="I744">
            <v>0.01</v>
          </cell>
          <cell r="J744">
            <v>318649.95</v>
          </cell>
          <cell r="K744">
            <v>474143.36374999996</v>
          </cell>
        </row>
        <row r="745">
          <cell r="E745" t="str">
            <v>Caùt vaøng</v>
          </cell>
          <cell r="F745" t="str">
            <v>m3</v>
          </cell>
          <cell r="G745">
            <v>0.48099999999999998</v>
          </cell>
          <cell r="H745">
            <v>8.9273599999999984</v>
          </cell>
          <cell r="I745">
            <v>0.01</v>
          </cell>
          <cell r="J745">
            <v>41293.85</v>
          </cell>
        </row>
        <row r="746">
          <cell r="E746" t="str">
            <v>Ñaù 1x2</v>
          </cell>
          <cell r="F746" t="str">
            <v>m3</v>
          </cell>
          <cell r="G746">
            <v>0.9</v>
          </cell>
          <cell r="H746">
            <v>16.704000000000001</v>
          </cell>
          <cell r="I746">
            <v>0.01</v>
          </cell>
          <cell r="J746">
            <v>113625</v>
          </cell>
        </row>
        <row r="747">
          <cell r="E747" t="str">
            <v>Nöôùc</v>
          </cell>
          <cell r="F747" t="str">
            <v>lít</v>
          </cell>
          <cell r="G747">
            <v>189.625</v>
          </cell>
          <cell r="H747">
            <v>3519.4399999999996</v>
          </cell>
          <cell r="I747">
            <v>0.01</v>
          </cell>
          <cell r="J747">
            <v>574.56375000000003</v>
          </cell>
        </row>
        <row r="748">
          <cell r="A748" t="str">
            <v>KA1220</v>
          </cell>
          <cell r="B748" t="str">
            <v>Vaùn khuoân goã moùng töôøng raøo</v>
          </cell>
          <cell r="C748" t="str">
            <v>100m2</v>
          </cell>
          <cell r="D748">
            <v>0.59799999999999998</v>
          </cell>
          <cell r="E748" t="str">
            <v>Goã vaùn</v>
          </cell>
          <cell r="F748" t="str">
            <v>m3</v>
          </cell>
          <cell r="G748">
            <v>0.79200000000000004</v>
          </cell>
          <cell r="H748">
            <v>0.47361599999999998</v>
          </cell>
          <cell r="I748">
            <v>0.01</v>
          </cell>
          <cell r="J748">
            <v>1439856</v>
          </cell>
          <cell r="K748">
            <v>2559441</v>
          </cell>
        </row>
        <row r="749">
          <cell r="E749" t="str">
            <v>Goã ñaø neïp</v>
          </cell>
          <cell r="F749" t="str">
            <v>m3</v>
          </cell>
          <cell r="G749">
            <v>0.21</v>
          </cell>
          <cell r="H749">
            <v>0.12558</v>
          </cell>
          <cell r="I749">
            <v>0.01</v>
          </cell>
          <cell r="J749">
            <v>381780</v>
          </cell>
        </row>
        <row r="750">
          <cell r="E750" t="str">
            <v>Goã choáng</v>
          </cell>
          <cell r="F750" t="str">
            <v>m3</v>
          </cell>
          <cell r="G750">
            <v>0.33500000000000002</v>
          </cell>
          <cell r="H750">
            <v>0.20033000000000001</v>
          </cell>
          <cell r="I750">
            <v>0.01</v>
          </cell>
          <cell r="J750">
            <v>609030</v>
          </cell>
        </row>
        <row r="751">
          <cell r="E751" t="str">
            <v>Ñinh</v>
          </cell>
          <cell r="F751" t="str">
            <v>Kg</v>
          </cell>
          <cell r="G751">
            <v>15</v>
          </cell>
          <cell r="H751">
            <v>8.9699999999999989</v>
          </cell>
          <cell r="I751">
            <v>0.01</v>
          </cell>
          <cell r="J751">
            <v>128775</v>
          </cell>
        </row>
        <row r="752">
          <cell r="A752" t="str">
            <v>BB1411i</v>
          </cell>
          <cell r="B752" t="str">
            <v>Caùt loùt ñaàu cöø</v>
          </cell>
          <cell r="C752" t="str">
            <v>m3</v>
          </cell>
          <cell r="D752">
            <v>9.7439999999999998</v>
          </cell>
          <cell r="E752" t="str">
            <v>Caùt laáp</v>
          </cell>
          <cell r="F752" t="str">
            <v>m3</v>
          </cell>
          <cell r="G752">
            <v>1.22</v>
          </cell>
          <cell r="H752">
            <v>11.88768</v>
          </cell>
          <cell r="I752">
            <v>0.02</v>
          </cell>
          <cell r="J752">
            <v>68442</v>
          </cell>
          <cell r="K752">
            <v>68442</v>
          </cell>
        </row>
        <row r="753">
          <cell r="A753" t="str">
            <v>CA2213</v>
          </cell>
          <cell r="B753" t="str">
            <v>Ñoùng cöø traøm</v>
          </cell>
          <cell r="C753" t="str">
            <v>100m</v>
          </cell>
          <cell r="D753">
            <v>27.640999999999998</v>
          </cell>
          <cell r="E753" t="str">
            <v>Coïc cöø traøm</v>
          </cell>
          <cell r="F753" t="str">
            <v>m</v>
          </cell>
          <cell r="G753">
            <v>105</v>
          </cell>
          <cell r="H753">
            <v>2902.3049999999998</v>
          </cell>
          <cell r="I753">
            <v>0.03</v>
          </cell>
          <cell r="J753">
            <v>378525</v>
          </cell>
          <cell r="K753">
            <v>416367.2</v>
          </cell>
        </row>
        <row r="754">
          <cell r="E754" t="str">
            <v>Caây choáng</v>
          </cell>
          <cell r="F754" t="str">
            <v>caây</v>
          </cell>
          <cell r="G754">
            <v>1.73</v>
          </cell>
          <cell r="H754">
            <v>47.818929999999995</v>
          </cell>
          <cell r="I754">
            <v>0.03</v>
          </cell>
          <cell r="J754">
            <v>14255.2</v>
          </cell>
        </row>
        <row r="755">
          <cell r="E755" t="str">
            <v>Goã vaùn</v>
          </cell>
          <cell r="F755" t="str">
            <v>m3</v>
          </cell>
          <cell r="G755">
            <v>0.01</v>
          </cell>
          <cell r="H755">
            <v>0.27640999999999999</v>
          </cell>
          <cell r="I755">
            <v>0.03</v>
          </cell>
          <cell r="J755">
            <v>18540</v>
          </cell>
        </row>
        <row r="756">
          <cell r="E756" t="str">
            <v>Daây buoäc</v>
          </cell>
          <cell r="F756" t="str">
            <v>kg</v>
          </cell>
          <cell r="G756">
            <v>0.49</v>
          </cell>
          <cell r="H756">
            <v>13.544089999999999</v>
          </cell>
          <cell r="I756">
            <v>0.03</v>
          </cell>
          <cell r="J756">
            <v>5047</v>
          </cell>
        </row>
        <row r="757">
          <cell r="A757" t="str">
            <v>HA3113</v>
          </cell>
          <cell r="B757" t="str">
            <v>Beâ toâng ñaù 1x2 ñaø kieàng M200</v>
          </cell>
          <cell r="C757" t="str">
            <v>m3</v>
          </cell>
          <cell r="D757">
            <v>14.228999999999999</v>
          </cell>
          <cell r="E757" t="str">
            <v>Xi maêng PC30</v>
          </cell>
          <cell r="F757" t="str">
            <v>Kg</v>
          </cell>
          <cell r="G757">
            <v>350.55</v>
          </cell>
          <cell r="H757">
            <v>4987.97595</v>
          </cell>
          <cell r="I757">
            <v>0.01</v>
          </cell>
          <cell r="J757">
            <v>318649.95</v>
          </cell>
          <cell r="K757">
            <v>474143.36374999996</v>
          </cell>
        </row>
        <row r="758">
          <cell r="E758" t="str">
            <v>Caùt vaøng</v>
          </cell>
          <cell r="F758" t="str">
            <v>m3</v>
          </cell>
          <cell r="G758">
            <v>0.48099999999999998</v>
          </cell>
          <cell r="H758">
            <v>6.8441489999999998</v>
          </cell>
          <cell r="I758">
            <v>0.01</v>
          </cell>
          <cell r="J758">
            <v>41293.85</v>
          </cell>
        </row>
        <row r="759">
          <cell r="E759" t="str">
            <v>Ñaù 1x2</v>
          </cell>
          <cell r="F759" t="str">
            <v>m3</v>
          </cell>
          <cell r="G759">
            <v>0.9</v>
          </cell>
          <cell r="H759">
            <v>12.806100000000001</v>
          </cell>
          <cell r="I759">
            <v>0.01</v>
          </cell>
          <cell r="J759">
            <v>113625</v>
          </cell>
        </row>
        <row r="760">
          <cell r="E760" t="str">
            <v>Nöôùc</v>
          </cell>
          <cell r="F760" t="str">
            <v>lít</v>
          </cell>
          <cell r="G760">
            <v>189.625</v>
          </cell>
          <cell r="H760">
            <v>2698.174125</v>
          </cell>
          <cell r="I760">
            <v>0.01</v>
          </cell>
          <cell r="J760">
            <v>574.56375000000003</v>
          </cell>
        </row>
        <row r="761">
          <cell r="A761" t="str">
            <v>KA2210</v>
          </cell>
          <cell r="B761" t="str">
            <v>Vaùn khuoân ñaø kieàng</v>
          </cell>
          <cell r="C761" t="str">
            <v>100m2</v>
          </cell>
          <cell r="D761">
            <v>1.897</v>
          </cell>
          <cell r="E761" t="str">
            <v>Goã vaùn</v>
          </cell>
          <cell r="F761" t="str">
            <v>m3</v>
          </cell>
          <cell r="G761">
            <v>0.79200000000000004</v>
          </cell>
          <cell r="H761">
            <v>1.502424</v>
          </cell>
          <cell r="I761">
            <v>0.01</v>
          </cell>
          <cell r="J761">
            <v>1439856</v>
          </cell>
          <cell r="K761">
            <v>3645963.65</v>
          </cell>
        </row>
        <row r="762">
          <cell r="E762" t="str">
            <v>Goã ñaø neïp</v>
          </cell>
          <cell r="F762" t="str">
            <v>m3</v>
          </cell>
          <cell r="G762">
            <v>0.189</v>
          </cell>
          <cell r="H762">
            <v>0.35853299999999999</v>
          </cell>
          <cell r="I762">
            <v>0.01</v>
          </cell>
          <cell r="J762">
            <v>343602</v>
          </cell>
        </row>
        <row r="763">
          <cell r="E763" t="str">
            <v>Goã choáng</v>
          </cell>
          <cell r="F763" t="str">
            <v>m3</v>
          </cell>
          <cell r="G763">
            <v>0.95699999999999996</v>
          </cell>
          <cell r="H763">
            <v>1.815429</v>
          </cell>
          <cell r="I763">
            <v>0.01</v>
          </cell>
          <cell r="J763">
            <v>1739826</v>
          </cell>
        </row>
        <row r="764">
          <cell r="E764" t="str">
            <v>Ñinh</v>
          </cell>
          <cell r="F764" t="str">
            <v>Kg</v>
          </cell>
          <cell r="G764">
            <v>14.29</v>
          </cell>
          <cell r="H764">
            <v>27.108129999999999</v>
          </cell>
          <cell r="I764">
            <v>0.01</v>
          </cell>
          <cell r="J764">
            <v>122679.65</v>
          </cell>
        </row>
        <row r="765">
          <cell r="A765" t="str">
            <v>KA2120</v>
          </cell>
          <cell r="B765" t="str">
            <v xml:space="preserve">Vaùn khuoân coå coät </v>
          </cell>
          <cell r="C765" t="str">
            <v>100m2</v>
          </cell>
          <cell r="D765">
            <v>1.1060000000000001</v>
          </cell>
          <cell r="E765" t="str">
            <v>Goã vaùn</v>
          </cell>
          <cell r="F765" t="str">
            <v>m3</v>
          </cell>
          <cell r="G765">
            <v>0.79200000000000004</v>
          </cell>
          <cell r="H765">
            <v>0.87595200000000006</v>
          </cell>
          <cell r="I765">
            <v>0.01</v>
          </cell>
          <cell r="J765">
            <v>1439856</v>
          </cell>
          <cell r="K765">
            <v>2741241</v>
          </cell>
        </row>
        <row r="766">
          <cell r="E766" t="str">
            <v>Goã ñaø neïp</v>
          </cell>
          <cell r="F766" t="str">
            <v>m3</v>
          </cell>
          <cell r="G766">
            <v>0.14899999999999999</v>
          </cell>
          <cell r="H766">
            <v>0.164794</v>
          </cell>
          <cell r="I766">
            <v>0.01</v>
          </cell>
          <cell r="J766">
            <v>270882</v>
          </cell>
        </row>
        <row r="767">
          <cell r="E767" t="str">
            <v>Goã choáng</v>
          </cell>
          <cell r="F767" t="str">
            <v>m3</v>
          </cell>
          <cell r="G767">
            <v>0.496</v>
          </cell>
          <cell r="H767">
            <v>0.54857600000000006</v>
          </cell>
          <cell r="I767">
            <v>0.01</v>
          </cell>
          <cell r="J767">
            <v>901728</v>
          </cell>
        </row>
        <row r="768">
          <cell r="E768" t="str">
            <v>Ñinh</v>
          </cell>
          <cell r="F768" t="str">
            <v>Kg</v>
          </cell>
          <cell r="G768">
            <v>15</v>
          </cell>
          <cell r="H768">
            <v>16.59</v>
          </cell>
          <cell r="I768">
            <v>0.01</v>
          </cell>
          <cell r="J768">
            <v>128775</v>
          </cell>
        </row>
        <row r="769">
          <cell r="A769" t="str">
            <v>HA2313</v>
          </cell>
          <cell r="B769" t="str">
            <v>Beâ toâng ñaù 1x2 coå coät, M200</v>
          </cell>
          <cell r="C769" t="str">
            <v>m3</v>
          </cell>
          <cell r="D769">
            <v>5.53</v>
          </cell>
          <cell r="E769" t="str">
            <v>Xi maêng PC30</v>
          </cell>
          <cell r="F769" t="str">
            <v>Kg</v>
          </cell>
          <cell r="G769">
            <v>350.55</v>
          </cell>
          <cell r="H769">
            <v>1938.5415</v>
          </cell>
          <cell r="I769">
            <v>0.01</v>
          </cell>
          <cell r="J769">
            <v>318649.95</v>
          </cell>
          <cell r="K769">
            <v>511093.20374999999</v>
          </cell>
        </row>
        <row r="770">
          <cell r="E770" t="str">
            <v>Caùt vaøng</v>
          </cell>
          <cell r="F770" t="str">
            <v>m3</v>
          </cell>
          <cell r="G770">
            <v>0.48099999999999998</v>
          </cell>
          <cell r="H770">
            <v>2.6599300000000001</v>
          </cell>
          <cell r="I770">
            <v>0.01</v>
          </cell>
          <cell r="J770">
            <v>41293.85</v>
          </cell>
        </row>
        <row r="771">
          <cell r="E771" t="str">
            <v>Ñaù 1x2</v>
          </cell>
          <cell r="F771" t="str">
            <v>m3</v>
          </cell>
          <cell r="G771">
            <v>0.9</v>
          </cell>
          <cell r="H771">
            <v>4.9770000000000003</v>
          </cell>
          <cell r="I771">
            <v>0.01</v>
          </cell>
          <cell r="J771">
            <v>113625</v>
          </cell>
        </row>
        <row r="772">
          <cell r="E772" t="str">
            <v>Nöôùc</v>
          </cell>
          <cell r="F772" t="str">
            <v>lít</v>
          </cell>
          <cell r="G772">
            <v>189.625</v>
          </cell>
          <cell r="H772">
            <v>1048.62625</v>
          </cell>
          <cell r="I772">
            <v>0.01</v>
          </cell>
          <cell r="J772">
            <v>574.56375000000003</v>
          </cell>
        </row>
        <row r="773">
          <cell r="E773" t="str">
            <v>Goã caàu coâng taùc</v>
          </cell>
          <cell r="F773" t="str">
            <v>m3</v>
          </cell>
          <cell r="G773">
            <v>0.02</v>
          </cell>
          <cell r="H773">
            <v>0.1106</v>
          </cell>
          <cell r="I773">
            <v>0.01</v>
          </cell>
          <cell r="J773">
            <v>36360</v>
          </cell>
        </row>
        <row r="774">
          <cell r="E774" t="str">
            <v>Ñinh</v>
          </cell>
          <cell r="F774" t="str">
            <v>Kg</v>
          </cell>
          <cell r="G774">
            <v>4.8000000000000001E-2</v>
          </cell>
          <cell r="H774">
            <v>0.26544000000000001</v>
          </cell>
          <cell r="I774">
            <v>0.01</v>
          </cell>
          <cell r="J774">
            <v>412.08</v>
          </cell>
        </row>
        <row r="775">
          <cell r="E775" t="str">
            <v>Ñinh ñæa</v>
          </cell>
          <cell r="F775" t="str">
            <v>caùi</v>
          </cell>
          <cell r="G775">
            <v>0.35199999999999998</v>
          </cell>
          <cell r="H775">
            <v>1.9465600000000001</v>
          </cell>
          <cell r="I775">
            <v>0.01</v>
          </cell>
          <cell r="J775">
            <v>177.76</v>
          </cell>
        </row>
        <row r="776">
          <cell r="A776" t="str">
            <v>IA1110</v>
          </cell>
          <cell r="B776" t="str">
            <v>SXLD coát theùp moùng Þ&lt;=10mm</v>
          </cell>
          <cell r="C776" t="str">
            <v>taán</v>
          </cell>
          <cell r="D776">
            <v>0.72899999999999998</v>
          </cell>
          <cell r="E776" t="str">
            <v>Theùp troøn Þ&lt; =10</v>
          </cell>
          <cell r="F776" t="str">
            <v>Kg</v>
          </cell>
          <cell r="G776">
            <v>1005</v>
          </cell>
          <cell r="H776">
            <v>732.64499999999998</v>
          </cell>
          <cell r="I776">
            <v>0</v>
          </cell>
          <cell r="J776">
            <v>7487250</v>
          </cell>
          <cell r="K776">
            <v>7701450</v>
          </cell>
        </row>
        <row r="777">
          <cell r="E777" t="str">
            <v>Keõm buoäc</v>
          </cell>
          <cell r="F777" t="str">
            <v>Kg</v>
          </cell>
          <cell r="G777">
            <v>21.42</v>
          </cell>
          <cell r="H777">
            <v>15.615180000000001</v>
          </cell>
          <cell r="I777">
            <v>0</v>
          </cell>
          <cell r="J777">
            <v>214200.00000000003</v>
          </cell>
        </row>
        <row r="778">
          <cell r="A778" t="str">
            <v>IA2311</v>
          </cell>
          <cell r="B778" t="str">
            <v xml:space="preserve">SXLD coát theùp ñaø kieàng Þ&lt;=10 </v>
          </cell>
          <cell r="C778" t="str">
            <v>taán</v>
          </cell>
          <cell r="D778">
            <v>0.316</v>
          </cell>
          <cell r="E778" t="str">
            <v>Theùp troøn Þ&lt; =10</v>
          </cell>
          <cell r="F778" t="str">
            <v>Kg</v>
          </cell>
          <cell r="G778">
            <v>1005</v>
          </cell>
          <cell r="H778">
            <v>317.58</v>
          </cell>
          <cell r="I778">
            <v>0</v>
          </cell>
          <cell r="J778">
            <v>7487250</v>
          </cell>
          <cell r="K778">
            <v>7701450</v>
          </cell>
        </row>
        <row r="779">
          <cell r="E779" t="str">
            <v>Keõm buoäc</v>
          </cell>
          <cell r="F779" t="str">
            <v>Kg</v>
          </cell>
          <cell r="G779">
            <v>21.42</v>
          </cell>
          <cell r="H779">
            <v>6.768720000000001</v>
          </cell>
          <cell r="I779">
            <v>0</v>
          </cell>
          <cell r="J779">
            <v>214200.00000000003</v>
          </cell>
        </row>
        <row r="780">
          <cell r="A780" t="str">
            <v>IA2321</v>
          </cell>
          <cell r="B780" t="str">
            <v xml:space="preserve">SXLD coát theùp ñaø kieàng Þ&lt;=18 </v>
          </cell>
          <cell r="C780" t="str">
            <v>taán</v>
          </cell>
          <cell r="D780">
            <v>1.196</v>
          </cell>
          <cell r="E780" t="str">
            <v>Theùp troøn Þ&lt; =18</v>
          </cell>
          <cell r="F780" t="str">
            <v>Kg</v>
          </cell>
          <cell r="G780">
            <v>1020</v>
          </cell>
          <cell r="H780">
            <v>1219.9199999999998</v>
          </cell>
          <cell r="I780">
            <v>0</v>
          </cell>
          <cell r="J780">
            <v>7599000</v>
          </cell>
          <cell r="K780">
            <v>7788800</v>
          </cell>
        </row>
        <row r="781">
          <cell r="E781" t="str">
            <v>Keõm buoäc</v>
          </cell>
          <cell r="F781" t="str">
            <v>Kg</v>
          </cell>
          <cell r="G781">
            <v>14.28</v>
          </cell>
          <cell r="H781">
            <v>17.078879999999998</v>
          </cell>
          <cell r="I781">
            <v>0</v>
          </cell>
          <cell r="J781">
            <v>142800</v>
          </cell>
        </row>
        <row r="782">
          <cell r="E782" t="str">
            <v>Que haøn</v>
          </cell>
          <cell r="F782" t="str">
            <v>Kg</v>
          </cell>
          <cell r="G782">
            <v>4.7</v>
          </cell>
          <cell r="H782">
            <v>5.6212</v>
          </cell>
          <cell r="I782">
            <v>0</v>
          </cell>
          <cell r="J782">
            <v>47000</v>
          </cell>
        </row>
        <row r="783">
          <cell r="A783" t="str">
            <v>IA2211</v>
          </cell>
          <cell r="B783" t="str">
            <v>SXLD coát theùp coå coät Þ&lt;=10</v>
          </cell>
          <cell r="C783" t="str">
            <v>taán</v>
          </cell>
          <cell r="D783">
            <v>0.04</v>
          </cell>
          <cell r="E783" t="str">
            <v>Theùp troøn Þ&lt; =10</v>
          </cell>
          <cell r="F783" t="str">
            <v>Kg</v>
          </cell>
          <cell r="G783">
            <v>1005</v>
          </cell>
          <cell r="H783">
            <v>40.200000000000003</v>
          </cell>
          <cell r="I783">
            <v>0</v>
          </cell>
          <cell r="J783">
            <v>7487250</v>
          </cell>
          <cell r="K783">
            <v>7701450</v>
          </cell>
        </row>
        <row r="784">
          <cell r="E784" t="str">
            <v>Keõm buoäc</v>
          </cell>
          <cell r="F784" t="str">
            <v>Kg</v>
          </cell>
          <cell r="G784">
            <v>21.42</v>
          </cell>
          <cell r="H784">
            <v>0.85680000000000012</v>
          </cell>
          <cell r="I784">
            <v>0</v>
          </cell>
          <cell r="J784">
            <v>214200.00000000003</v>
          </cell>
        </row>
        <row r="785">
          <cell r="A785" t="str">
            <v>IA2221</v>
          </cell>
          <cell r="B785" t="str">
            <v>SXLD coát theùp coå coät Þ&lt;=18</v>
          </cell>
          <cell r="C785" t="str">
            <v>taán</v>
          </cell>
          <cell r="D785">
            <v>0.745</v>
          </cell>
          <cell r="E785" t="str">
            <v>Theùp troøn Þ&lt; =18</v>
          </cell>
          <cell r="F785" t="str">
            <v>Kg</v>
          </cell>
          <cell r="G785">
            <v>1020</v>
          </cell>
          <cell r="H785">
            <v>759.9</v>
          </cell>
          <cell r="I785">
            <v>0</v>
          </cell>
          <cell r="J785">
            <v>7599000</v>
          </cell>
          <cell r="K785">
            <v>7790000</v>
          </cell>
        </row>
        <row r="786">
          <cell r="E786" t="str">
            <v>Keõm buoäc</v>
          </cell>
          <cell r="F786" t="str">
            <v>Kg</v>
          </cell>
          <cell r="G786">
            <v>14.28</v>
          </cell>
          <cell r="H786">
            <v>10.6386</v>
          </cell>
          <cell r="I786">
            <v>0</v>
          </cell>
          <cell r="J786">
            <v>142800</v>
          </cell>
        </row>
        <row r="787">
          <cell r="E787" t="str">
            <v>Que haøn</v>
          </cell>
          <cell r="F787" t="str">
            <v>Kg</v>
          </cell>
          <cell r="G787">
            <v>4.82</v>
          </cell>
          <cell r="H787">
            <v>3.5909000000000009</v>
          </cell>
          <cell r="I787">
            <v>0</v>
          </cell>
          <cell r="J787">
            <v>48200</v>
          </cell>
        </row>
        <row r="788">
          <cell r="A788" t="str">
            <v>HA2313</v>
          </cell>
          <cell r="B788" t="str">
            <v>Beâ toâng ñaù 1x2 coät, M200</v>
          </cell>
          <cell r="C788" t="str">
            <v>m3</v>
          </cell>
          <cell r="D788">
            <v>7.5919999999999996</v>
          </cell>
          <cell r="E788" t="str">
            <v>Xi maêng PC30</v>
          </cell>
          <cell r="F788" t="str">
            <v>Kg</v>
          </cell>
          <cell r="G788">
            <v>350.55</v>
          </cell>
          <cell r="H788">
            <v>2661.3755999999998</v>
          </cell>
          <cell r="I788">
            <v>0.01</v>
          </cell>
          <cell r="J788">
            <v>318649.95</v>
          </cell>
          <cell r="K788">
            <v>511093.20374999999</v>
          </cell>
        </row>
        <row r="789">
          <cell r="E789" t="str">
            <v>Caùt vaøng</v>
          </cell>
          <cell r="F789" t="str">
            <v>m3</v>
          </cell>
          <cell r="G789">
            <v>0.48099999999999998</v>
          </cell>
          <cell r="H789">
            <v>3.6517519999999997</v>
          </cell>
          <cell r="I789">
            <v>0.01</v>
          </cell>
          <cell r="J789">
            <v>41293.85</v>
          </cell>
        </row>
        <row r="790">
          <cell r="E790" t="str">
            <v>Ñaù 1x2</v>
          </cell>
          <cell r="F790" t="str">
            <v>m3</v>
          </cell>
          <cell r="G790">
            <v>0.9</v>
          </cell>
          <cell r="H790">
            <v>6.8327999999999998</v>
          </cell>
          <cell r="I790">
            <v>0.01</v>
          </cell>
          <cell r="J790">
            <v>113625</v>
          </cell>
        </row>
        <row r="791">
          <cell r="E791" t="str">
            <v>Nöôùc</v>
          </cell>
          <cell r="F791" t="str">
            <v>lít</v>
          </cell>
          <cell r="G791">
            <v>189.625</v>
          </cell>
          <cell r="H791">
            <v>1439.633</v>
          </cell>
          <cell r="I791">
            <v>0.01</v>
          </cell>
          <cell r="J791">
            <v>574.56375000000003</v>
          </cell>
        </row>
        <row r="792">
          <cell r="E792" t="str">
            <v>Goã caàu coâng taùc</v>
          </cell>
          <cell r="F792" t="str">
            <v>m3</v>
          </cell>
          <cell r="G792">
            <v>0.02</v>
          </cell>
          <cell r="H792">
            <v>0.15184</v>
          </cell>
          <cell r="I792">
            <v>0.01</v>
          </cell>
          <cell r="J792">
            <v>36360</v>
          </cell>
        </row>
        <row r="793">
          <cell r="E793" t="str">
            <v>Ñinh</v>
          </cell>
          <cell r="F793" t="str">
            <v>Kg</v>
          </cell>
          <cell r="G793">
            <v>4.8000000000000001E-2</v>
          </cell>
          <cell r="H793">
            <v>0.36441600000000002</v>
          </cell>
          <cell r="I793">
            <v>0.01</v>
          </cell>
          <cell r="J793">
            <v>412.08</v>
          </cell>
        </row>
        <row r="794">
          <cell r="E794" t="str">
            <v>Ñinh ñæa</v>
          </cell>
          <cell r="F794" t="str">
            <v>caùi</v>
          </cell>
          <cell r="G794">
            <v>0.35199999999999998</v>
          </cell>
          <cell r="H794">
            <v>2.6723840000000001</v>
          </cell>
          <cell r="I794">
            <v>0.01</v>
          </cell>
          <cell r="J794">
            <v>177.76</v>
          </cell>
        </row>
        <row r="795">
          <cell r="A795" t="str">
            <v>KA2120</v>
          </cell>
          <cell r="B795" t="str">
            <v xml:space="preserve">Vaùn khuoân coät </v>
          </cell>
          <cell r="C795" t="str">
            <v>100m2</v>
          </cell>
          <cell r="D795">
            <v>1.518</v>
          </cell>
          <cell r="E795" t="str">
            <v>Goã vaùn</v>
          </cell>
          <cell r="F795" t="str">
            <v>m3</v>
          </cell>
          <cell r="G795">
            <v>0.79200000000000004</v>
          </cell>
          <cell r="H795">
            <v>1.202256</v>
          </cell>
          <cell r="I795">
            <v>0.01</v>
          </cell>
          <cell r="J795">
            <v>1439856</v>
          </cell>
          <cell r="K795">
            <v>2741241</v>
          </cell>
        </row>
        <row r="796">
          <cell r="E796" t="str">
            <v>Goã ñaø neïp</v>
          </cell>
          <cell r="F796" t="str">
            <v>m3</v>
          </cell>
          <cell r="G796">
            <v>0.14899999999999999</v>
          </cell>
          <cell r="H796">
            <v>0.22618199999999999</v>
          </cell>
          <cell r="I796">
            <v>0.01</v>
          </cell>
          <cell r="J796">
            <v>270882</v>
          </cell>
        </row>
        <row r="797">
          <cell r="E797" t="str">
            <v>Goã choáng</v>
          </cell>
          <cell r="F797" t="str">
            <v>m3</v>
          </cell>
          <cell r="G797">
            <v>0.496</v>
          </cell>
          <cell r="H797">
            <v>0.75292800000000004</v>
          </cell>
          <cell r="I797">
            <v>0.01</v>
          </cell>
          <cell r="J797">
            <v>901728</v>
          </cell>
        </row>
        <row r="798">
          <cell r="E798" t="str">
            <v>Ñinh</v>
          </cell>
          <cell r="F798" t="str">
            <v>Kg</v>
          </cell>
          <cell r="G798">
            <v>15</v>
          </cell>
          <cell r="H798">
            <v>22.77</v>
          </cell>
          <cell r="I798">
            <v>0.01</v>
          </cell>
          <cell r="J798">
            <v>128775</v>
          </cell>
        </row>
        <row r="799">
          <cell r="A799" t="str">
            <v>IA2211</v>
          </cell>
          <cell r="B799" t="str">
            <v>SXLD coát theùp coät Þ&lt;=10</v>
          </cell>
          <cell r="C799" t="str">
            <v>taán</v>
          </cell>
          <cell r="D799">
            <v>0.188</v>
          </cell>
          <cell r="E799" t="str">
            <v>Theùp troøn Þ&lt; =10</v>
          </cell>
          <cell r="F799" t="str">
            <v>Kg</v>
          </cell>
          <cell r="G799">
            <v>1005</v>
          </cell>
          <cell r="H799">
            <v>188.94</v>
          </cell>
          <cell r="I799">
            <v>0</v>
          </cell>
          <cell r="J799">
            <v>7487250</v>
          </cell>
          <cell r="K799">
            <v>7701450</v>
          </cell>
        </row>
        <row r="800">
          <cell r="E800" t="str">
            <v>Keõm buoäc</v>
          </cell>
          <cell r="F800" t="str">
            <v>Kg</v>
          </cell>
          <cell r="G800">
            <v>21.42</v>
          </cell>
          <cell r="H800">
            <v>4.0269600000000008</v>
          </cell>
          <cell r="I800">
            <v>0</v>
          </cell>
          <cell r="J800">
            <v>214200.00000000003</v>
          </cell>
        </row>
        <row r="801">
          <cell r="A801" t="str">
            <v>IA2221</v>
          </cell>
          <cell r="B801" t="str">
            <v>SXLD coát theùp coät Þ&lt;=18</v>
          </cell>
          <cell r="C801" t="str">
            <v>taán</v>
          </cell>
          <cell r="D801">
            <v>0.72</v>
          </cell>
          <cell r="E801" t="str">
            <v>Theùp troøn Þ&lt; =18</v>
          </cell>
          <cell r="F801" t="str">
            <v>Kg</v>
          </cell>
          <cell r="G801">
            <v>1020</v>
          </cell>
          <cell r="H801">
            <v>734.4</v>
          </cell>
          <cell r="I801">
            <v>0</v>
          </cell>
          <cell r="J801">
            <v>7599000</v>
          </cell>
          <cell r="K801">
            <v>7790000</v>
          </cell>
        </row>
        <row r="802">
          <cell r="E802" t="str">
            <v>Keõm buoäc</v>
          </cell>
          <cell r="F802" t="str">
            <v>Kg</v>
          </cell>
          <cell r="G802">
            <v>14.28</v>
          </cell>
          <cell r="H802">
            <v>10.281599999999999</v>
          </cell>
          <cell r="I802">
            <v>0</v>
          </cell>
          <cell r="J802">
            <v>142800</v>
          </cell>
        </row>
        <row r="803">
          <cell r="E803" t="str">
            <v>Que haøn</v>
          </cell>
          <cell r="F803" t="str">
            <v>Kg</v>
          </cell>
          <cell r="G803">
            <v>4.82</v>
          </cell>
          <cell r="H803">
            <v>3.4704000000000002</v>
          </cell>
          <cell r="I803">
            <v>0</v>
          </cell>
          <cell r="J803">
            <v>48200</v>
          </cell>
        </row>
        <row r="804">
          <cell r="A804" t="str">
            <v>GI1114</v>
          </cell>
          <cell r="B804" t="str">
            <v>Xaây gaïch oáng 8x8x19 töôøng D10cm, M75</v>
          </cell>
          <cell r="C804" t="str">
            <v>m3</v>
          </cell>
          <cell r="D804">
            <v>48.648000000000003</v>
          </cell>
          <cell r="E804" t="str">
            <v>Gaïch oáng 8x8x19</v>
          </cell>
          <cell r="F804" t="str">
            <v>vieân</v>
          </cell>
          <cell r="G804">
            <v>682</v>
          </cell>
          <cell r="H804">
            <v>33177.936000000002</v>
          </cell>
          <cell r="I804">
            <v>0</v>
          </cell>
          <cell r="J804">
            <v>245520</v>
          </cell>
          <cell r="K804">
            <v>322067.59999999998</v>
          </cell>
        </row>
        <row r="805">
          <cell r="E805" t="str">
            <v>Xi maêng PC30</v>
          </cell>
          <cell r="F805" t="str">
            <v>Kg</v>
          </cell>
          <cell r="G805">
            <v>54.405000000000001</v>
          </cell>
          <cell r="H805">
            <v>2646.6944400000002</v>
          </cell>
          <cell r="I805">
            <v>0</v>
          </cell>
          <cell r="J805">
            <v>48964.5</v>
          </cell>
        </row>
        <row r="806">
          <cell r="E806" t="str">
            <v>Caùt vaøng</v>
          </cell>
          <cell r="F806" t="str">
            <v>m3</v>
          </cell>
          <cell r="G806">
            <v>0.18529999999999999</v>
          </cell>
          <cell r="H806">
            <v>9.014474400000001</v>
          </cell>
          <cell r="I806">
            <v>0</v>
          </cell>
          <cell r="J806">
            <v>15750.5</v>
          </cell>
        </row>
        <row r="807">
          <cell r="E807" t="str">
            <v>Caây choáng</v>
          </cell>
          <cell r="F807" t="str">
            <v>caây</v>
          </cell>
          <cell r="G807">
            <v>0.5</v>
          </cell>
          <cell r="H807">
            <v>24.324000000000005</v>
          </cell>
          <cell r="I807">
            <v>0</v>
          </cell>
          <cell r="J807">
            <v>4000</v>
          </cell>
        </row>
        <row r="808">
          <cell r="E808" t="str">
            <v>Goã vaùn</v>
          </cell>
          <cell r="F808" t="str">
            <v>m3</v>
          </cell>
          <cell r="G808">
            <v>3.0000000000000001E-3</v>
          </cell>
          <cell r="H808">
            <v>0.14594400000000005</v>
          </cell>
          <cell r="I808">
            <v>0</v>
          </cell>
          <cell r="J808">
            <v>5400</v>
          </cell>
        </row>
        <row r="809">
          <cell r="E809" t="str">
            <v>Keõm buoäc</v>
          </cell>
          <cell r="F809" t="str">
            <v>Kg</v>
          </cell>
          <cell r="G809">
            <v>0.23</v>
          </cell>
          <cell r="H809">
            <v>11.189040000000004</v>
          </cell>
          <cell r="I809">
            <v>0</v>
          </cell>
          <cell r="J809">
            <v>2300</v>
          </cell>
        </row>
        <row r="810">
          <cell r="E810" t="str">
            <v>Nöôùc</v>
          </cell>
          <cell r="F810" t="str">
            <v>lít</v>
          </cell>
          <cell r="G810">
            <v>44.2</v>
          </cell>
          <cell r="H810">
            <v>2150.2416000000007</v>
          </cell>
          <cell r="I810">
            <v>0</v>
          </cell>
          <cell r="J810">
            <v>132.60000000000002</v>
          </cell>
        </row>
        <row r="811">
          <cell r="A811" t="str">
            <v>GI1214</v>
          </cell>
          <cell r="B811" t="str">
            <v>Xaây gaïch oáng 8x8x19 töôøng maët tieàn gaén baûng teân tröôøng D20cm, M75</v>
          </cell>
          <cell r="C811" t="str">
            <v>m3</v>
          </cell>
          <cell r="D811">
            <v>1.484</v>
          </cell>
          <cell r="E811" t="str">
            <v>Gaïch oáng 8x8x19</v>
          </cell>
          <cell r="F811" t="str">
            <v>vieân</v>
          </cell>
          <cell r="G811">
            <v>649</v>
          </cell>
          <cell r="H811">
            <v>963.11599999999999</v>
          </cell>
          <cell r="I811">
            <v>0</v>
          </cell>
          <cell r="J811">
            <v>233640</v>
          </cell>
          <cell r="K811">
            <v>325454.2</v>
          </cell>
        </row>
        <row r="812">
          <cell r="E812" t="str">
            <v>Xi maêng PC30</v>
          </cell>
          <cell r="F812" t="str">
            <v>Kg</v>
          </cell>
          <cell r="G812">
            <v>67.206000000000003</v>
          </cell>
          <cell r="H812">
            <v>99.733704000000003</v>
          </cell>
          <cell r="I812">
            <v>0</v>
          </cell>
          <cell r="J812">
            <v>60485.4</v>
          </cell>
        </row>
        <row r="813">
          <cell r="E813" t="str">
            <v>Caùt vaøng</v>
          </cell>
          <cell r="F813" t="str">
            <v>m3</v>
          </cell>
          <cell r="G813">
            <v>0.22900000000000001</v>
          </cell>
          <cell r="H813">
            <v>0.33983600000000003</v>
          </cell>
          <cell r="I813">
            <v>0</v>
          </cell>
          <cell r="J813">
            <v>19465</v>
          </cell>
        </row>
        <row r="814">
          <cell r="E814" t="str">
            <v>Caây choáng</v>
          </cell>
          <cell r="F814" t="str">
            <v>caây</v>
          </cell>
          <cell r="G814">
            <v>0.5</v>
          </cell>
          <cell r="H814">
            <v>0.74199999999999999</v>
          </cell>
          <cell r="I814">
            <v>0</v>
          </cell>
          <cell r="J814">
            <v>4000</v>
          </cell>
        </row>
        <row r="815">
          <cell r="E815" t="str">
            <v>Goã vaùn</v>
          </cell>
          <cell r="F815" t="str">
            <v>m3</v>
          </cell>
          <cell r="G815">
            <v>3.0000000000000001E-3</v>
          </cell>
          <cell r="H815">
            <v>4.4520000000000002E-3</v>
          </cell>
          <cell r="I815">
            <v>0</v>
          </cell>
          <cell r="J815">
            <v>5400</v>
          </cell>
        </row>
        <row r="816">
          <cell r="E816" t="str">
            <v>Keõm buoäc</v>
          </cell>
          <cell r="F816" t="str">
            <v>Kg</v>
          </cell>
          <cell r="G816">
            <v>0.23</v>
          </cell>
          <cell r="H816">
            <v>0.34132000000000001</v>
          </cell>
          <cell r="I816">
            <v>0</v>
          </cell>
          <cell r="J816">
            <v>2300</v>
          </cell>
        </row>
        <row r="817">
          <cell r="E817" t="str">
            <v>Nöôùc</v>
          </cell>
          <cell r="F817" t="str">
            <v>lít</v>
          </cell>
          <cell r="G817">
            <v>54.6</v>
          </cell>
          <cell r="H817">
            <v>81.026399999999995</v>
          </cell>
          <cell r="I817">
            <v>0</v>
          </cell>
          <cell r="J817">
            <v>163.80000000000001</v>
          </cell>
        </row>
        <row r="818">
          <cell r="A818" t="str">
            <v>GG2114</v>
          </cell>
          <cell r="B818" t="str">
            <v>Xaây gaïch theû 4x8x19 oáp coät coång M75</v>
          </cell>
          <cell r="C818" t="str">
            <v>m3</v>
          </cell>
          <cell r="D818">
            <v>1.26</v>
          </cell>
          <cell r="E818" t="str">
            <v>Gaïch theû 4x8x19</v>
          </cell>
          <cell r="F818" t="str">
            <v>vieân</v>
          </cell>
          <cell r="G818">
            <v>1315</v>
          </cell>
          <cell r="H818">
            <v>1656.9</v>
          </cell>
          <cell r="I818">
            <v>0</v>
          </cell>
          <cell r="J818">
            <v>368200</v>
          </cell>
          <cell r="K818">
            <v>456191.4</v>
          </cell>
        </row>
        <row r="819">
          <cell r="E819" t="str">
            <v>Xi maêng PC30</v>
          </cell>
          <cell r="F819" t="str">
            <v>Kg</v>
          </cell>
          <cell r="G819">
            <v>64.006</v>
          </cell>
          <cell r="H819">
            <v>80.647559999999999</v>
          </cell>
          <cell r="I819">
            <v>0</v>
          </cell>
          <cell r="J819">
            <v>57605.4</v>
          </cell>
        </row>
        <row r="820">
          <cell r="E820" t="str">
            <v>Caùt vaøng</v>
          </cell>
          <cell r="F820" t="str">
            <v>m3</v>
          </cell>
          <cell r="G820">
            <v>0.218</v>
          </cell>
          <cell r="H820">
            <v>0.27467999999999998</v>
          </cell>
          <cell r="I820">
            <v>0</v>
          </cell>
          <cell r="J820">
            <v>18530</v>
          </cell>
        </row>
        <row r="821">
          <cell r="E821" t="str">
            <v>Caây choáng</v>
          </cell>
          <cell r="F821" t="str">
            <v>caây</v>
          </cell>
          <cell r="G821">
            <v>0.5</v>
          </cell>
          <cell r="H821">
            <v>0.63</v>
          </cell>
          <cell r="I821">
            <v>0</v>
          </cell>
          <cell r="J821">
            <v>4000</v>
          </cell>
        </row>
        <row r="822">
          <cell r="E822" t="str">
            <v>Goã vaùn</v>
          </cell>
          <cell r="F822" t="str">
            <v>m3</v>
          </cell>
          <cell r="G822">
            <v>3.0000000000000001E-3</v>
          </cell>
          <cell r="H822">
            <v>3.7799999999999999E-3</v>
          </cell>
          <cell r="I822">
            <v>0</v>
          </cell>
          <cell r="J822">
            <v>5400</v>
          </cell>
        </row>
        <row r="823">
          <cell r="E823" t="str">
            <v>Keõm buoäc</v>
          </cell>
          <cell r="F823" t="str">
            <v>Kg</v>
          </cell>
          <cell r="G823">
            <v>0.23</v>
          </cell>
          <cell r="H823">
            <v>0.2898</v>
          </cell>
          <cell r="I823">
            <v>0</v>
          </cell>
          <cell r="J823">
            <v>2300</v>
          </cell>
        </row>
        <row r="824">
          <cell r="E824" t="str">
            <v>Nöôùc</v>
          </cell>
          <cell r="F824" t="str">
            <v>lít</v>
          </cell>
          <cell r="G824">
            <v>52</v>
          </cell>
          <cell r="H824">
            <v>65.52</v>
          </cell>
          <cell r="I824">
            <v>0</v>
          </cell>
          <cell r="J824">
            <v>156</v>
          </cell>
        </row>
        <row r="825">
          <cell r="A825" t="str">
            <v>GG2114</v>
          </cell>
          <cell r="B825" t="str">
            <v>Xaây gaïch theû 4x8x19 ñaàu coät coång M75</v>
          </cell>
          <cell r="C825" t="str">
            <v>m3</v>
          </cell>
          <cell r="D825">
            <v>0.245</v>
          </cell>
          <cell r="E825" t="str">
            <v>Gaïch theû 4x8x19</v>
          </cell>
          <cell r="F825" t="str">
            <v>vieân</v>
          </cell>
          <cell r="G825">
            <v>1315</v>
          </cell>
          <cell r="H825">
            <v>322.17500000000001</v>
          </cell>
          <cell r="I825">
            <v>0</v>
          </cell>
          <cell r="J825">
            <v>368200</v>
          </cell>
          <cell r="K825">
            <v>456191.4</v>
          </cell>
        </row>
        <row r="826">
          <cell r="E826" t="str">
            <v>Xi maêng PC30</v>
          </cell>
          <cell r="F826" t="str">
            <v>Kg</v>
          </cell>
          <cell r="G826">
            <v>64.006</v>
          </cell>
          <cell r="H826">
            <v>15.681469999999999</v>
          </cell>
          <cell r="I826">
            <v>0</v>
          </cell>
          <cell r="J826">
            <v>57605.4</v>
          </cell>
        </row>
        <row r="827">
          <cell r="E827" t="str">
            <v>Caùt vaøng</v>
          </cell>
          <cell r="F827" t="str">
            <v>m3</v>
          </cell>
          <cell r="G827">
            <v>0.218</v>
          </cell>
          <cell r="H827">
            <v>5.3409999999999999E-2</v>
          </cell>
          <cell r="I827">
            <v>0</v>
          </cell>
          <cell r="J827">
            <v>18530</v>
          </cell>
        </row>
        <row r="828">
          <cell r="E828" t="str">
            <v>Caây choáng</v>
          </cell>
          <cell r="F828" t="str">
            <v>caây</v>
          </cell>
          <cell r="G828">
            <v>0.5</v>
          </cell>
          <cell r="H828">
            <v>0.1225</v>
          </cell>
          <cell r="I828">
            <v>0</v>
          </cell>
          <cell r="J828">
            <v>4000</v>
          </cell>
        </row>
        <row r="829">
          <cell r="E829" t="str">
            <v>Goã vaùn</v>
          </cell>
          <cell r="F829" t="str">
            <v>m3</v>
          </cell>
          <cell r="G829">
            <v>3.0000000000000001E-3</v>
          </cell>
          <cell r="H829">
            <v>7.3499999999999998E-4</v>
          </cell>
          <cell r="I829">
            <v>0</v>
          </cell>
          <cell r="J829">
            <v>5400</v>
          </cell>
        </row>
        <row r="830">
          <cell r="E830" t="str">
            <v>Keõm buoäc</v>
          </cell>
          <cell r="F830" t="str">
            <v>Kg</v>
          </cell>
          <cell r="G830">
            <v>0.23</v>
          </cell>
          <cell r="H830">
            <v>5.6350000000000004E-2</v>
          </cell>
          <cell r="I830">
            <v>0</v>
          </cell>
          <cell r="J830">
            <v>2300</v>
          </cell>
        </row>
        <row r="831">
          <cell r="E831" t="str">
            <v>Nöôùc</v>
          </cell>
          <cell r="F831" t="str">
            <v>lít</v>
          </cell>
          <cell r="G831">
            <v>52</v>
          </cell>
          <cell r="H831">
            <v>12.74</v>
          </cell>
          <cell r="I831">
            <v>0</v>
          </cell>
          <cell r="J831">
            <v>156</v>
          </cell>
        </row>
        <row r="832">
          <cell r="A832" t="str">
            <v>NA1630</v>
          </cell>
          <cell r="B832" t="str">
            <v>Saûn xuaát haøng raøo song saét</v>
          </cell>
          <cell r="C832" t="str">
            <v>m2</v>
          </cell>
          <cell r="D832">
            <v>86.515000000000001</v>
          </cell>
          <cell r="E832" t="str">
            <v>Theùp hình</v>
          </cell>
          <cell r="F832" t="str">
            <v>Kg</v>
          </cell>
          <cell r="G832">
            <v>5</v>
          </cell>
          <cell r="H832">
            <v>432.57499999999999</v>
          </cell>
          <cell r="I832">
            <v>5.0000000000000001E-3</v>
          </cell>
          <cell r="J832">
            <v>36933.749999999993</v>
          </cell>
          <cell r="K832">
            <v>161214.56249999997</v>
          </cell>
        </row>
        <row r="833">
          <cell r="E833" t="str">
            <v>Theùp troøn Þ&lt;=18</v>
          </cell>
          <cell r="F833" t="str">
            <v>Kg</v>
          </cell>
          <cell r="G833">
            <v>16.5</v>
          </cell>
          <cell r="H833">
            <v>1427.4974999999999</v>
          </cell>
          <cell r="I833">
            <v>5.0000000000000001E-3</v>
          </cell>
          <cell r="J833">
            <v>123539.62499999999</v>
          </cell>
        </row>
        <row r="834">
          <cell r="E834" t="str">
            <v>Que haøn</v>
          </cell>
          <cell r="F834" t="str">
            <v>Kg</v>
          </cell>
          <cell r="G834">
            <v>0.01</v>
          </cell>
          <cell r="H834">
            <v>0.86514999999999997</v>
          </cell>
          <cell r="I834">
            <v>5.0000000000000001E-3</v>
          </cell>
          <cell r="J834">
            <v>100.49999999999999</v>
          </cell>
        </row>
        <row r="835">
          <cell r="E835" t="str">
            <v>Oxy</v>
          </cell>
          <cell r="F835" t="str">
            <v>Chai</v>
          </cell>
          <cell r="G835">
            <v>0.01</v>
          </cell>
          <cell r="H835">
            <v>0.86514999999999997</v>
          </cell>
          <cell r="I835">
            <v>5.0000000000000001E-3</v>
          </cell>
          <cell r="J835">
            <v>301.49999999999994</v>
          </cell>
        </row>
        <row r="836">
          <cell r="E836" t="str">
            <v>Ñaát ñeøn</v>
          </cell>
          <cell r="F836" t="str">
            <v>Kg</v>
          </cell>
          <cell r="G836">
            <v>4.4999999999999998E-2</v>
          </cell>
          <cell r="H836">
            <v>3.8931749999999998</v>
          </cell>
          <cell r="I836">
            <v>5.0000000000000001E-3</v>
          </cell>
          <cell r="J836">
            <v>339.18749999999994</v>
          </cell>
        </row>
        <row r="837">
          <cell r="A837" t="str">
            <v>NB2210b</v>
          </cell>
          <cell r="B837" t="str">
            <v>Laép döïng haøng raøo song saét</v>
          </cell>
          <cell r="C837" t="str">
            <v>m2</v>
          </cell>
          <cell r="D837">
            <v>86.515000000000001</v>
          </cell>
          <cell r="E837" t="str">
            <v>Xi maêng PC30</v>
          </cell>
          <cell r="F837" t="str">
            <v>Kg</v>
          </cell>
          <cell r="G837">
            <v>0.8</v>
          </cell>
          <cell r="H837">
            <v>69.212000000000003</v>
          </cell>
          <cell r="I837">
            <v>0.05</v>
          </cell>
          <cell r="J837">
            <v>756</v>
          </cell>
          <cell r="K837">
            <v>3099.1800000000003</v>
          </cell>
        </row>
        <row r="838">
          <cell r="E838" t="str">
            <v>Caùt vaøng</v>
          </cell>
          <cell r="F838" t="str">
            <v>m3</v>
          </cell>
          <cell r="G838">
            <v>2.7000000000000001E-3</v>
          </cell>
          <cell r="H838">
            <v>0.23359050000000001</v>
          </cell>
          <cell r="I838">
            <v>0.05</v>
          </cell>
          <cell r="J838">
            <v>240.97500000000002</v>
          </cell>
        </row>
        <row r="839">
          <cell r="E839" t="str">
            <v>Nöôùc</v>
          </cell>
          <cell r="F839" t="str">
            <v>lít</v>
          </cell>
          <cell r="G839">
            <v>0.7</v>
          </cell>
          <cell r="H839">
            <v>60.560499999999998</v>
          </cell>
          <cell r="I839">
            <v>0.05</v>
          </cell>
          <cell r="J839">
            <v>2.2049999999999996</v>
          </cell>
        </row>
        <row r="840">
          <cell r="E840" t="str">
            <v>Que haøn</v>
          </cell>
          <cell r="F840" t="str">
            <v>Kg</v>
          </cell>
          <cell r="G840">
            <v>0.2</v>
          </cell>
          <cell r="H840">
            <v>17.303000000000001</v>
          </cell>
          <cell r="I840">
            <v>0.05</v>
          </cell>
          <cell r="J840">
            <v>2100</v>
          </cell>
        </row>
        <row r="841">
          <cell r="A841" t="str">
            <v>NB2110a</v>
          </cell>
          <cell r="B841" t="str">
            <v>Laép döïng cöûa saét ñaåy coång chính</v>
          </cell>
          <cell r="C841" t="str">
            <v>m2</v>
          </cell>
          <cell r="D841">
            <v>11.76</v>
          </cell>
          <cell r="E841" t="str">
            <v>Xi maêng PC30</v>
          </cell>
          <cell r="F841" t="str">
            <v>Kg</v>
          </cell>
          <cell r="G841">
            <v>1.44</v>
          </cell>
          <cell r="H841">
            <v>16.9344</v>
          </cell>
          <cell r="I841">
            <v>0</v>
          </cell>
          <cell r="J841">
            <v>1296</v>
          </cell>
          <cell r="K841">
            <v>5724.6</v>
          </cell>
        </row>
        <row r="842">
          <cell r="E842" t="str">
            <v>Caùt vaøng</v>
          </cell>
          <cell r="F842" t="str">
            <v>m3</v>
          </cell>
          <cell r="G842">
            <v>5.0000000000000001E-3</v>
          </cell>
          <cell r="H842">
            <v>5.8799999999999998E-2</v>
          </cell>
          <cell r="I842">
            <v>0</v>
          </cell>
          <cell r="J842">
            <v>425</v>
          </cell>
        </row>
        <row r="843">
          <cell r="E843" t="str">
            <v>Nöôùc</v>
          </cell>
          <cell r="F843" t="str">
            <v>lít</v>
          </cell>
          <cell r="G843">
            <v>1.2</v>
          </cell>
          <cell r="H843">
            <v>14.112</v>
          </cell>
          <cell r="I843">
            <v>0</v>
          </cell>
          <cell r="J843">
            <v>3.5999999999999996</v>
          </cell>
        </row>
        <row r="844">
          <cell r="E844" t="str">
            <v>Baät saét 20x4x250</v>
          </cell>
          <cell r="F844" t="str">
            <v>caùi</v>
          </cell>
          <cell r="G844">
            <v>2</v>
          </cell>
          <cell r="H844">
            <v>23.52</v>
          </cell>
          <cell r="I844">
            <v>0</v>
          </cell>
          <cell r="J844">
            <v>4000</v>
          </cell>
        </row>
        <row r="845">
          <cell r="A845" t="str">
            <v>NB2110b</v>
          </cell>
          <cell r="B845" t="str">
            <v>Laép döïng coång saét phuï</v>
          </cell>
          <cell r="C845" t="str">
            <v>m2</v>
          </cell>
          <cell r="D845">
            <v>4.2</v>
          </cell>
          <cell r="E845" t="str">
            <v>Xi maêng PC30</v>
          </cell>
          <cell r="F845" t="str">
            <v>Kg</v>
          </cell>
          <cell r="G845">
            <v>1.44</v>
          </cell>
          <cell r="H845">
            <v>6.048</v>
          </cell>
          <cell r="I845">
            <v>0</v>
          </cell>
          <cell r="J845">
            <v>1296</v>
          </cell>
          <cell r="K845">
            <v>5724.6</v>
          </cell>
        </row>
        <row r="846">
          <cell r="E846" t="str">
            <v>Caùt vaøng</v>
          </cell>
          <cell r="F846" t="str">
            <v>m3</v>
          </cell>
          <cell r="G846">
            <v>5.0000000000000001E-3</v>
          </cell>
          <cell r="H846">
            <v>2.1000000000000001E-2</v>
          </cell>
          <cell r="I846">
            <v>0</v>
          </cell>
          <cell r="J846">
            <v>425</v>
          </cell>
        </row>
        <row r="847">
          <cell r="E847" t="str">
            <v>Nöôùc</v>
          </cell>
          <cell r="F847" t="str">
            <v>lít</v>
          </cell>
          <cell r="G847">
            <v>1.2</v>
          </cell>
          <cell r="H847">
            <v>5.04</v>
          </cell>
          <cell r="I847">
            <v>0</v>
          </cell>
          <cell r="J847">
            <v>3.5999999999999996</v>
          </cell>
        </row>
        <row r="848">
          <cell r="E848" t="str">
            <v>Baät saét 20x4x250</v>
          </cell>
          <cell r="F848" t="str">
            <v>caùi</v>
          </cell>
          <cell r="G848">
            <v>2</v>
          </cell>
          <cell r="H848">
            <v>8.4</v>
          </cell>
          <cell r="I848">
            <v>0</v>
          </cell>
          <cell r="J848">
            <v>4000</v>
          </cell>
        </row>
        <row r="849">
          <cell r="A849" t="str">
            <v>PA1214</v>
          </cell>
          <cell r="B849" t="str">
            <v>Traùt töôøng D1.5cm, M75</v>
          </cell>
          <cell r="C849" t="str">
            <v>m2</v>
          </cell>
          <cell r="D849">
            <v>987.80100000000004</v>
          </cell>
          <cell r="E849" t="str">
            <v>Xi maêng PC30</v>
          </cell>
          <cell r="F849" t="str">
            <v>Kg</v>
          </cell>
          <cell r="G849">
            <v>5.44</v>
          </cell>
          <cell r="H849">
            <v>5373.6374400000004</v>
          </cell>
          <cell r="I849">
            <v>0</v>
          </cell>
          <cell r="J849">
            <v>4896</v>
          </cell>
          <cell r="K849">
            <v>6481.76</v>
          </cell>
        </row>
        <row r="850">
          <cell r="E850" t="str">
            <v>Caùt vaøng</v>
          </cell>
          <cell r="F850" t="str">
            <v>m3</v>
          </cell>
          <cell r="G850">
            <v>1.8499999999999999E-2</v>
          </cell>
          <cell r="H850">
            <v>18.2743185</v>
          </cell>
          <cell r="I850">
            <v>0</v>
          </cell>
          <cell r="J850">
            <v>1572.5</v>
          </cell>
        </row>
        <row r="851">
          <cell r="E851" t="str">
            <v>Nöôùc</v>
          </cell>
          <cell r="F851" t="str">
            <v>lít</v>
          </cell>
          <cell r="G851">
            <v>4.42</v>
          </cell>
          <cell r="H851">
            <v>4366.0804200000002</v>
          </cell>
          <cell r="I851">
            <v>0</v>
          </cell>
          <cell r="J851">
            <v>13.26</v>
          </cell>
        </row>
        <row r="852">
          <cell r="A852" t="str">
            <v>PA2214</v>
          </cell>
          <cell r="B852" t="str">
            <v>Traùt caïnh töôøng raøo M75</v>
          </cell>
          <cell r="C852" t="str">
            <v>m2</v>
          </cell>
          <cell r="D852">
            <v>22.376000000000001</v>
          </cell>
          <cell r="E852" t="str">
            <v>Xi maêng PC30</v>
          </cell>
          <cell r="F852" t="str">
            <v>Kg</v>
          </cell>
          <cell r="G852">
            <v>5.76</v>
          </cell>
          <cell r="H852">
            <v>128.88576</v>
          </cell>
          <cell r="I852">
            <v>5.0000000000000001E-3</v>
          </cell>
          <cell r="J852">
            <v>5209.9199999999992</v>
          </cell>
          <cell r="K852">
            <v>6898.3601999999992</v>
          </cell>
        </row>
        <row r="853">
          <cell r="E853" t="str">
            <v>Caùt vaøng</v>
          </cell>
          <cell r="F853" t="str">
            <v>m3</v>
          </cell>
          <cell r="G853">
            <v>1.9599999999999999E-2</v>
          </cell>
          <cell r="H853">
            <v>0.4385696</v>
          </cell>
          <cell r="I853">
            <v>5.0000000000000001E-3</v>
          </cell>
          <cell r="J853">
            <v>1674.33</v>
          </cell>
        </row>
        <row r="854">
          <cell r="E854" t="str">
            <v>Nöôùc</v>
          </cell>
          <cell r="F854" t="str">
            <v>lít</v>
          </cell>
          <cell r="G854">
            <v>4.68</v>
          </cell>
          <cell r="H854">
            <v>104.71968</v>
          </cell>
          <cell r="I854">
            <v>5.0000000000000001E-3</v>
          </cell>
          <cell r="J854">
            <v>14.110199999999997</v>
          </cell>
        </row>
        <row r="855">
          <cell r="A855" t="str">
            <v>PA2214</v>
          </cell>
          <cell r="B855" t="str">
            <v>Traùt coät, M75</v>
          </cell>
          <cell r="C855" t="str">
            <v>m2</v>
          </cell>
          <cell r="D855">
            <v>124.32</v>
          </cell>
          <cell r="E855" t="str">
            <v>Xi maêng PC30</v>
          </cell>
          <cell r="F855" t="str">
            <v>Kg</v>
          </cell>
          <cell r="G855">
            <v>5.76</v>
          </cell>
          <cell r="H855">
            <v>716.08319999999992</v>
          </cell>
          <cell r="I855">
            <v>5.0000000000000001E-3</v>
          </cell>
          <cell r="J855">
            <v>5209.9199999999992</v>
          </cell>
          <cell r="K855">
            <v>6898.3601999999992</v>
          </cell>
        </row>
        <row r="856">
          <cell r="E856" t="str">
            <v>Caùt vaøng</v>
          </cell>
          <cell r="F856" t="str">
            <v>m3</v>
          </cell>
          <cell r="G856">
            <v>1.9599999999999999E-2</v>
          </cell>
          <cell r="H856">
            <v>2.4366719999999997</v>
          </cell>
          <cell r="I856">
            <v>5.0000000000000001E-3</v>
          </cell>
          <cell r="J856">
            <v>1674.33</v>
          </cell>
        </row>
        <row r="857">
          <cell r="E857" t="str">
            <v>Nöôùc</v>
          </cell>
          <cell r="F857" t="str">
            <v>lít</v>
          </cell>
          <cell r="G857">
            <v>4.68</v>
          </cell>
          <cell r="H857">
            <v>581.81759999999997</v>
          </cell>
          <cell r="I857">
            <v>5.0000000000000001E-3</v>
          </cell>
          <cell r="J857">
            <v>14.110199999999997</v>
          </cell>
        </row>
        <row r="858">
          <cell r="A858" t="str">
            <v>QC1210</v>
          </cell>
          <cell r="B858" t="str">
            <v>OÁp coät coång gaïch chæ ñoû</v>
          </cell>
          <cell r="C858" t="str">
            <v>m2</v>
          </cell>
          <cell r="D858">
            <v>2.8</v>
          </cell>
          <cell r="E858" t="str">
            <v>Gaïch Ñoàng Nai 5x20</v>
          </cell>
          <cell r="F858" t="str">
            <v>vieân</v>
          </cell>
          <cell r="G858">
            <v>100</v>
          </cell>
          <cell r="H858">
            <v>280</v>
          </cell>
          <cell r="I858">
            <v>1.4999999999999999E-2</v>
          </cell>
          <cell r="J858">
            <v>91349.999999999985</v>
          </cell>
          <cell r="K858">
            <v>97359.814999999988</v>
          </cell>
        </row>
        <row r="859">
          <cell r="E859" t="str">
            <v>Xi maêng PC30</v>
          </cell>
          <cell r="F859" t="str">
            <v>Kg</v>
          </cell>
          <cell r="G859">
            <v>4.96</v>
          </cell>
          <cell r="H859">
            <v>13.888</v>
          </cell>
          <cell r="I859">
            <v>1.4999999999999999E-2</v>
          </cell>
          <cell r="J859">
            <v>4530.9599999999991</v>
          </cell>
        </row>
        <row r="860">
          <cell r="E860" t="str">
            <v>Caùt vaøng</v>
          </cell>
          <cell r="F860" t="str">
            <v>m3</v>
          </cell>
          <cell r="G860">
            <v>1.7000000000000001E-2</v>
          </cell>
          <cell r="H860">
            <v>4.7600000000000003E-2</v>
          </cell>
          <cell r="I860">
            <v>1.4999999999999999E-2</v>
          </cell>
          <cell r="J860">
            <v>1466.675</v>
          </cell>
        </row>
        <row r="861">
          <cell r="E861" t="str">
            <v>Nöôùc</v>
          </cell>
          <cell r="F861" t="str">
            <v>lít</v>
          </cell>
          <cell r="G861">
            <v>4</v>
          </cell>
          <cell r="H861">
            <v>11.2</v>
          </cell>
          <cell r="I861">
            <v>1.4999999999999999E-2</v>
          </cell>
          <cell r="J861">
            <v>12.18</v>
          </cell>
        </row>
        <row r="862">
          <cell r="A862" t="str">
            <v>UC2240</v>
          </cell>
          <cell r="B862" t="str">
            <v>Sôn haøng raøo song saét</v>
          </cell>
          <cell r="C862" t="str">
            <v>m2</v>
          </cell>
          <cell r="D862">
            <v>173.03</v>
          </cell>
          <cell r="E862" t="str">
            <v>Sôn</v>
          </cell>
          <cell r="F862" t="str">
            <v>Kg</v>
          </cell>
          <cell r="G862">
            <v>0.22500000000000001</v>
          </cell>
          <cell r="H862">
            <v>38.931750000000001</v>
          </cell>
          <cell r="I862">
            <v>0.01</v>
          </cell>
          <cell r="J862">
            <v>7499.25</v>
          </cell>
          <cell r="K862">
            <v>8214.33</v>
          </cell>
        </row>
        <row r="863">
          <cell r="E863" t="str">
            <v>Xaêng</v>
          </cell>
          <cell r="F863" t="str">
            <v>Kg</v>
          </cell>
          <cell r="G863">
            <v>0.11799999999999999</v>
          </cell>
          <cell r="H863">
            <v>20.417539999999999</v>
          </cell>
          <cell r="I863">
            <v>0.01</v>
          </cell>
          <cell r="J863">
            <v>715.08</v>
          </cell>
        </row>
        <row r="864">
          <cell r="A864" t="str">
            <v>UC2240</v>
          </cell>
          <cell r="B864" t="str">
            <v>Sôn coång saét chính, phuï</v>
          </cell>
          <cell r="C864" t="str">
            <v>m2</v>
          </cell>
          <cell r="D864">
            <v>31.92</v>
          </cell>
          <cell r="E864" t="str">
            <v>Sôn</v>
          </cell>
          <cell r="F864" t="str">
            <v>Kg</v>
          </cell>
          <cell r="G864">
            <v>0.22500000000000001</v>
          </cell>
          <cell r="H864">
            <v>7.1820000000000004</v>
          </cell>
          <cell r="I864">
            <v>0.01</v>
          </cell>
          <cell r="J864">
            <v>7499.25</v>
          </cell>
          <cell r="K864">
            <v>8214.33</v>
          </cell>
        </row>
        <row r="865">
          <cell r="E865" t="str">
            <v>Xaêng</v>
          </cell>
          <cell r="F865" t="str">
            <v>Kg</v>
          </cell>
          <cell r="G865">
            <v>0.11799999999999999</v>
          </cell>
          <cell r="H865">
            <v>3.7665600000000001</v>
          </cell>
          <cell r="I865">
            <v>0.01</v>
          </cell>
          <cell r="J865">
            <v>715.08</v>
          </cell>
        </row>
        <row r="866">
          <cell r="A866" t="str">
            <v>UA1110</v>
          </cell>
          <cell r="B866" t="str">
            <v>Queùt voâi maøu töôøng raøo</v>
          </cell>
          <cell r="C866" t="str">
            <v>m2</v>
          </cell>
          <cell r="D866">
            <v>1131.6980000000001</v>
          </cell>
          <cell r="E866" t="str">
            <v>Boät maøu</v>
          </cell>
          <cell r="F866" t="str">
            <v>Kg</v>
          </cell>
          <cell r="G866">
            <v>0.02</v>
          </cell>
          <cell r="H866">
            <v>22.633960000000002</v>
          </cell>
          <cell r="I866">
            <v>0.01</v>
          </cell>
          <cell r="J866">
            <v>909</v>
          </cell>
          <cell r="K866">
            <v>1363.5</v>
          </cell>
        </row>
        <row r="867">
          <cell r="E867" t="str">
            <v>Voâi cuïc</v>
          </cell>
          <cell r="F867" t="str">
            <v>Kg</v>
          </cell>
          <cell r="G867">
            <v>0.3</v>
          </cell>
          <cell r="H867">
            <v>339.50940000000003</v>
          </cell>
          <cell r="I867">
            <v>0.01</v>
          </cell>
          <cell r="J867">
            <v>303</v>
          </cell>
        </row>
        <row r="868">
          <cell r="E868" t="str">
            <v>Adao</v>
          </cell>
          <cell r="F868" t="str">
            <v>Kg</v>
          </cell>
          <cell r="G868">
            <v>6.0000000000000001E-3</v>
          </cell>
          <cell r="H868">
            <v>6.7901880000000006</v>
          </cell>
          <cell r="I868">
            <v>0.01</v>
          </cell>
          <cell r="J868">
            <v>151.5</v>
          </cell>
        </row>
        <row r="869">
          <cell r="A869" t="str">
            <v>BB1411j</v>
          </cell>
          <cell r="B869" t="str">
            <v>Caùt loùt ñaàu cöø</v>
          </cell>
          <cell r="C869" t="str">
            <v>m3</v>
          </cell>
          <cell r="D869">
            <v>0.8</v>
          </cell>
          <cell r="E869" t="str">
            <v>Caùt laáp</v>
          </cell>
          <cell r="F869" t="str">
            <v>m3</v>
          </cell>
          <cell r="G869">
            <v>1.22</v>
          </cell>
          <cell r="H869">
            <v>0.97599999999999998</v>
          </cell>
          <cell r="I869">
            <v>0.02</v>
          </cell>
          <cell r="J869">
            <v>68442</v>
          </cell>
          <cell r="K869">
            <v>68442</v>
          </cell>
        </row>
        <row r="870">
          <cell r="A870" t="str">
            <v>CA2213</v>
          </cell>
          <cell r="B870" t="str">
            <v>Ñoùng cöø traøm</v>
          </cell>
          <cell r="C870" t="str">
            <v>100m</v>
          </cell>
          <cell r="D870">
            <v>5.76</v>
          </cell>
          <cell r="E870" t="str">
            <v>Coïc cöø traøm</v>
          </cell>
          <cell r="F870" t="str">
            <v>m</v>
          </cell>
          <cell r="G870">
            <v>105</v>
          </cell>
          <cell r="H870">
            <v>604.79999999999995</v>
          </cell>
          <cell r="I870">
            <v>0.03</v>
          </cell>
          <cell r="J870">
            <v>378525</v>
          </cell>
          <cell r="K870">
            <v>416367.2</v>
          </cell>
        </row>
        <row r="871">
          <cell r="E871" t="str">
            <v>Caây choáng</v>
          </cell>
          <cell r="F871" t="str">
            <v>caây</v>
          </cell>
          <cell r="G871">
            <v>1.73</v>
          </cell>
          <cell r="H871">
            <v>9.9648000000000003</v>
          </cell>
          <cell r="I871">
            <v>0.03</v>
          </cell>
          <cell r="J871">
            <v>14255.2</v>
          </cell>
        </row>
        <row r="872">
          <cell r="E872" t="str">
            <v>Goã vaùn</v>
          </cell>
          <cell r="F872" t="str">
            <v>m3</v>
          </cell>
          <cell r="G872">
            <v>0.01</v>
          </cell>
          <cell r="H872">
            <v>5.7600000000000005E-2</v>
          </cell>
          <cell r="I872">
            <v>0.03</v>
          </cell>
          <cell r="J872">
            <v>18540</v>
          </cell>
        </row>
        <row r="873">
          <cell r="E873" t="str">
            <v>Daây buoäc</v>
          </cell>
          <cell r="F873" t="str">
            <v>kg</v>
          </cell>
          <cell r="G873">
            <v>0.49</v>
          </cell>
          <cell r="H873">
            <v>2.8224000000000005</v>
          </cell>
          <cell r="I873">
            <v>0.03</v>
          </cell>
          <cell r="J873">
            <v>5047</v>
          </cell>
        </row>
        <row r="874">
          <cell r="A874" t="str">
            <v>HA1111</v>
          </cell>
          <cell r="B874" t="str">
            <v>Beâ toâng ñaù 4x6 loùt moùng M100</v>
          </cell>
          <cell r="C874" t="str">
            <v>m3</v>
          </cell>
          <cell r="D874">
            <v>0.8</v>
          </cell>
          <cell r="E874" t="str">
            <v>Xi maêng PC30</v>
          </cell>
          <cell r="F874" t="str">
            <v>Kg</v>
          </cell>
          <cell r="G874">
            <v>199.875</v>
          </cell>
          <cell r="H874">
            <v>159.9</v>
          </cell>
          <cell r="I874">
            <v>0</v>
          </cell>
          <cell r="J874">
            <v>179887.5</v>
          </cell>
          <cell r="K874">
            <v>327879.875</v>
          </cell>
        </row>
        <row r="875">
          <cell r="E875" t="str">
            <v>Caùt vaøng</v>
          </cell>
          <cell r="F875" t="str">
            <v>m3</v>
          </cell>
          <cell r="G875">
            <v>0.52900000000000003</v>
          </cell>
          <cell r="H875">
            <v>0.42320000000000002</v>
          </cell>
          <cell r="I875">
            <v>0</v>
          </cell>
          <cell r="J875">
            <v>44965</v>
          </cell>
        </row>
        <row r="876">
          <cell r="E876" t="str">
            <v>Ñaù 4x6</v>
          </cell>
          <cell r="F876" t="str">
            <v>m3</v>
          </cell>
          <cell r="G876">
            <v>0.93200000000000005</v>
          </cell>
          <cell r="H876">
            <v>0.74560000000000004</v>
          </cell>
          <cell r="I876">
            <v>0</v>
          </cell>
          <cell r="J876">
            <v>102520</v>
          </cell>
        </row>
        <row r="877">
          <cell r="E877" t="str">
            <v>Nöôùc</v>
          </cell>
          <cell r="F877" t="str">
            <v>lít</v>
          </cell>
          <cell r="G877">
            <v>169.125</v>
          </cell>
          <cell r="H877">
            <v>135.30000000000001</v>
          </cell>
          <cell r="I877">
            <v>0</v>
          </cell>
          <cell r="J877">
            <v>507.375</v>
          </cell>
        </row>
        <row r="878">
          <cell r="A878" t="str">
            <v>HA1213</v>
          </cell>
          <cell r="B878" t="str">
            <v>Beâ toâng ñaù 1x2 moùng M200</v>
          </cell>
          <cell r="C878" t="str">
            <v>m3</v>
          </cell>
          <cell r="D878">
            <v>1.024</v>
          </cell>
          <cell r="E878" t="str">
            <v>Xi maêng PC30</v>
          </cell>
          <cell r="F878" t="str">
            <v>Kg</v>
          </cell>
          <cell r="G878">
            <v>350.55</v>
          </cell>
          <cell r="H878">
            <v>358.96320000000003</v>
          </cell>
          <cell r="I878">
            <v>0.01</v>
          </cell>
          <cell r="J878">
            <v>318649.95</v>
          </cell>
          <cell r="K878">
            <v>474143.36374999996</v>
          </cell>
        </row>
        <row r="879">
          <cell r="E879" t="str">
            <v>Caùt vaøng</v>
          </cell>
          <cell r="F879" t="str">
            <v>m3</v>
          </cell>
          <cell r="G879">
            <v>0.48099999999999998</v>
          </cell>
          <cell r="H879">
            <v>0.49254399999999998</v>
          </cell>
          <cell r="I879">
            <v>0.01</v>
          </cell>
          <cell r="J879">
            <v>41293.85</v>
          </cell>
        </row>
        <row r="880">
          <cell r="E880" t="str">
            <v>Ñaù 1x2</v>
          </cell>
          <cell r="F880" t="str">
            <v>m3</v>
          </cell>
          <cell r="G880">
            <v>0.9</v>
          </cell>
          <cell r="H880">
            <v>0.92160000000000009</v>
          </cell>
          <cell r="I880">
            <v>0.01</v>
          </cell>
          <cell r="J880">
            <v>113625</v>
          </cell>
        </row>
        <row r="881">
          <cell r="E881" t="str">
            <v>Nöôùc</v>
          </cell>
          <cell r="F881" t="str">
            <v>lít</v>
          </cell>
          <cell r="G881">
            <v>189.625</v>
          </cell>
          <cell r="H881">
            <v>194.17600000000002</v>
          </cell>
          <cell r="I881">
            <v>0.01</v>
          </cell>
          <cell r="J881">
            <v>574.56375000000003</v>
          </cell>
        </row>
        <row r="882">
          <cell r="A882" t="str">
            <v>KA1220</v>
          </cell>
          <cell r="B882" t="str">
            <v>Vaùn khuoân moùng nhaø xe</v>
          </cell>
          <cell r="C882" t="str">
            <v>100m2</v>
          </cell>
          <cell r="D882">
            <v>5.0999999999999997E-2</v>
          </cell>
          <cell r="E882" t="str">
            <v>Goã vaùn</v>
          </cell>
          <cell r="F882" t="str">
            <v>m3</v>
          </cell>
          <cell r="G882">
            <v>0.79200000000000004</v>
          </cell>
          <cell r="H882">
            <v>4.0391999999999997E-2</v>
          </cell>
          <cell r="I882">
            <v>0.01</v>
          </cell>
          <cell r="J882">
            <v>1439856</v>
          </cell>
          <cell r="K882">
            <v>2559441</v>
          </cell>
        </row>
        <row r="883">
          <cell r="E883" t="str">
            <v>Goã ñaø neïp</v>
          </cell>
          <cell r="F883" t="str">
            <v>m3</v>
          </cell>
          <cell r="G883">
            <v>0.21</v>
          </cell>
          <cell r="H883">
            <v>1.0709999999999999E-2</v>
          </cell>
          <cell r="I883">
            <v>0.01</v>
          </cell>
          <cell r="J883">
            <v>381780</v>
          </cell>
        </row>
        <row r="884">
          <cell r="E884" t="str">
            <v>Goã choáng</v>
          </cell>
          <cell r="F884" t="str">
            <v>m3</v>
          </cell>
          <cell r="G884">
            <v>0.33500000000000002</v>
          </cell>
          <cell r="H884">
            <v>1.7084999999999999E-2</v>
          </cell>
          <cell r="I884">
            <v>0.01</v>
          </cell>
          <cell r="J884">
            <v>609030</v>
          </cell>
        </row>
        <row r="885">
          <cell r="E885" t="str">
            <v>Ñinh</v>
          </cell>
          <cell r="F885" t="str">
            <v>Kg</v>
          </cell>
          <cell r="G885">
            <v>15</v>
          </cell>
          <cell r="H885">
            <v>0.7649999999999999</v>
          </cell>
          <cell r="I885">
            <v>0.01</v>
          </cell>
          <cell r="J885">
            <v>128775</v>
          </cell>
        </row>
        <row r="886">
          <cell r="A886" t="str">
            <v>IA1110</v>
          </cell>
          <cell r="B886" t="str">
            <v>SXLD coát theùp moùng Þ&lt;=10mm</v>
          </cell>
          <cell r="C886" t="str">
            <v>taán</v>
          </cell>
          <cell r="D886">
            <v>5.3999999999999999E-2</v>
          </cell>
          <cell r="E886" t="str">
            <v>Theùp troøn Þ&lt; =10</v>
          </cell>
          <cell r="F886" t="str">
            <v>Kg</v>
          </cell>
          <cell r="G886">
            <v>1005</v>
          </cell>
          <cell r="H886">
            <v>54.269999999999996</v>
          </cell>
          <cell r="I886">
            <v>0</v>
          </cell>
          <cell r="J886">
            <v>7487250</v>
          </cell>
          <cell r="K886">
            <v>7701450</v>
          </cell>
        </row>
        <row r="887">
          <cell r="E887" t="str">
            <v>Keõm buoäc</v>
          </cell>
          <cell r="F887" t="str">
            <v>Kg</v>
          </cell>
          <cell r="G887">
            <v>21.42</v>
          </cell>
          <cell r="H887">
            <v>1.1566800000000002</v>
          </cell>
          <cell r="I887">
            <v>0</v>
          </cell>
          <cell r="J887">
            <v>214200.00000000003</v>
          </cell>
        </row>
        <row r="888">
          <cell r="A888" t="str">
            <v>HA2313</v>
          </cell>
          <cell r="B888" t="str">
            <v>Beâ toâng ñaù 1x2 coå coät, M200</v>
          </cell>
          <cell r="C888" t="str">
            <v>m3</v>
          </cell>
          <cell r="D888">
            <v>0.69399999999999995</v>
          </cell>
          <cell r="E888" t="str">
            <v>Xi maêng PC30</v>
          </cell>
          <cell r="F888" t="str">
            <v>Kg</v>
          </cell>
          <cell r="G888">
            <v>350.55</v>
          </cell>
          <cell r="H888">
            <v>243.2817</v>
          </cell>
          <cell r="I888">
            <v>0.01</v>
          </cell>
          <cell r="J888">
            <v>318649.95</v>
          </cell>
          <cell r="K888">
            <v>511093.20374999999</v>
          </cell>
        </row>
        <row r="889">
          <cell r="E889" t="str">
            <v>Caùt vaøng</v>
          </cell>
          <cell r="F889" t="str">
            <v>m3</v>
          </cell>
          <cell r="G889">
            <v>0.48099999999999998</v>
          </cell>
          <cell r="H889">
            <v>0.33381399999999994</v>
          </cell>
          <cell r="I889">
            <v>0.01</v>
          </cell>
          <cell r="J889">
            <v>41293.85</v>
          </cell>
        </row>
        <row r="890">
          <cell r="E890" t="str">
            <v>Ñaù 1x2</v>
          </cell>
          <cell r="F890" t="str">
            <v>m3</v>
          </cell>
          <cell r="G890">
            <v>0.9</v>
          </cell>
          <cell r="H890">
            <v>0.62459999999999993</v>
          </cell>
          <cell r="I890">
            <v>0.01</v>
          </cell>
          <cell r="J890">
            <v>113625</v>
          </cell>
        </row>
        <row r="891">
          <cell r="E891" t="str">
            <v>Nöôùc</v>
          </cell>
          <cell r="F891" t="str">
            <v>lít</v>
          </cell>
          <cell r="G891">
            <v>189.625</v>
          </cell>
          <cell r="H891">
            <v>131.59975</v>
          </cell>
          <cell r="I891">
            <v>0.01</v>
          </cell>
          <cell r="J891">
            <v>574.56375000000003</v>
          </cell>
        </row>
        <row r="892">
          <cell r="E892" t="str">
            <v>Goã caàu coâng taùc</v>
          </cell>
          <cell r="F892" t="str">
            <v>m3</v>
          </cell>
          <cell r="G892">
            <v>0.02</v>
          </cell>
          <cell r="H892">
            <v>1.388E-2</v>
          </cell>
          <cell r="I892">
            <v>0.01</v>
          </cell>
          <cell r="J892">
            <v>36360</v>
          </cell>
        </row>
        <row r="893">
          <cell r="E893" t="str">
            <v>Ñinh</v>
          </cell>
          <cell r="F893" t="str">
            <v>Kg</v>
          </cell>
          <cell r="G893">
            <v>4.8000000000000001E-2</v>
          </cell>
          <cell r="H893">
            <v>3.3312000000000001E-2</v>
          </cell>
          <cell r="I893">
            <v>0.01</v>
          </cell>
          <cell r="J893">
            <v>412.08</v>
          </cell>
        </row>
        <row r="894">
          <cell r="E894" t="str">
            <v>Ñinh ñæa</v>
          </cell>
          <cell r="F894" t="str">
            <v>caùi</v>
          </cell>
          <cell r="G894">
            <v>0.35199999999999998</v>
          </cell>
          <cell r="H894">
            <v>0.24428800000000001</v>
          </cell>
          <cell r="I894">
            <v>0.01</v>
          </cell>
          <cell r="J894">
            <v>177.76</v>
          </cell>
        </row>
        <row r="895">
          <cell r="A895" t="str">
            <v>KA2120</v>
          </cell>
          <cell r="B895" t="str">
            <v>Vaùn khuoân coå coät</v>
          </cell>
          <cell r="C895" t="str">
            <v>100m2</v>
          </cell>
          <cell r="D895">
            <v>0.13900000000000001</v>
          </cell>
          <cell r="E895" t="str">
            <v>Goã vaùn</v>
          </cell>
          <cell r="F895" t="str">
            <v>m3</v>
          </cell>
          <cell r="G895">
            <v>0.79200000000000004</v>
          </cell>
          <cell r="H895">
            <v>0.11008800000000002</v>
          </cell>
          <cell r="I895">
            <v>0.01</v>
          </cell>
          <cell r="J895">
            <v>1439856</v>
          </cell>
          <cell r="K895">
            <v>2741241</v>
          </cell>
        </row>
        <row r="896">
          <cell r="E896" t="str">
            <v>Goã ñaø neïp</v>
          </cell>
          <cell r="F896" t="str">
            <v>m3</v>
          </cell>
          <cell r="G896">
            <v>0.14899999999999999</v>
          </cell>
          <cell r="H896">
            <v>2.0711E-2</v>
          </cell>
          <cell r="I896">
            <v>0.01</v>
          </cell>
          <cell r="J896">
            <v>270882</v>
          </cell>
        </row>
        <row r="897">
          <cell r="E897" t="str">
            <v>Goã choáng</v>
          </cell>
          <cell r="F897" t="str">
            <v>m3</v>
          </cell>
          <cell r="G897">
            <v>0.496</v>
          </cell>
          <cell r="H897">
            <v>6.8944000000000005E-2</v>
          </cell>
          <cell r="I897">
            <v>0.01</v>
          </cell>
          <cell r="J897">
            <v>901728</v>
          </cell>
        </row>
        <row r="898">
          <cell r="E898" t="str">
            <v>Ñinh</v>
          </cell>
          <cell r="F898" t="str">
            <v>Kg</v>
          </cell>
          <cell r="G898">
            <v>15</v>
          </cell>
          <cell r="H898">
            <v>2.085</v>
          </cell>
          <cell r="I898">
            <v>0.01</v>
          </cell>
          <cell r="J898">
            <v>128775</v>
          </cell>
        </row>
        <row r="899">
          <cell r="A899" t="str">
            <v>IA2211</v>
          </cell>
          <cell r="B899" t="str">
            <v xml:space="preserve">SXLD coát theùp coå coät Þ&lt;=10 </v>
          </cell>
          <cell r="C899" t="str">
            <v>taán</v>
          </cell>
          <cell r="D899">
            <v>1.6E-2</v>
          </cell>
          <cell r="E899" t="str">
            <v>Theùp troøn Þ&lt; =10</v>
          </cell>
          <cell r="F899" t="str">
            <v>Kg</v>
          </cell>
          <cell r="G899">
            <v>1005</v>
          </cell>
          <cell r="H899">
            <v>16.080000000000002</v>
          </cell>
          <cell r="I899">
            <v>0</v>
          </cell>
          <cell r="J899">
            <v>7487250</v>
          </cell>
          <cell r="K899">
            <v>7701450</v>
          </cell>
        </row>
        <row r="900">
          <cell r="E900" t="str">
            <v>Keõm buoäc</v>
          </cell>
          <cell r="F900" t="str">
            <v>Kg</v>
          </cell>
          <cell r="G900">
            <v>21.42</v>
          </cell>
          <cell r="H900">
            <v>0.34272000000000002</v>
          </cell>
          <cell r="I900">
            <v>0</v>
          </cell>
          <cell r="J900">
            <v>214200.00000000003</v>
          </cell>
        </row>
        <row r="901">
          <cell r="A901" t="str">
            <v>IA2221</v>
          </cell>
          <cell r="B901" t="str">
            <v xml:space="preserve">SXLD coát theùp coå coät Þ&lt;=18 </v>
          </cell>
          <cell r="C901" t="str">
            <v>taán</v>
          </cell>
          <cell r="D901">
            <v>7.9000000000000001E-2</v>
          </cell>
          <cell r="E901" t="str">
            <v>Theùp troøn Þ&lt; =18</v>
          </cell>
          <cell r="F901" t="str">
            <v>Kg</v>
          </cell>
          <cell r="G901">
            <v>1020</v>
          </cell>
          <cell r="H901">
            <v>80.58</v>
          </cell>
          <cell r="I901">
            <v>0</v>
          </cell>
          <cell r="J901">
            <v>7599000</v>
          </cell>
          <cell r="K901">
            <v>7790000</v>
          </cell>
        </row>
        <row r="902">
          <cell r="E902" t="str">
            <v>Keõm buoäc</v>
          </cell>
          <cell r="F902" t="str">
            <v>Kg</v>
          </cell>
          <cell r="G902">
            <v>14.28</v>
          </cell>
          <cell r="H902">
            <v>1.12812</v>
          </cell>
          <cell r="I902">
            <v>0</v>
          </cell>
          <cell r="J902">
            <v>142800</v>
          </cell>
        </row>
        <row r="903">
          <cell r="E903" t="str">
            <v>Que haøn</v>
          </cell>
          <cell r="F903" t="str">
            <v>Kg</v>
          </cell>
          <cell r="G903">
            <v>4.82</v>
          </cell>
          <cell r="H903">
            <v>0.38078000000000001</v>
          </cell>
          <cell r="I903">
            <v>0</v>
          </cell>
          <cell r="J903">
            <v>48200</v>
          </cell>
        </row>
        <row r="904">
          <cell r="A904" t="str">
            <v>HA3113</v>
          </cell>
          <cell r="B904" t="str">
            <v>Beâ toâng ñaù 1x2 ñaø kieàng nhaø xe M200</v>
          </cell>
          <cell r="C904" t="str">
            <v>m3</v>
          </cell>
          <cell r="D904">
            <v>1.28</v>
          </cell>
          <cell r="E904" t="str">
            <v>Xi maêng PC30</v>
          </cell>
          <cell r="F904" t="str">
            <v>Kg</v>
          </cell>
          <cell r="G904">
            <v>350.55</v>
          </cell>
          <cell r="H904">
            <v>448.70400000000001</v>
          </cell>
          <cell r="I904">
            <v>0.01</v>
          </cell>
          <cell r="J904">
            <v>318649.95</v>
          </cell>
          <cell r="K904">
            <v>474143.36374999996</v>
          </cell>
        </row>
        <row r="905">
          <cell r="E905" t="str">
            <v>Caùt vaøng</v>
          </cell>
          <cell r="F905" t="str">
            <v>m3</v>
          </cell>
          <cell r="G905">
            <v>0.48099999999999998</v>
          </cell>
          <cell r="H905">
            <v>0.61568000000000001</v>
          </cell>
          <cell r="I905">
            <v>0.01</v>
          </cell>
          <cell r="J905">
            <v>41293.85</v>
          </cell>
        </row>
        <row r="906">
          <cell r="E906" t="str">
            <v>Ñaù 1x2</v>
          </cell>
          <cell r="F906" t="str">
            <v>m3</v>
          </cell>
          <cell r="G906">
            <v>0.9</v>
          </cell>
          <cell r="H906">
            <v>1.1520000000000001</v>
          </cell>
          <cell r="I906">
            <v>0.01</v>
          </cell>
          <cell r="J906">
            <v>113625</v>
          </cell>
        </row>
        <row r="907">
          <cell r="E907" t="str">
            <v>Nöôùc</v>
          </cell>
          <cell r="F907" t="str">
            <v>lít</v>
          </cell>
          <cell r="G907">
            <v>189.625</v>
          </cell>
          <cell r="H907">
            <v>242.72</v>
          </cell>
          <cell r="I907">
            <v>0.01</v>
          </cell>
          <cell r="J907">
            <v>574.56375000000003</v>
          </cell>
        </row>
        <row r="908">
          <cell r="A908" t="str">
            <v>KA2210</v>
          </cell>
          <cell r="B908" t="str">
            <v>Vaùn khuoân ñaø kieàng nhaø xe</v>
          </cell>
          <cell r="C908" t="str">
            <v>100m2</v>
          </cell>
          <cell r="D908">
            <v>0.192</v>
          </cell>
          <cell r="E908" t="str">
            <v>Goã vaùn</v>
          </cell>
          <cell r="F908" t="str">
            <v>m3</v>
          </cell>
          <cell r="G908">
            <v>0.79200000000000004</v>
          </cell>
          <cell r="H908">
            <v>0.152064</v>
          </cell>
          <cell r="I908">
            <v>0.01</v>
          </cell>
          <cell r="J908">
            <v>1439856</v>
          </cell>
          <cell r="K908">
            <v>3645963.65</v>
          </cell>
        </row>
        <row r="909">
          <cell r="E909" t="str">
            <v>Goã ñaø neïp</v>
          </cell>
          <cell r="F909" t="str">
            <v>m3</v>
          </cell>
          <cell r="G909">
            <v>0.189</v>
          </cell>
          <cell r="H909">
            <v>3.6288000000000001E-2</v>
          </cell>
          <cell r="I909">
            <v>0.01</v>
          </cell>
          <cell r="J909">
            <v>343602</v>
          </cell>
        </row>
        <row r="910">
          <cell r="E910" t="str">
            <v>Goã choáng</v>
          </cell>
          <cell r="F910" t="str">
            <v>m3</v>
          </cell>
          <cell r="G910">
            <v>0.95699999999999996</v>
          </cell>
          <cell r="H910">
            <v>0.18374399999999999</v>
          </cell>
          <cell r="I910">
            <v>0.01</v>
          </cell>
          <cell r="J910">
            <v>1739826</v>
          </cell>
        </row>
        <row r="911">
          <cell r="E911" t="str">
            <v>Ñinh</v>
          </cell>
          <cell r="F911" t="str">
            <v>Kg</v>
          </cell>
          <cell r="G911">
            <v>14.29</v>
          </cell>
          <cell r="H911">
            <v>2.7436799999999999</v>
          </cell>
          <cell r="I911">
            <v>0.01</v>
          </cell>
          <cell r="J911">
            <v>122679.65</v>
          </cell>
        </row>
        <row r="912">
          <cell r="A912" t="str">
            <v>IA2311</v>
          </cell>
          <cell r="B912" t="str">
            <v xml:space="preserve">SXLD coát theùp ñaø kieàng nhaø xe Þ&lt;=10 </v>
          </cell>
          <cell r="C912" t="str">
            <v>taán</v>
          </cell>
          <cell r="D912">
            <v>0.04</v>
          </cell>
          <cell r="E912" t="str">
            <v>Theùp troøn Þ&lt; =10</v>
          </cell>
          <cell r="F912" t="str">
            <v>Kg</v>
          </cell>
          <cell r="G912">
            <v>1005</v>
          </cell>
          <cell r="H912">
            <v>40.200000000000003</v>
          </cell>
          <cell r="I912">
            <v>0</v>
          </cell>
          <cell r="J912">
            <v>7487250</v>
          </cell>
          <cell r="K912">
            <v>7701450</v>
          </cell>
        </row>
        <row r="913">
          <cell r="E913" t="str">
            <v>Keõm buoäc</v>
          </cell>
          <cell r="F913" t="str">
            <v>Kg</v>
          </cell>
          <cell r="G913">
            <v>21.42</v>
          </cell>
          <cell r="H913">
            <v>0.85680000000000012</v>
          </cell>
          <cell r="I913">
            <v>0</v>
          </cell>
          <cell r="J913">
            <v>214200.00000000003</v>
          </cell>
        </row>
        <row r="914">
          <cell r="A914" t="str">
            <v>IA2321</v>
          </cell>
          <cell r="B914" t="str">
            <v xml:space="preserve">SXLD coát theùp ñaø kieàng nhaø xe Þ&lt;=18 </v>
          </cell>
          <cell r="C914" t="str">
            <v>taán</v>
          </cell>
          <cell r="D914">
            <v>0.17</v>
          </cell>
          <cell r="E914" t="str">
            <v>Theùp troøn Þ&lt; =18</v>
          </cell>
          <cell r="F914" t="str">
            <v>Kg</v>
          </cell>
          <cell r="G914">
            <v>1020</v>
          </cell>
          <cell r="H914">
            <v>173.4</v>
          </cell>
          <cell r="I914">
            <v>0</v>
          </cell>
          <cell r="J914">
            <v>7599000</v>
          </cell>
          <cell r="K914">
            <v>7788800</v>
          </cell>
        </row>
        <row r="915">
          <cell r="E915" t="str">
            <v>Keõm buoäc</v>
          </cell>
          <cell r="F915" t="str">
            <v>Kg</v>
          </cell>
          <cell r="G915">
            <v>14.28</v>
          </cell>
          <cell r="H915">
            <v>2.4276</v>
          </cell>
          <cell r="I915">
            <v>0</v>
          </cell>
          <cell r="J915">
            <v>142800</v>
          </cell>
        </row>
        <row r="916">
          <cell r="E916" t="str">
            <v>Que haøn</v>
          </cell>
          <cell r="F916" t="str">
            <v>Kg</v>
          </cell>
          <cell r="G916">
            <v>4.7</v>
          </cell>
          <cell r="H916">
            <v>0.79900000000000004</v>
          </cell>
          <cell r="I916">
            <v>0</v>
          </cell>
          <cell r="J916">
            <v>47000</v>
          </cell>
        </row>
        <row r="917">
          <cell r="A917" t="str">
            <v>HA1111</v>
          </cell>
          <cell r="B917" t="str">
            <v>Beâ toâng ñaù 4x6 loùt neàn M100</v>
          </cell>
          <cell r="C917" t="str">
            <v>m3</v>
          </cell>
          <cell r="D917">
            <v>4.8</v>
          </cell>
          <cell r="E917" t="str">
            <v>Xi maêng PC30</v>
          </cell>
          <cell r="F917" t="str">
            <v>Kg</v>
          </cell>
          <cell r="G917">
            <v>199.875</v>
          </cell>
          <cell r="H917">
            <v>959.4</v>
          </cell>
          <cell r="I917">
            <v>0</v>
          </cell>
          <cell r="J917">
            <v>179887.5</v>
          </cell>
          <cell r="K917">
            <v>327879.875</v>
          </cell>
        </row>
        <row r="918">
          <cell r="E918" t="str">
            <v>Caùt vaøng</v>
          </cell>
          <cell r="F918" t="str">
            <v>m3</v>
          </cell>
          <cell r="G918">
            <v>0.52900000000000003</v>
          </cell>
          <cell r="H918">
            <v>2.5392000000000001</v>
          </cell>
          <cell r="I918">
            <v>0</v>
          </cell>
          <cell r="J918">
            <v>44965</v>
          </cell>
        </row>
        <row r="919">
          <cell r="E919" t="str">
            <v>Ñaù 4x6</v>
          </cell>
          <cell r="F919" t="str">
            <v>m3</v>
          </cell>
          <cell r="G919">
            <v>0.93200000000000005</v>
          </cell>
          <cell r="H919">
            <v>4.4736000000000002</v>
          </cell>
          <cell r="I919">
            <v>0</v>
          </cell>
          <cell r="J919">
            <v>102520</v>
          </cell>
        </row>
        <row r="920">
          <cell r="E920" t="str">
            <v>Nöôùc</v>
          </cell>
          <cell r="F920" t="str">
            <v>lít</v>
          </cell>
          <cell r="G920">
            <v>169.125</v>
          </cell>
          <cell r="H920">
            <v>811.8</v>
          </cell>
          <cell r="I920">
            <v>0</v>
          </cell>
          <cell r="J920">
            <v>507.375</v>
          </cell>
        </row>
        <row r="921">
          <cell r="A921" t="str">
            <v>RA1215</v>
          </cell>
          <cell r="B921" t="str">
            <v>Laùng neàn nhaø xe M100</v>
          </cell>
          <cell r="C921" t="str">
            <v>m2</v>
          </cell>
          <cell r="D921">
            <v>48</v>
          </cell>
          <cell r="E921" t="str">
            <v>Xi maêng PC30</v>
          </cell>
          <cell r="F921" t="str">
            <v>Kg</v>
          </cell>
          <cell r="G921">
            <v>14.35</v>
          </cell>
          <cell r="H921">
            <v>688.8</v>
          </cell>
          <cell r="I921">
            <v>0</v>
          </cell>
          <cell r="J921">
            <v>12915</v>
          </cell>
          <cell r="K921">
            <v>16087.3</v>
          </cell>
        </row>
        <row r="922">
          <cell r="E922" t="str">
            <v>Caùt vaøng</v>
          </cell>
          <cell r="F922" t="str">
            <v>m3</v>
          </cell>
          <cell r="G922">
            <v>3.6999999999999998E-2</v>
          </cell>
          <cell r="H922">
            <v>1.7759999999999998</v>
          </cell>
          <cell r="I922">
            <v>0</v>
          </cell>
          <cell r="J922">
            <v>3145</v>
          </cell>
        </row>
        <row r="923">
          <cell r="E923" t="str">
            <v>Nöôùc</v>
          </cell>
          <cell r="F923" t="str">
            <v>lít</v>
          </cell>
          <cell r="G923">
            <v>9.1</v>
          </cell>
          <cell r="H923">
            <v>436.79999999999995</v>
          </cell>
          <cell r="I923">
            <v>0</v>
          </cell>
          <cell r="J923">
            <v>27.299999999999997</v>
          </cell>
        </row>
        <row r="924">
          <cell r="A924" t="str">
            <v>ZJ1170a</v>
          </cell>
          <cell r="B924" t="str">
            <v>Saûn xuaát coät saét oáng D90</v>
          </cell>
          <cell r="C924" t="str">
            <v>100m</v>
          </cell>
          <cell r="D924">
            <v>0.24</v>
          </cell>
          <cell r="E924" t="str">
            <v>Coät STK Þ90</v>
          </cell>
          <cell r="F924" t="str">
            <v>m</v>
          </cell>
          <cell r="G924">
            <v>100.5</v>
          </cell>
          <cell r="H924">
            <v>24.119999999999997</v>
          </cell>
          <cell r="I924">
            <v>0.02</v>
          </cell>
          <cell r="J924">
            <v>4612950</v>
          </cell>
          <cell r="K924">
            <v>4612950</v>
          </cell>
        </row>
        <row r="925">
          <cell r="A925" t="str">
            <v>NB1110b</v>
          </cell>
          <cell r="B925" t="str">
            <v>Laép döïng coät theùp oáng</v>
          </cell>
          <cell r="C925" t="str">
            <v>taán</v>
          </cell>
          <cell r="D925">
            <v>0.30499999999999999</v>
          </cell>
          <cell r="E925" t="str">
            <v>Bu loâng M20x80</v>
          </cell>
          <cell r="F925" t="str">
            <v>caùi</v>
          </cell>
          <cell r="G925">
            <v>12</v>
          </cell>
          <cell r="H925">
            <v>3.66</v>
          </cell>
          <cell r="I925">
            <v>0.05</v>
          </cell>
          <cell r="J925">
            <v>63000</v>
          </cell>
          <cell r="K925">
            <v>203542.5</v>
          </cell>
        </row>
        <row r="926">
          <cell r="E926" t="str">
            <v>Ñinh taùn Þ22</v>
          </cell>
          <cell r="F926" t="str">
            <v>caùi</v>
          </cell>
          <cell r="G926">
            <v>20</v>
          </cell>
          <cell r="H926">
            <v>6.1</v>
          </cell>
          <cell r="I926">
            <v>0.05</v>
          </cell>
          <cell r="J926">
            <v>10500</v>
          </cell>
        </row>
        <row r="927">
          <cell r="E927" t="str">
            <v>Que haøn</v>
          </cell>
          <cell r="F927" t="str">
            <v>Kg</v>
          </cell>
          <cell r="G927">
            <v>6</v>
          </cell>
          <cell r="H927">
            <v>1.83</v>
          </cell>
          <cell r="I927">
            <v>0.05</v>
          </cell>
          <cell r="J927">
            <v>63000</v>
          </cell>
        </row>
        <row r="928">
          <cell r="E928" t="str">
            <v>Daây theùp</v>
          </cell>
          <cell r="F928" t="str">
            <v>Kg</v>
          </cell>
          <cell r="G928">
            <v>0.24</v>
          </cell>
          <cell r="H928">
            <v>7.3200000000000001E-2</v>
          </cell>
          <cell r="I928">
            <v>0.05</v>
          </cell>
          <cell r="J928">
            <v>2520</v>
          </cell>
        </row>
        <row r="929">
          <cell r="E929" t="str">
            <v>Saét troøn</v>
          </cell>
          <cell r="F929" t="str">
            <v>kg</v>
          </cell>
          <cell r="G929">
            <v>1</v>
          </cell>
          <cell r="H929">
            <v>0.30499999999999999</v>
          </cell>
          <cell r="I929">
            <v>0.05</v>
          </cell>
          <cell r="J929">
            <v>7822.5</v>
          </cell>
        </row>
        <row r="930">
          <cell r="E930" t="str">
            <v>Goã cheøn</v>
          </cell>
          <cell r="F930" t="str">
            <v>m3</v>
          </cell>
          <cell r="G930">
            <v>0.03</v>
          </cell>
          <cell r="H930">
            <v>9.1500000000000001E-3</v>
          </cell>
          <cell r="I930">
            <v>0.05</v>
          </cell>
          <cell r="J930">
            <v>56700</v>
          </cell>
        </row>
        <row r="931">
          <cell r="A931" t="str">
            <v>NA1212</v>
          </cell>
          <cell r="B931" t="str">
            <v xml:space="preserve">Saûn xuaát keøo theùp hình </v>
          </cell>
          <cell r="C931" t="str">
            <v>taán</v>
          </cell>
          <cell r="D931">
            <v>0.32600000000000001</v>
          </cell>
          <cell r="E931" t="str">
            <v>Theùp hình</v>
          </cell>
          <cell r="F931" t="str">
            <v>Kg</v>
          </cell>
          <cell r="G931">
            <v>763</v>
          </cell>
          <cell r="H931">
            <v>248.738</v>
          </cell>
          <cell r="I931">
            <v>0.05</v>
          </cell>
          <cell r="J931">
            <v>5888452.5</v>
          </cell>
          <cell r="K931">
            <v>8442845.25</v>
          </cell>
        </row>
        <row r="932">
          <cell r="E932" t="str">
            <v>Theùp taám</v>
          </cell>
          <cell r="F932" t="str">
            <v>Kg</v>
          </cell>
          <cell r="G932">
            <v>268</v>
          </cell>
          <cell r="H932">
            <v>87.368000000000009</v>
          </cell>
          <cell r="I932">
            <v>0.05</v>
          </cell>
          <cell r="J932">
            <v>2068290</v>
          </cell>
        </row>
        <row r="933">
          <cell r="E933" t="str">
            <v>Theùp troøn</v>
          </cell>
          <cell r="F933" t="str">
            <v>Kg</v>
          </cell>
          <cell r="G933">
            <v>26.6</v>
          </cell>
          <cell r="H933">
            <v>8.6716000000000015</v>
          </cell>
          <cell r="I933">
            <v>0.05</v>
          </cell>
          <cell r="J933">
            <v>208078.5</v>
          </cell>
        </row>
        <row r="934">
          <cell r="E934" t="str">
            <v>Oxy</v>
          </cell>
          <cell r="F934" t="str">
            <v>Chai</v>
          </cell>
          <cell r="G934">
            <v>2.4590000000000001</v>
          </cell>
          <cell r="H934">
            <v>0.80163400000000018</v>
          </cell>
          <cell r="I934">
            <v>0.05</v>
          </cell>
          <cell r="J934">
            <v>77458.5</v>
          </cell>
        </row>
        <row r="935">
          <cell r="E935" t="str">
            <v>Ñaát ñeøn</v>
          </cell>
          <cell r="F935" t="str">
            <v>Kg</v>
          </cell>
          <cell r="G935">
            <v>11.638</v>
          </cell>
          <cell r="H935">
            <v>3.7939880000000006</v>
          </cell>
          <cell r="I935">
            <v>0.05</v>
          </cell>
          <cell r="J935">
            <v>91649.25</v>
          </cell>
        </row>
        <row r="936">
          <cell r="E936" t="str">
            <v>Que haøn</v>
          </cell>
          <cell r="F936" t="str">
            <v>Kg</v>
          </cell>
          <cell r="G936">
            <v>10.372999999999999</v>
          </cell>
          <cell r="H936">
            <v>3.3815980000000003</v>
          </cell>
          <cell r="I936">
            <v>0.05</v>
          </cell>
          <cell r="J936">
            <v>108916.5</v>
          </cell>
        </row>
        <row r="937">
          <cell r="A937" t="str">
            <v>NB1210</v>
          </cell>
          <cell r="B937" t="str">
            <v xml:space="preserve">Laép döïng vì keøo theùp </v>
          </cell>
          <cell r="C937" t="str">
            <v>taán</v>
          </cell>
          <cell r="D937">
            <v>0.32600000000000001</v>
          </cell>
          <cell r="E937" t="str">
            <v>Bu loâng M20x80</v>
          </cell>
          <cell r="F937" t="str">
            <v>caùi</v>
          </cell>
          <cell r="G937">
            <v>15</v>
          </cell>
          <cell r="H937">
            <v>4.8900000000000006</v>
          </cell>
          <cell r="I937">
            <v>0.05</v>
          </cell>
          <cell r="J937">
            <v>78750</v>
          </cell>
          <cell r="K937">
            <v>240922.5</v>
          </cell>
        </row>
        <row r="938">
          <cell r="E938" t="str">
            <v>Que haøn</v>
          </cell>
          <cell r="F938" t="str">
            <v>Kg</v>
          </cell>
          <cell r="G938">
            <v>7</v>
          </cell>
          <cell r="H938">
            <v>2.282</v>
          </cell>
          <cell r="I938">
            <v>0.05</v>
          </cell>
          <cell r="J938">
            <v>73500</v>
          </cell>
        </row>
        <row r="939">
          <cell r="E939" t="str">
            <v>Daây theùp</v>
          </cell>
          <cell r="F939" t="str">
            <v>Kg</v>
          </cell>
          <cell r="G939">
            <v>0.5</v>
          </cell>
          <cell r="H939">
            <v>0.16300000000000001</v>
          </cell>
          <cell r="I939">
            <v>0.05</v>
          </cell>
          <cell r="J939">
            <v>5250</v>
          </cell>
        </row>
        <row r="940">
          <cell r="E940" t="str">
            <v>Saét troøn</v>
          </cell>
          <cell r="F940" t="str">
            <v>kg</v>
          </cell>
          <cell r="G940">
            <v>1</v>
          </cell>
          <cell r="H940">
            <v>0.32600000000000001</v>
          </cell>
          <cell r="I940">
            <v>0.05</v>
          </cell>
          <cell r="J940">
            <v>7822.5</v>
          </cell>
        </row>
        <row r="941">
          <cell r="E941" t="str">
            <v>Goã cheøn</v>
          </cell>
          <cell r="F941" t="str">
            <v>m3</v>
          </cell>
          <cell r="G941">
            <v>0.04</v>
          </cell>
          <cell r="H941">
            <v>1.3040000000000001E-2</v>
          </cell>
          <cell r="I941">
            <v>0.05</v>
          </cell>
          <cell r="J941">
            <v>75600</v>
          </cell>
        </row>
        <row r="942">
          <cell r="A942" t="str">
            <v>NA1310</v>
          </cell>
          <cell r="B942" t="str">
            <v>Saûn xuaát giaèng nhaø xe</v>
          </cell>
          <cell r="C942" t="str">
            <v>taán</v>
          </cell>
          <cell r="D942">
            <v>0.34799999999999998</v>
          </cell>
          <cell r="E942" t="str">
            <v>Theùp hình</v>
          </cell>
          <cell r="F942" t="str">
            <v>Kg</v>
          </cell>
          <cell r="G942">
            <v>995</v>
          </cell>
          <cell r="H942">
            <v>346.26</v>
          </cell>
          <cell r="I942">
            <v>0.05</v>
          </cell>
          <cell r="J942">
            <v>7678912.5</v>
          </cell>
          <cell r="K942">
            <v>8034196.2750000004</v>
          </cell>
        </row>
        <row r="943">
          <cell r="E943" t="str">
            <v>Theùp taám</v>
          </cell>
          <cell r="F943" t="str">
            <v>Kg</v>
          </cell>
          <cell r="G943">
            <v>30.73</v>
          </cell>
          <cell r="H943">
            <v>10.694039999999999</v>
          </cell>
          <cell r="I943">
            <v>0.05</v>
          </cell>
          <cell r="J943">
            <v>237158.77500000002</v>
          </cell>
        </row>
        <row r="944">
          <cell r="E944" t="str">
            <v>Que haøn</v>
          </cell>
          <cell r="F944" t="str">
            <v>Kg</v>
          </cell>
          <cell r="G944">
            <v>4.5</v>
          </cell>
          <cell r="H944">
            <v>1.5659999999999998</v>
          </cell>
          <cell r="I944">
            <v>0.05</v>
          </cell>
          <cell r="J944">
            <v>47250</v>
          </cell>
        </row>
        <row r="945">
          <cell r="E945" t="str">
            <v>Oxy</v>
          </cell>
          <cell r="F945" t="str">
            <v>Chai</v>
          </cell>
          <cell r="G945">
            <v>0.9</v>
          </cell>
          <cell r="H945">
            <v>0.31319999999999998</v>
          </cell>
          <cell r="I945">
            <v>0.05</v>
          </cell>
          <cell r="J945">
            <v>28350</v>
          </cell>
        </row>
        <row r="946">
          <cell r="E946" t="str">
            <v>Ñaát ñeøn</v>
          </cell>
          <cell r="F946" t="str">
            <v>Kg</v>
          </cell>
          <cell r="G946">
            <v>5.4</v>
          </cell>
          <cell r="H946">
            <v>1.8792</v>
          </cell>
          <cell r="I946">
            <v>0.05</v>
          </cell>
          <cell r="J946">
            <v>42525</v>
          </cell>
        </row>
        <row r="947">
          <cell r="A947" t="str">
            <v>NB1420</v>
          </cell>
          <cell r="B947" t="str">
            <v>Laép döïng giaèng nhaø xe</v>
          </cell>
          <cell r="C947" t="str">
            <v>taán</v>
          </cell>
          <cell r="D947">
            <v>0.34799999999999998</v>
          </cell>
          <cell r="E947" t="str">
            <v>Bu loâng M20x80</v>
          </cell>
          <cell r="F947" t="str">
            <v>caùi</v>
          </cell>
          <cell r="G947">
            <v>160</v>
          </cell>
          <cell r="H947">
            <v>55.679999999999993</v>
          </cell>
          <cell r="I947">
            <v>0.05</v>
          </cell>
          <cell r="J947">
            <v>840000</v>
          </cell>
          <cell r="K947">
            <v>935657.625</v>
          </cell>
        </row>
        <row r="948">
          <cell r="E948" t="str">
            <v>Que haøn</v>
          </cell>
          <cell r="F948" t="str">
            <v>Kg</v>
          </cell>
          <cell r="G948">
            <v>9</v>
          </cell>
          <cell r="H948">
            <v>3.1319999999999997</v>
          </cell>
          <cell r="I948">
            <v>0.05</v>
          </cell>
          <cell r="J948">
            <v>94500</v>
          </cell>
        </row>
        <row r="949">
          <cell r="E949" t="str">
            <v>Theùp hình</v>
          </cell>
          <cell r="F949" t="str">
            <v>Kg</v>
          </cell>
          <cell r="G949">
            <v>0.15</v>
          </cell>
          <cell r="H949">
            <v>5.2199999999999996E-2</v>
          </cell>
          <cell r="I949">
            <v>0.05</v>
          </cell>
          <cell r="J949">
            <v>1157.625</v>
          </cell>
        </row>
        <row r="950">
          <cell r="A950" t="str">
            <v>NA1321</v>
          </cell>
          <cell r="B950" t="str">
            <v xml:space="preserve">Saûn xuaát xaø goà theùp hình </v>
          </cell>
          <cell r="C950" t="str">
            <v>taán</v>
          </cell>
          <cell r="D950">
            <v>0.27100000000000002</v>
          </cell>
          <cell r="E950" t="str">
            <v>Theùp hình</v>
          </cell>
          <cell r="F950" t="str">
            <v>Kg</v>
          </cell>
          <cell r="G950">
            <v>1025</v>
          </cell>
          <cell r="H950">
            <v>277.77500000000003</v>
          </cell>
          <cell r="I950">
            <v>0.01</v>
          </cell>
          <cell r="J950">
            <v>7609087.5</v>
          </cell>
          <cell r="K950">
            <v>7628237.0999999996</v>
          </cell>
        </row>
        <row r="951">
          <cell r="E951" t="str">
            <v>Oxy</v>
          </cell>
          <cell r="F951" t="str">
            <v>Chai</v>
          </cell>
          <cell r="G951">
            <v>0.23200000000000001</v>
          </cell>
          <cell r="H951">
            <v>6.2872000000000011E-2</v>
          </cell>
          <cell r="I951">
            <v>0.01</v>
          </cell>
          <cell r="J951">
            <v>7029.6</v>
          </cell>
        </row>
        <row r="952">
          <cell r="E952" t="str">
            <v>Ñaát ñeøn</v>
          </cell>
          <cell r="F952" t="str">
            <v>Kg</v>
          </cell>
          <cell r="G952">
            <v>1.6</v>
          </cell>
          <cell r="H952">
            <v>0.43360000000000004</v>
          </cell>
          <cell r="I952">
            <v>0.01</v>
          </cell>
          <cell r="J952">
            <v>12120</v>
          </cell>
        </row>
        <row r="953">
          <cell r="A953" t="str">
            <v>NB1310</v>
          </cell>
          <cell r="B953" t="str">
            <v>Laép döïng xaø goà theùp hình</v>
          </cell>
          <cell r="C953" t="str">
            <v>taán</v>
          </cell>
          <cell r="D953">
            <v>0.27100000000000002</v>
          </cell>
          <cell r="E953" t="str">
            <v>Bu loâng M20x80</v>
          </cell>
          <cell r="F953" t="str">
            <v>caùi</v>
          </cell>
          <cell r="G953">
            <v>48</v>
          </cell>
          <cell r="H953">
            <v>13.008000000000001</v>
          </cell>
          <cell r="I953">
            <v>0.05</v>
          </cell>
          <cell r="J953">
            <v>252000</v>
          </cell>
          <cell r="K953">
            <v>316157.625</v>
          </cell>
        </row>
        <row r="954">
          <cell r="E954" t="str">
            <v>Que haøn</v>
          </cell>
          <cell r="F954" t="str">
            <v>Kg</v>
          </cell>
          <cell r="G954">
            <v>6</v>
          </cell>
          <cell r="H954">
            <v>1.6260000000000001</v>
          </cell>
          <cell r="I954">
            <v>0.05</v>
          </cell>
          <cell r="J954">
            <v>63000</v>
          </cell>
        </row>
        <row r="955">
          <cell r="E955" t="str">
            <v>Theùp hình</v>
          </cell>
          <cell r="F955" t="str">
            <v>Kg</v>
          </cell>
          <cell r="G955">
            <v>0.15</v>
          </cell>
          <cell r="H955">
            <v>4.0649999999999999E-2</v>
          </cell>
          <cell r="I955">
            <v>0.05</v>
          </cell>
          <cell r="J955">
            <v>1157.625</v>
          </cell>
        </row>
        <row r="956">
          <cell r="A956" t="str">
            <v>OB1220</v>
          </cell>
          <cell r="B956" t="str">
            <v>Lôïp maùi toân soùng vuoâng maï maøu</v>
          </cell>
          <cell r="C956" t="str">
            <v>100m2</v>
          </cell>
          <cell r="D956">
            <v>0.65</v>
          </cell>
          <cell r="E956" t="str">
            <v>Tole soùng vuoâng maï maøu</v>
          </cell>
          <cell r="F956" t="str">
            <v>m2</v>
          </cell>
          <cell r="G956">
            <v>117</v>
          </cell>
          <cell r="H956">
            <v>76.05</v>
          </cell>
          <cell r="I956">
            <v>0</v>
          </cell>
          <cell r="J956">
            <v>6435000</v>
          </cell>
          <cell r="K956">
            <v>6980000</v>
          </cell>
        </row>
        <row r="957">
          <cell r="E957" t="str">
            <v>Tole uùp noùc</v>
          </cell>
          <cell r="F957" t="str">
            <v>m</v>
          </cell>
          <cell r="G957">
            <v>8</v>
          </cell>
          <cell r="H957">
            <v>5.2</v>
          </cell>
          <cell r="I957">
            <v>0</v>
          </cell>
          <cell r="J957">
            <v>320000</v>
          </cell>
        </row>
        <row r="958">
          <cell r="E958" t="str">
            <v>Ñinh vít</v>
          </cell>
          <cell r="F958" t="str">
            <v>caùi</v>
          </cell>
          <cell r="G958">
            <v>450</v>
          </cell>
          <cell r="H958">
            <v>292.5</v>
          </cell>
          <cell r="I958">
            <v>0</v>
          </cell>
          <cell r="J958">
            <v>225000</v>
          </cell>
        </row>
        <row r="959">
          <cell r="A959" t="str">
            <v>UC2240</v>
          </cell>
          <cell r="B959" t="str">
            <v xml:space="preserve">Sôn keøo, giaèng </v>
          </cell>
          <cell r="C959" t="str">
            <v>m2</v>
          </cell>
          <cell r="D959">
            <v>24</v>
          </cell>
          <cell r="E959" t="str">
            <v>Sôn</v>
          </cell>
          <cell r="F959" t="str">
            <v>Kg</v>
          </cell>
          <cell r="G959">
            <v>0.22500000000000001</v>
          </cell>
          <cell r="H959">
            <v>5.4</v>
          </cell>
          <cell r="I959">
            <v>0.01</v>
          </cell>
          <cell r="J959">
            <v>7499.25</v>
          </cell>
          <cell r="K959">
            <v>8214.33</v>
          </cell>
        </row>
        <row r="960">
          <cell r="E960" t="str">
            <v>Xaêng</v>
          </cell>
          <cell r="F960" t="str">
            <v>Kg</v>
          </cell>
          <cell r="G960">
            <v>0.11799999999999999</v>
          </cell>
          <cell r="H960">
            <v>2.8319999999999999</v>
          </cell>
          <cell r="I960">
            <v>0.01</v>
          </cell>
          <cell r="J960">
            <v>715.08</v>
          </cell>
        </row>
        <row r="961">
          <cell r="A961" t="str">
            <v>UC2240</v>
          </cell>
          <cell r="B961" t="str">
            <v>Sôn coät nhaø xe</v>
          </cell>
          <cell r="C961" t="str">
            <v>m2</v>
          </cell>
          <cell r="D961">
            <v>6.782</v>
          </cell>
          <cell r="E961" t="str">
            <v>Sôn</v>
          </cell>
          <cell r="F961" t="str">
            <v>Kg</v>
          </cell>
          <cell r="G961">
            <v>0.22500000000000001</v>
          </cell>
          <cell r="H961">
            <v>1.5259500000000001</v>
          </cell>
          <cell r="I961">
            <v>0.01</v>
          </cell>
          <cell r="J961">
            <v>7499.25</v>
          </cell>
          <cell r="K961">
            <v>8214.33</v>
          </cell>
        </row>
        <row r="962">
          <cell r="E962" t="str">
            <v>Xaêng</v>
          </cell>
          <cell r="F962" t="str">
            <v>Kg</v>
          </cell>
          <cell r="G962">
            <v>0.11799999999999999</v>
          </cell>
          <cell r="H962">
            <v>0.80027599999999999</v>
          </cell>
          <cell r="I962">
            <v>0.01</v>
          </cell>
          <cell r="J962">
            <v>715.08</v>
          </cell>
        </row>
        <row r="963">
          <cell r="A963" t="str">
            <v>HA1111</v>
          </cell>
          <cell r="B963" t="str">
            <v>Beâ toâng ñaù 4x6 loùt moùng M100</v>
          </cell>
          <cell r="C963" t="str">
            <v>m3</v>
          </cell>
          <cell r="D963">
            <v>0.57599999999999996</v>
          </cell>
          <cell r="E963" t="str">
            <v>Xi maêng PC30</v>
          </cell>
          <cell r="F963" t="str">
            <v>Kg</v>
          </cell>
          <cell r="G963">
            <v>199.875</v>
          </cell>
          <cell r="H963">
            <v>115.12799999999999</v>
          </cell>
          <cell r="I963">
            <v>0</v>
          </cell>
          <cell r="J963">
            <v>179887.5</v>
          </cell>
          <cell r="K963">
            <v>327879.875</v>
          </cell>
        </row>
        <row r="964">
          <cell r="E964" t="str">
            <v>Caùt vaøng</v>
          </cell>
          <cell r="F964" t="str">
            <v>m3</v>
          </cell>
          <cell r="G964">
            <v>0.52900000000000003</v>
          </cell>
          <cell r="H964">
            <v>0.30470399999999997</v>
          </cell>
          <cell r="I964">
            <v>0</v>
          </cell>
          <cell r="J964">
            <v>44965</v>
          </cell>
        </row>
        <row r="965">
          <cell r="E965" t="str">
            <v>Ñaù 4x6</v>
          </cell>
          <cell r="F965" t="str">
            <v>m3</v>
          </cell>
          <cell r="G965">
            <v>0.93200000000000005</v>
          </cell>
          <cell r="H965">
            <v>0.53683199999999998</v>
          </cell>
          <cell r="I965">
            <v>0</v>
          </cell>
          <cell r="J965">
            <v>102520</v>
          </cell>
        </row>
        <row r="966">
          <cell r="E966" t="str">
            <v>Nöôùc</v>
          </cell>
          <cell r="F966" t="str">
            <v>lít</v>
          </cell>
          <cell r="G966">
            <v>169.125</v>
          </cell>
          <cell r="H966">
            <v>97.415999999999997</v>
          </cell>
          <cell r="I966">
            <v>0</v>
          </cell>
          <cell r="J966">
            <v>507.375</v>
          </cell>
        </row>
        <row r="967">
          <cell r="A967" t="str">
            <v>KA1220</v>
          </cell>
          <cell r="B967" t="str">
            <v xml:space="preserve">Vaùn khuoân moùng </v>
          </cell>
          <cell r="C967" t="str">
            <v>100m2</v>
          </cell>
          <cell r="D967">
            <v>3.7999999999999999E-2</v>
          </cell>
          <cell r="E967" t="str">
            <v>Goã vaùn</v>
          </cell>
          <cell r="F967" t="str">
            <v>m3</v>
          </cell>
          <cell r="G967">
            <v>0.79200000000000004</v>
          </cell>
          <cell r="H967">
            <v>3.0096000000000001E-2</v>
          </cell>
          <cell r="I967">
            <v>0.01</v>
          </cell>
          <cell r="J967">
            <v>1439856</v>
          </cell>
          <cell r="K967">
            <v>2559441</v>
          </cell>
        </row>
        <row r="968">
          <cell r="E968" t="str">
            <v>Goã ñaø neïp</v>
          </cell>
          <cell r="F968" t="str">
            <v>m3</v>
          </cell>
          <cell r="G968">
            <v>0.21</v>
          </cell>
          <cell r="H968">
            <v>7.9799999999999992E-3</v>
          </cell>
          <cell r="I968">
            <v>0.01</v>
          </cell>
          <cell r="J968">
            <v>381780</v>
          </cell>
        </row>
        <row r="969">
          <cell r="E969" t="str">
            <v>Goã choáng</v>
          </cell>
          <cell r="F969" t="str">
            <v>m3</v>
          </cell>
          <cell r="G969">
            <v>0.33500000000000002</v>
          </cell>
          <cell r="H969">
            <v>1.273E-2</v>
          </cell>
          <cell r="I969">
            <v>0.01</v>
          </cell>
          <cell r="J969">
            <v>609030</v>
          </cell>
        </row>
        <row r="970">
          <cell r="E970" t="str">
            <v>Ñinh</v>
          </cell>
          <cell r="F970" t="str">
            <v>Kg</v>
          </cell>
          <cell r="G970">
            <v>15</v>
          </cell>
          <cell r="H970">
            <v>0.56999999999999995</v>
          </cell>
          <cell r="I970">
            <v>0.01</v>
          </cell>
          <cell r="J970">
            <v>128775</v>
          </cell>
        </row>
        <row r="971">
          <cell r="A971" t="str">
            <v>HA1213</v>
          </cell>
          <cell r="B971" t="str">
            <v>Beâ toâng ñaù 1x2 moùng roäng M200</v>
          </cell>
          <cell r="C971" t="str">
            <v>m3</v>
          </cell>
          <cell r="D971">
            <v>1</v>
          </cell>
          <cell r="E971" t="str">
            <v>Xi maêng PC30</v>
          </cell>
          <cell r="F971" t="str">
            <v>Kg</v>
          </cell>
          <cell r="G971">
            <v>350.55</v>
          </cell>
          <cell r="H971">
            <v>350.55</v>
          </cell>
          <cell r="I971">
            <v>0.01</v>
          </cell>
          <cell r="J971">
            <v>318649.95</v>
          </cell>
          <cell r="K971">
            <v>474143.36374999996</v>
          </cell>
        </row>
        <row r="972">
          <cell r="E972" t="str">
            <v>Caùt vaøng</v>
          </cell>
          <cell r="F972" t="str">
            <v>m3</v>
          </cell>
          <cell r="G972">
            <v>0.48099999999999998</v>
          </cell>
          <cell r="H972">
            <v>0.48099999999999998</v>
          </cell>
          <cell r="I972">
            <v>0.01</v>
          </cell>
          <cell r="J972">
            <v>41293.85</v>
          </cell>
        </row>
        <row r="973">
          <cell r="E973" t="str">
            <v>Ñaù 1x2</v>
          </cell>
          <cell r="F973" t="str">
            <v>m3</v>
          </cell>
          <cell r="G973">
            <v>0.9</v>
          </cell>
          <cell r="H973">
            <v>0.9</v>
          </cell>
          <cell r="I973">
            <v>0.01</v>
          </cell>
          <cell r="J973">
            <v>113625</v>
          </cell>
        </row>
        <row r="974">
          <cell r="E974" t="str">
            <v>Nöôùc</v>
          </cell>
          <cell r="F974" t="str">
            <v>lít</v>
          </cell>
          <cell r="G974">
            <v>189.625</v>
          </cell>
          <cell r="H974">
            <v>189.625</v>
          </cell>
          <cell r="I974">
            <v>0.01</v>
          </cell>
          <cell r="J974">
            <v>574.56375000000003</v>
          </cell>
        </row>
        <row r="975">
          <cell r="A975" t="str">
            <v>CA2213</v>
          </cell>
          <cell r="B975" t="str">
            <v xml:space="preserve">Ñoùng coïc traøm </v>
          </cell>
          <cell r="C975" t="str">
            <v>100m</v>
          </cell>
          <cell r="D975">
            <v>4.5</v>
          </cell>
          <cell r="E975" t="str">
            <v>Coïc cöø traøm</v>
          </cell>
          <cell r="F975" t="str">
            <v>m</v>
          </cell>
          <cell r="G975">
            <v>105</v>
          </cell>
          <cell r="H975">
            <v>472.5</v>
          </cell>
          <cell r="I975">
            <v>0.03</v>
          </cell>
          <cell r="J975">
            <v>378525</v>
          </cell>
          <cell r="K975">
            <v>416367.2</v>
          </cell>
        </row>
        <row r="976">
          <cell r="E976" t="str">
            <v>Caây choáng</v>
          </cell>
          <cell r="F976" t="str">
            <v>caây</v>
          </cell>
          <cell r="G976">
            <v>1.73</v>
          </cell>
          <cell r="H976">
            <v>7.7850000000000001</v>
          </cell>
          <cell r="I976">
            <v>0.03</v>
          </cell>
          <cell r="J976">
            <v>14255.2</v>
          </cell>
        </row>
        <row r="977">
          <cell r="E977" t="str">
            <v>Goã vaùn</v>
          </cell>
          <cell r="F977" t="str">
            <v>m3</v>
          </cell>
          <cell r="G977">
            <v>0.01</v>
          </cell>
          <cell r="H977">
            <v>4.4999999999999998E-2</v>
          </cell>
          <cell r="I977">
            <v>0.03</v>
          </cell>
          <cell r="J977">
            <v>18540</v>
          </cell>
        </row>
        <row r="978">
          <cell r="E978" t="str">
            <v>Daây buoäc</v>
          </cell>
          <cell r="F978" t="str">
            <v>kg</v>
          </cell>
          <cell r="G978">
            <v>0.49</v>
          </cell>
          <cell r="H978">
            <v>2.2050000000000001</v>
          </cell>
          <cell r="I978">
            <v>0.03</v>
          </cell>
          <cell r="J978">
            <v>5047</v>
          </cell>
        </row>
        <row r="979">
          <cell r="A979" t="str">
            <v>KA2120</v>
          </cell>
          <cell r="B979" t="str">
            <v xml:space="preserve">Vaùn khuoân coå coät </v>
          </cell>
          <cell r="C979" t="str">
            <v>100m2</v>
          </cell>
          <cell r="D979">
            <v>4.2000000000000003E-2</v>
          </cell>
          <cell r="E979" t="str">
            <v>Goã vaùn</v>
          </cell>
          <cell r="F979" t="str">
            <v>m3</v>
          </cell>
          <cell r="G979">
            <v>0.79200000000000004</v>
          </cell>
          <cell r="H979">
            <v>3.3264000000000002E-2</v>
          </cell>
          <cell r="I979">
            <v>0.01</v>
          </cell>
          <cell r="J979">
            <v>1439856</v>
          </cell>
          <cell r="K979">
            <v>2741241</v>
          </cell>
        </row>
        <row r="980">
          <cell r="E980" t="str">
            <v>Goã ñaø neïp</v>
          </cell>
          <cell r="F980" t="str">
            <v>m3</v>
          </cell>
          <cell r="G980">
            <v>0.14899999999999999</v>
          </cell>
          <cell r="H980">
            <v>6.2580000000000005E-3</v>
          </cell>
          <cell r="I980">
            <v>0.01</v>
          </cell>
          <cell r="J980">
            <v>270882</v>
          </cell>
        </row>
        <row r="981">
          <cell r="E981" t="str">
            <v>Goã choáng</v>
          </cell>
          <cell r="F981" t="str">
            <v>m3</v>
          </cell>
          <cell r="G981">
            <v>0.496</v>
          </cell>
          <cell r="H981">
            <v>2.0832E-2</v>
          </cell>
          <cell r="I981">
            <v>0.01</v>
          </cell>
          <cell r="J981">
            <v>901728</v>
          </cell>
        </row>
        <row r="982">
          <cell r="E982" t="str">
            <v>Ñinh</v>
          </cell>
          <cell r="F982" t="str">
            <v>Kg</v>
          </cell>
          <cell r="G982">
            <v>15</v>
          </cell>
          <cell r="H982">
            <v>0.63</v>
          </cell>
          <cell r="I982">
            <v>0.01</v>
          </cell>
          <cell r="J982">
            <v>128775</v>
          </cell>
        </row>
        <row r="983">
          <cell r="A983" t="str">
            <v>HA2313</v>
          </cell>
          <cell r="B983" t="str">
            <v>Beâ toâng ñaù 1x2 coå coät, M200</v>
          </cell>
          <cell r="C983" t="str">
            <v>m3</v>
          </cell>
          <cell r="D983">
            <v>0.32700000000000001</v>
          </cell>
          <cell r="E983" t="str">
            <v>Xi maêng PC30</v>
          </cell>
          <cell r="F983" t="str">
            <v>Kg</v>
          </cell>
          <cell r="G983">
            <v>350.55</v>
          </cell>
          <cell r="H983">
            <v>114.62985</v>
          </cell>
          <cell r="I983">
            <v>0.01</v>
          </cell>
          <cell r="J983">
            <v>318649.95</v>
          </cell>
          <cell r="K983">
            <v>511093.20374999999</v>
          </cell>
        </row>
        <row r="984">
          <cell r="E984" t="str">
            <v>Caùt vaøng</v>
          </cell>
          <cell r="F984" t="str">
            <v>m3</v>
          </cell>
          <cell r="G984">
            <v>0.48099999999999998</v>
          </cell>
          <cell r="H984">
            <v>0.15728700000000001</v>
          </cell>
          <cell r="I984">
            <v>0.01</v>
          </cell>
          <cell r="J984">
            <v>41293.85</v>
          </cell>
        </row>
        <row r="985">
          <cell r="E985" t="str">
            <v>Ñaù 1x2</v>
          </cell>
          <cell r="F985" t="str">
            <v>m3</v>
          </cell>
          <cell r="G985">
            <v>0.9</v>
          </cell>
          <cell r="H985">
            <v>0.29430000000000001</v>
          </cell>
          <cell r="I985">
            <v>0.01</v>
          </cell>
          <cell r="J985">
            <v>113625</v>
          </cell>
        </row>
        <row r="986">
          <cell r="E986" t="str">
            <v>Nöôùc</v>
          </cell>
          <cell r="F986" t="str">
            <v>lít</v>
          </cell>
          <cell r="G986">
            <v>189.625</v>
          </cell>
          <cell r="H986">
            <v>62.007375000000003</v>
          </cell>
          <cell r="I986">
            <v>0.01</v>
          </cell>
          <cell r="J986">
            <v>574.56375000000003</v>
          </cell>
        </row>
        <row r="987">
          <cell r="E987" t="str">
            <v>Goã caàu coâng taùc</v>
          </cell>
          <cell r="F987" t="str">
            <v>m3</v>
          </cell>
          <cell r="G987">
            <v>0.02</v>
          </cell>
          <cell r="H987">
            <v>6.5400000000000007E-3</v>
          </cell>
          <cell r="I987">
            <v>0.01</v>
          </cell>
          <cell r="J987">
            <v>36360</v>
          </cell>
        </row>
        <row r="988">
          <cell r="E988" t="str">
            <v>Ñinh</v>
          </cell>
          <cell r="F988" t="str">
            <v>Kg</v>
          </cell>
          <cell r="G988">
            <v>4.8000000000000001E-2</v>
          </cell>
          <cell r="H988">
            <v>1.5696000000000002E-2</v>
          </cell>
          <cell r="I988">
            <v>0.01</v>
          </cell>
          <cell r="J988">
            <v>412.08</v>
          </cell>
        </row>
        <row r="989">
          <cell r="E989" t="str">
            <v>Ñinh ñæa</v>
          </cell>
          <cell r="F989" t="str">
            <v>caùi</v>
          </cell>
          <cell r="G989">
            <v>0.35199999999999998</v>
          </cell>
          <cell r="H989">
            <v>0.115104</v>
          </cell>
          <cell r="I989">
            <v>0.01</v>
          </cell>
          <cell r="J989">
            <v>177.76</v>
          </cell>
        </row>
        <row r="990">
          <cell r="A990" t="str">
            <v>IA1110</v>
          </cell>
          <cell r="B990" t="str">
            <v>SXLD coát theùp moùng Þ&lt;=10mm</v>
          </cell>
          <cell r="C990" t="str">
            <v>taán</v>
          </cell>
          <cell r="D990">
            <v>3.7999999999999999E-2</v>
          </cell>
          <cell r="E990" t="str">
            <v>Theùp troøn Þ&lt; =10</v>
          </cell>
          <cell r="F990" t="str">
            <v>Kg</v>
          </cell>
          <cell r="G990">
            <v>1005</v>
          </cell>
          <cell r="H990">
            <v>38.19</v>
          </cell>
          <cell r="I990">
            <v>0</v>
          </cell>
          <cell r="J990">
            <v>7487250</v>
          </cell>
          <cell r="K990">
            <v>7701450</v>
          </cell>
        </row>
        <row r="991">
          <cell r="E991" t="str">
            <v>Keõm buoäc</v>
          </cell>
          <cell r="F991" t="str">
            <v>Kg</v>
          </cell>
          <cell r="G991">
            <v>21.42</v>
          </cell>
          <cell r="H991">
            <v>0.81396000000000002</v>
          </cell>
          <cell r="I991">
            <v>0</v>
          </cell>
          <cell r="J991">
            <v>214200.00000000003</v>
          </cell>
        </row>
        <row r="992">
          <cell r="A992" t="str">
            <v>IA2211</v>
          </cell>
          <cell r="B992" t="str">
            <v xml:space="preserve">SXLD coát theùp coå coät Þ&lt;=10 </v>
          </cell>
          <cell r="C992" t="str">
            <v>taán</v>
          </cell>
          <cell r="D992">
            <v>8.0000000000000002E-3</v>
          </cell>
          <cell r="E992" t="str">
            <v>Theùp troøn Þ&lt; =10</v>
          </cell>
          <cell r="F992" t="str">
            <v>Kg</v>
          </cell>
          <cell r="G992">
            <v>1005</v>
          </cell>
          <cell r="H992">
            <v>8.0400000000000009</v>
          </cell>
          <cell r="I992">
            <v>0</v>
          </cell>
          <cell r="J992">
            <v>7487250</v>
          </cell>
          <cell r="K992">
            <v>7701450</v>
          </cell>
        </row>
        <row r="993">
          <cell r="E993" t="str">
            <v>Keõm buoäc</v>
          </cell>
          <cell r="F993" t="str">
            <v>Kg</v>
          </cell>
          <cell r="G993">
            <v>21.42</v>
          </cell>
          <cell r="H993">
            <v>0.17136000000000001</v>
          </cell>
          <cell r="I993">
            <v>0</v>
          </cell>
          <cell r="J993">
            <v>214200.00000000003</v>
          </cell>
        </row>
        <row r="994">
          <cell r="A994" t="str">
            <v>IA2221</v>
          </cell>
          <cell r="B994" t="str">
            <v xml:space="preserve">SXLD coát theùp coå coät Þ&lt;=18 </v>
          </cell>
          <cell r="C994" t="str">
            <v>taán</v>
          </cell>
          <cell r="D994">
            <v>6.0999999999999999E-2</v>
          </cell>
          <cell r="E994" t="str">
            <v>Theùp troøn Þ&lt; =18</v>
          </cell>
          <cell r="F994" t="str">
            <v>Kg</v>
          </cell>
          <cell r="G994">
            <v>1020</v>
          </cell>
          <cell r="H994">
            <v>62.22</v>
          </cell>
          <cell r="I994">
            <v>0</v>
          </cell>
          <cell r="J994">
            <v>7599000</v>
          </cell>
          <cell r="K994">
            <v>7790000</v>
          </cell>
        </row>
        <row r="995">
          <cell r="E995" t="str">
            <v>Keõm buoäc</v>
          </cell>
          <cell r="F995" t="str">
            <v>Kg</v>
          </cell>
          <cell r="G995">
            <v>14.28</v>
          </cell>
          <cell r="H995">
            <v>0.87107999999999997</v>
          </cell>
          <cell r="I995">
            <v>0</v>
          </cell>
          <cell r="J995">
            <v>142800</v>
          </cell>
        </row>
        <row r="996">
          <cell r="E996" t="str">
            <v>Que haøn</v>
          </cell>
          <cell r="F996" t="str">
            <v>Kg</v>
          </cell>
          <cell r="G996">
            <v>4.82</v>
          </cell>
          <cell r="H996">
            <v>0.29402</v>
          </cell>
          <cell r="I996">
            <v>0</v>
          </cell>
          <cell r="J996">
            <v>48200</v>
          </cell>
        </row>
        <row r="997">
          <cell r="A997" t="str">
            <v>KA2210</v>
          </cell>
          <cell r="B997" t="str">
            <v>Vaùn khuoân ñaø kieàng</v>
          </cell>
          <cell r="C997" t="str">
            <v>100m2</v>
          </cell>
          <cell r="D997">
            <v>6.7000000000000004E-2</v>
          </cell>
          <cell r="E997" t="str">
            <v>Goã vaùn</v>
          </cell>
          <cell r="F997" t="str">
            <v>m3</v>
          </cell>
          <cell r="G997">
            <v>0.79200000000000004</v>
          </cell>
          <cell r="H997">
            <v>5.3064000000000007E-2</v>
          </cell>
          <cell r="I997">
            <v>0.01</v>
          </cell>
          <cell r="J997">
            <v>1439856</v>
          </cell>
          <cell r="K997">
            <v>3645963.65</v>
          </cell>
        </row>
        <row r="998">
          <cell r="E998" t="str">
            <v>Goã ñaø neïp</v>
          </cell>
          <cell r="F998" t="str">
            <v>m3</v>
          </cell>
          <cell r="G998">
            <v>0.189</v>
          </cell>
          <cell r="H998">
            <v>1.2663000000000001E-2</v>
          </cell>
          <cell r="I998">
            <v>0.01</v>
          </cell>
          <cell r="J998">
            <v>343602</v>
          </cell>
        </row>
        <row r="999">
          <cell r="E999" t="str">
            <v>Goã choáng</v>
          </cell>
          <cell r="F999" t="str">
            <v>m3</v>
          </cell>
          <cell r="G999">
            <v>0.95699999999999996</v>
          </cell>
          <cell r="H999">
            <v>6.4118999999999995E-2</v>
          </cell>
          <cell r="I999">
            <v>0.01</v>
          </cell>
          <cell r="J999">
            <v>1739826</v>
          </cell>
        </row>
        <row r="1000">
          <cell r="E1000" t="str">
            <v>Ñinh</v>
          </cell>
          <cell r="F1000" t="str">
            <v>Kg</v>
          </cell>
          <cell r="G1000">
            <v>14.29</v>
          </cell>
          <cell r="H1000">
            <v>0.95743</v>
          </cell>
          <cell r="I1000">
            <v>0.01</v>
          </cell>
          <cell r="J1000">
            <v>122679.65</v>
          </cell>
        </row>
        <row r="1001">
          <cell r="A1001" t="str">
            <v>HA3113</v>
          </cell>
          <cell r="B1001" t="str">
            <v>Beâ toâng ñaù 1x2 ñaø kieàng M200</v>
          </cell>
          <cell r="C1001" t="str">
            <v>m3</v>
          </cell>
          <cell r="D1001">
            <v>0.44800000000000001</v>
          </cell>
          <cell r="E1001" t="str">
            <v>Xi maêng PC30</v>
          </cell>
          <cell r="F1001" t="str">
            <v>Kg</v>
          </cell>
          <cell r="G1001">
            <v>350.55</v>
          </cell>
          <cell r="H1001">
            <v>157.04640000000001</v>
          </cell>
          <cell r="I1001">
            <v>0.01</v>
          </cell>
          <cell r="J1001">
            <v>318649.95</v>
          </cell>
          <cell r="K1001">
            <v>474143.36374999996</v>
          </cell>
        </row>
        <row r="1002">
          <cell r="E1002" t="str">
            <v>Caùt vaøng</v>
          </cell>
          <cell r="F1002" t="str">
            <v>m3</v>
          </cell>
          <cell r="G1002">
            <v>0.48099999999999998</v>
          </cell>
          <cell r="H1002">
            <v>0.21548799999999999</v>
          </cell>
          <cell r="I1002">
            <v>0.01</v>
          </cell>
          <cell r="J1002">
            <v>41293.85</v>
          </cell>
        </row>
        <row r="1003">
          <cell r="E1003" t="str">
            <v>Ñaù 1x2</v>
          </cell>
          <cell r="F1003" t="str">
            <v>m3</v>
          </cell>
          <cell r="G1003">
            <v>0.9</v>
          </cell>
          <cell r="H1003">
            <v>0.4032</v>
          </cell>
          <cell r="I1003">
            <v>0.01</v>
          </cell>
          <cell r="J1003">
            <v>113625</v>
          </cell>
        </row>
        <row r="1004">
          <cell r="E1004" t="str">
            <v>Nöôùc</v>
          </cell>
          <cell r="F1004" t="str">
            <v>lít</v>
          </cell>
          <cell r="G1004">
            <v>189.625</v>
          </cell>
          <cell r="H1004">
            <v>84.951999999999998</v>
          </cell>
          <cell r="I1004">
            <v>0.01</v>
          </cell>
          <cell r="J1004">
            <v>574.56375000000003</v>
          </cell>
        </row>
        <row r="1005">
          <cell r="A1005" t="str">
            <v>IA2311</v>
          </cell>
          <cell r="B1005" t="str">
            <v xml:space="preserve">SXLD coát theùp ñaø kieàng Þ&lt;=10 </v>
          </cell>
          <cell r="C1005" t="str">
            <v>taán</v>
          </cell>
          <cell r="D1005">
            <v>1.2E-2</v>
          </cell>
          <cell r="E1005" t="str">
            <v>Theùp troøn Þ&lt; =10</v>
          </cell>
          <cell r="F1005" t="str">
            <v>Kg</v>
          </cell>
          <cell r="G1005">
            <v>1005</v>
          </cell>
          <cell r="H1005">
            <v>12.06</v>
          </cell>
          <cell r="I1005">
            <v>0</v>
          </cell>
          <cell r="J1005">
            <v>7487250</v>
          </cell>
          <cell r="K1005">
            <v>7701450</v>
          </cell>
        </row>
        <row r="1006">
          <cell r="E1006" t="str">
            <v>Keõm buoäc</v>
          </cell>
          <cell r="F1006" t="str">
            <v>Kg</v>
          </cell>
          <cell r="G1006">
            <v>21.42</v>
          </cell>
          <cell r="H1006">
            <v>0.25704000000000005</v>
          </cell>
          <cell r="I1006">
            <v>0</v>
          </cell>
          <cell r="J1006">
            <v>214200.00000000003</v>
          </cell>
        </row>
        <row r="1007">
          <cell r="A1007" t="str">
            <v>IA2321</v>
          </cell>
          <cell r="B1007" t="str">
            <v xml:space="preserve">SXLD coát theùp ñaø kieàng Þ&lt;=18 </v>
          </cell>
          <cell r="C1007" t="str">
            <v>taán</v>
          </cell>
          <cell r="D1007">
            <v>0.114</v>
          </cell>
          <cell r="E1007" t="str">
            <v>Theùp troøn Þ&lt; =18</v>
          </cell>
          <cell r="F1007" t="str">
            <v>Kg</v>
          </cell>
          <cell r="G1007">
            <v>1020</v>
          </cell>
          <cell r="H1007">
            <v>116.28</v>
          </cell>
          <cell r="I1007">
            <v>0</v>
          </cell>
          <cell r="J1007">
            <v>7599000</v>
          </cell>
          <cell r="K1007">
            <v>7788800</v>
          </cell>
        </row>
        <row r="1008">
          <cell r="E1008" t="str">
            <v>Keõm buoäc</v>
          </cell>
          <cell r="F1008" t="str">
            <v>Kg</v>
          </cell>
          <cell r="G1008">
            <v>14.28</v>
          </cell>
          <cell r="H1008">
            <v>1.62792</v>
          </cell>
          <cell r="I1008">
            <v>0</v>
          </cell>
          <cell r="J1008">
            <v>142800</v>
          </cell>
        </row>
        <row r="1009">
          <cell r="E1009" t="str">
            <v>Que haøn</v>
          </cell>
          <cell r="F1009" t="str">
            <v>Kg</v>
          </cell>
          <cell r="G1009">
            <v>4.7</v>
          </cell>
          <cell r="H1009">
            <v>0.53580000000000005</v>
          </cell>
          <cell r="I1009">
            <v>0</v>
          </cell>
          <cell r="J1009">
            <v>47000</v>
          </cell>
        </row>
        <row r="1010">
          <cell r="A1010" t="str">
            <v>KA2120</v>
          </cell>
          <cell r="B1010" t="str">
            <v>Vaùn khuoân coät</v>
          </cell>
          <cell r="C1010" t="str">
            <v>100m2</v>
          </cell>
          <cell r="D1010">
            <v>9.8000000000000004E-2</v>
          </cell>
          <cell r="E1010" t="str">
            <v>Goã vaùn</v>
          </cell>
          <cell r="F1010" t="str">
            <v>m3</v>
          </cell>
          <cell r="G1010">
            <v>0.79200000000000004</v>
          </cell>
          <cell r="H1010">
            <v>7.7616000000000004E-2</v>
          </cell>
          <cell r="I1010">
            <v>0.01</v>
          </cell>
          <cell r="J1010">
            <v>1439856</v>
          </cell>
          <cell r="K1010">
            <v>2741241</v>
          </cell>
        </row>
        <row r="1011">
          <cell r="E1011" t="str">
            <v>Goã ñaø neïp</v>
          </cell>
          <cell r="F1011" t="str">
            <v>m3</v>
          </cell>
          <cell r="G1011">
            <v>0.14899999999999999</v>
          </cell>
          <cell r="H1011">
            <v>1.4602E-2</v>
          </cell>
          <cell r="I1011">
            <v>0.01</v>
          </cell>
          <cell r="J1011">
            <v>270882</v>
          </cell>
        </row>
        <row r="1012">
          <cell r="E1012" t="str">
            <v>Goã choáng</v>
          </cell>
          <cell r="F1012" t="str">
            <v>m3</v>
          </cell>
          <cell r="G1012">
            <v>0.496</v>
          </cell>
          <cell r="H1012">
            <v>4.8607999999999998E-2</v>
          </cell>
          <cell r="I1012">
            <v>0.01</v>
          </cell>
          <cell r="J1012">
            <v>901728</v>
          </cell>
        </row>
        <row r="1013">
          <cell r="E1013" t="str">
            <v>Ñinh</v>
          </cell>
          <cell r="F1013" t="str">
            <v>Kg</v>
          </cell>
          <cell r="G1013">
            <v>15</v>
          </cell>
          <cell r="H1013">
            <v>1.47</v>
          </cell>
          <cell r="I1013">
            <v>0.01</v>
          </cell>
          <cell r="J1013">
            <v>128775</v>
          </cell>
        </row>
        <row r="1014">
          <cell r="A1014" t="str">
            <v>HA2313</v>
          </cell>
          <cell r="B1014" t="str">
            <v>Beâ toâng ñaù 1x2 coät, M200</v>
          </cell>
          <cell r="C1014" t="str">
            <v>m3</v>
          </cell>
          <cell r="D1014">
            <v>0.48799999999999999</v>
          </cell>
          <cell r="E1014" t="str">
            <v>Xi maêng PC30</v>
          </cell>
          <cell r="F1014" t="str">
            <v>Kg</v>
          </cell>
          <cell r="G1014">
            <v>350.55</v>
          </cell>
          <cell r="H1014">
            <v>171.0684</v>
          </cell>
          <cell r="I1014">
            <v>0.01</v>
          </cell>
          <cell r="J1014">
            <v>318649.95</v>
          </cell>
          <cell r="K1014">
            <v>511093.20374999999</v>
          </cell>
        </row>
        <row r="1015">
          <cell r="E1015" t="str">
            <v>Caùt vaøng</v>
          </cell>
          <cell r="F1015" t="str">
            <v>m3</v>
          </cell>
          <cell r="G1015">
            <v>0.48099999999999998</v>
          </cell>
          <cell r="H1015">
            <v>0.23472799999999999</v>
          </cell>
          <cell r="I1015">
            <v>0.01</v>
          </cell>
          <cell r="J1015">
            <v>41293.85</v>
          </cell>
        </row>
        <row r="1016">
          <cell r="E1016" t="str">
            <v>Ñaù 1x2</v>
          </cell>
          <cell r="F1016" t="str">
            <v>m3</v>
          </cell>
          <cell r="G1016">
            <v>0.9</v>
          </cell>
          <cell r="H1016">
            <v>0.43919999999999998</v>
          </cell>
          <cell r="I1016">
            <v>0.01</v>
          </cell>
          <cell r="J1016">
            <v>113625</v>
          </cell>
        </row>
        <row r="1017">
          <cell r="E1017" t="str">
            <v>Nöôùc</v>
          </cell>
          <cell r="F1017" t="str">
            <v>lít</v>
          </cell>
          <cell r="G1017">
            <v>189.625</v>
          </cell>
          <cell r="H1017">
            <v>92.536999999999992</v>
          </cell>
          <cell r="I1017">
            <v>0.01</v>
          </cell>
          <cell r="J1017">
            <v>574.56375000000003</v>
          </cell>
        </row>
        <row r="1018">
          <cell r="E1018" t="str">
            <v>Goã caàu coâng taùc</v>
          </cell>
          <cell r="F1018" t="str">
            <v>m3</v>
          </cell>
          <cell r="G1018">
            <v>0.02</v>
          </cell>
          <cell r="H1018">
            <v>9.7599999999999996E-3</v>
          </cell>
          <cell r="I1018">
            <v>0.01</v>
          </cell>
          <cell r="J1018">
            <v>36360</v>
          </cell>
        </row>
        <row r="1019">
          <cell r="E1019" t="str">
            <v>Ñinh</v>
          </cell>
          <cell r="F1019" t="str">
            <v>Kg</v>
          </cell>
          <cell r="G1019">
            <v>4.8000000000000001E-2</v>
          </cell>
          <cell r="H1019">
            <v>2.3424E-2</v>
          </cell>
          <cell r="I1019">
            <v>0.01</v>
          </cell>
          <cell r="J1019">
            <v>412.08</v>
          </cell>
        </row>
        <row r="1020">
          <cell r="E1020" t="str">
            <v>Ñinh ñæa</v>
          </cell>
          <cell r="F1020" t="str">
            <v>caùi</v>
          </cell>
          <cell r="G1020">
            <v>0.35199999999999998</v>
          </cell>
          <cell r="H1020">
            <v>0.17177599999999998</v>
          </cell>
          <cell r="I1020">
            <v>0.01</v>
          </cell>
          <cell r="J1020">
            <v>177.76</v>
          </cell>
        </row>
        <row r="1021">
          <cell r="A1021" t="str">
            <v>IA2211</v>
          </cell>
          <cell r="B1021" t="str">
            <v xml:space="preserve">SXLD coát theùp coät Þ&lt;=10 </v>
          </cell>
          <cell r="C1021" t="str">
            <v>taán</v>
          </cell>
          <cell r="D1021">
            <v>1.0999999999999999E-2</v>
          </cell>
          <cell r="E1021" t="str">
            <v>Theùp troøn Þ&lt; =10</v>
          </cell>
          <cell r="F1021" t="str">
            <v>Kg</v>
          </cell>
          <cell r="G1021">
            <v>1005</v>
          </cell>
          <cell r="H1021">
            <v>11.055</v>
          </cell>
          <cell r="I1021">
            <v>0</v>
          </cell>
          <cell r="J1021">
            <v>7487250</v>
          </cell>
          <cell r="K1021">
            <v>7701450</v>
          </cell>
        </row>
        <row r="1022">
          <cell r="E1022" t="str">
            <v>Keõm buoäc</v>
          </cell>
          <cell r="F1022" t="str">
            <v>Kg</v>
          </cell>
          <cell r="G1022">
            <v>21.42</v>
          </cell>
          <cell r="H1022">
            <v>0.23562</v>
          </cell>
          <cell r="I1022">
            <v>0</v>
          </cell>
          <cell r="J1022">
            <v>214200.00000000003</v>
          </cell>
        </row>
        <row r="1023">
          <cell r="A1023" t="str">
            <v>IA2221</v>
          </cell>
          <cell r="B1023" t="str">
            <v xml:space="preserve">SXLD coát theùp coät Þ&lt;=18 </v>
          </cell>
          <cell r="C1023" t="str">
            <v>taán</v>
          </cell>
          <cell r="D1023">
            <v>4.5999999999999999E-2</v>
          </cell>
          <cell r="E1023" t="str">
            <v>Theùp troøn Þ&lt; =18</v>
          </cell>
          <cell r="F1023" t="str">
            <v>Kg</v>
          </cell>
          <cell r="G1023">
            <v>1020</v>
          </cell>
          <cell r="H1023">
            <v>46.92</v>
          </cell>
          <cell r="I1023">
            <v>0</v>
          </cell>
          <cell r="J1023">
            <v>7599000</v>
          </cell>
          <cell r="K1023">
            <v>7790000</v>
          </cell>
        </row>
        <row r="1024">
          <cell r="E1024" t="str">
            <v>Keõm buoäc</v>
          </cell>
          <cell r="F1024" t="str">
            <v>Kg</v>
          </cell>
          <cell r="G1024">
            <v>14.28</v>
          </cell>
          <cell r="H1024">
            <v>0.65687999999999991</v>
          </cell>
          <cell r="I1024">
            <v>0</v>
          </cell>
          <cell r="J1024">
            <v>142800</v>
          </cell>
        </row>
        <row r="1025">
          <cell r="E1025" t="str">
            <v>Que haøn</v>
          </cell>
          <cell r="F1025" t="str">
            <v>Kg</v>
          </cell>
          <cell r="G1025">
            <v>4.82</v>
          </cell>
          <cell r="H1025">
            <v>0.22171999999999997</v>
          </cell>
          <cell r="I1025">
            <v>0</v>
          </cell>
          <cell r="J1025">
            <v>48200</v>
          </cell>
        </row>
        <row r="1026">
          <cell r="A1026" t="str">
            <v>KA2210</v>
          </cell>
          <cell r="B1026" t="str">
            <v>Vaùn khuoân ñaø maùi</v>
          </cell>
          <cell r="C1026" t="str">
            <v>100m2</v>
          </cell>
          <cell r="D1026">
            <v>0.11899999999999999</v>
          </cell>
          <cell r="E1026" t="str">
            <v>Goã vaùn</v>
          </cell>
          <cell r="F1026" t="str">
            <v>m3</v>
          </cell>
          <cell r="G1026">
            <v>0.79200000000000004</v>
          </cell>
          <cell r="H1026">
            <v>9.4247999999999998E-2</v>
          </cell>
          <cell r="I1026">
            <v>0.01</v>
          </cell>
          <cell r="J1026">
            <v>1439856</v>
          </cell>
          <cell r="K1026">
            <v>3645963.65</v>
          </cell>
        </row>
        <row r="1027">
          <cell r="E1027" t="str">
            <v>Goã ñaø neïp</v>
          </cell>
          <cell r="F1027" t="str">
            <v>m3</v>
          </cell>
          <cell r="G1027">
            <v>0.189</v>
          </cell>
          <cell r="H1027">
            <v>2.2491000000000001E-2</v>
          </cell>
          <cell r="I1027">
            <v>0.01</v>
          </cell>
          <cell r="J1027">
            <v>343602</v>
          </cell>
        </row>
        <row r="1028">
          <cell r="E1028" t="str">
            <v>Goã choáng</v>
          </cell>
          <cell r="F1028" t="str">
            <v>m3</v>
          </cell>
          <cell r="G1028">
            <v>0.95699999999999996</v>
          </cell>
          <cell r="H1028">
            <v>0.113883</v>
          </cell>
          <cell r="I1028">
            <v>0.01</v>
          </cell>
          <cell r="J1028">
            <v>1739826</v>
          </cell>
        </row>
        <row r="1029">
          <cell r="E1029" t="str">
            <v>Ñinh</v>
          </cell>
          <cell r="F1029" t="str">
            <v>Kg</v>
          </cell>
          <cell r="G1029">
            <v>14.29</v>
          </cell>
          <cell r="H1029">
            <v>1.70051</v>
          </cell>
          <cell r="I1029">
            <v>0.01</v>
          </cell>
          <cell r="J1029">
            <v>122679.65</v>
          </cell>
        </row>
        <row r="1030">
          <cell r="A1030" t="str">
            <v>HA3113</v>
          </cell>
          <cell r="B1030" t="str">
            <v>Beâ toâng ñaù 1x2 ñaø giaèng maùi M200</v>
          </cell>
          <cell r="C1030" t="str">
            <v>m3</v>
          </cell>
          <cell r="D1030">
            <v>0.79200000000000004</v>
          </cell>
          <cell r="E1030" t="str">
            <v>Xi maêng PC30</v>
          </cell>
          <cell r="F1030" t="str">
            <v>Kg</v>
          </cell>
          <cell r="G1030">
            <v>350.55</v>
          </cell>
          <cell r="H1030">
            <v>277.63560000000001</v>
          </cell>
          <cell r="I1030">
            <v>0.01</v>
          </cell>
          <cell r="J1030">
            <v>318649.95</v>
          </cell>
          <cell r="K1030">
            <v>474143.36374999996</v>
          </cell>
        </row>
        <row r="1031">
          <cell r="E1031" t="str">
            <v>Caùt vaøng</v>
          </cell>
          <cell r="F1031" t="str">
            <v>m3</v>
          </cell>
          <cell r="G1031">
            <v>0.48099999999999998</v>
          </cell>
          <cell r="H1031">
            <v>0.38095200000000001</v>
          </cell>
          <cell r="I1031">
            <v>0.01</v>
          </cell>
          <cell r="J1031">
            <v>41293.85</v>
          </cell>
        </row>
        <row r="1032">
          <cell r="E1032" t="str">
            <v>Ñaù 1x2</v>
          </cell>
          <cell r="F1032" t="str">
            <v>m3</v>
          </cell>
          <cell r="G1032">
            <v>0.9</v>
          </cell>
          <cell r="H1032">
            <v>0.7128000000000001</v>
          </cell>
          <cell r="I1032">
            <v>0.01</v>
          </cell>
          <cell r="J1032">
            <v>113625</v>
          </cell>
        </row>
        <row r="1033">
          <cell r="E1033" t="str">
            <v>Nöôùc</v>
          </cell>
          <cell r="F1033" t="str">
            <v>lít</v>
          </cell>
          <cell r="G1033">
            <v>189.625</v>
          </cell>
          <cell r="H1033">
            <v>150.18300000000002</v>
          </cell>
          <cell r="I1033">
            <v>0.01</v>
          </cell>
          <cell r="J1033">
            <v>574.56375000000003</v>
          </cell>
        </row>
        <row r="1034">
          <cell r="A1034" t="str">
            <v>KA2320</v>
          </cell>
          <cell r="B1034" t="str">
            <v>Vaùn khuoân goã lanh toâ, oâ vaêng</v>
          </cell>
          <cell r="C1034" t="str">
            <v>100m2</v>
          </cell>
          <cell r="D1034">
            <v>5.7000000000000002E-2</v>
          </cell>
          <cell r="E1034" t="str">
            <v>Goã vaùn</v>
          </cell>
          <cell r="F1034" t="str">
            <v>m3</v>
          </cell>
          <cell r="G1034">
            <v>0.79200000000000004</v>
          </cell>
          <cell r="H1034">
            <v>4.5144000000000004E-2</v>
          </cell>
          <cell r="I1034">
            <v>0.01</v>
          </cell>
          <cell r="J1034">
            <v>1439856</v>
          </cell>
          <cell r="K1034">
            <v>2927005.25</v>
          </cell>
        </row>
        <row r="1035">
          <cell r="E1035" t="str">
            <v>Goã ñaø neïp</v>
          </cell>
          <cell r="F1035" t="str">
            <v>m3</v>
          </cell>
          <cell r="G1035">
            <v>0.112</v>
          </cell>
          <cell r="H1035">
            <v>6.3840000000000008E-3</v>
          </cell>
          <cell r="I1035">
            <v>0.01</v>
          </cell>
          <cell r="J1035">
            <v>203616</v>
          </cell>
        </row>
        <row r="1036">
          <cell r="E1036" t="str">
            <v>Goã choáng</v>
          </cell>
          <cell r="F1036" t="str">
            <v>m3</v>
          </cell>
          <cell r="G1036">
            <v>0.66800000000000004</v>
          </cell>
          <cell r="H1036">
            <v>3.8076000000000006E-2</v>
          </cell>
          <cell r="I1036">
            <v>0.01</v>
          </cell>
          <cell r="J1036">
            <v>1214424</v>
          </cell>
        </row>
        <row r="1037">
          <cell r="E1037" t="str">
            <v>Ñinh</v>
          </cell>
          <cell r="F1037" t="str">
            <v>Kg</v>
          </cell>
          <cell r="G1037">
            <v>8.0500000000000007</v>
          </cell>
          <cell r="H1037">
            <v>0.45885000000000004</v>
          </cell>
          <cell r="I1037">
            <v>0.01</v>
          </cell>
          <cell r="J1037">
            <v>69109.25</v>
          </cell>
        </row>
        <row r="1038">
          <cell r="A1038" t="str">
            <v>HA3313</v>
          </cell>
          <cell r="B1038" t="str">
            <v>Beâ toâng ñaù 1x2 lanh toâ, oâ vaêng M200</v>
          </cell>
          <cell r="C1038" t="str">
            <v>m3</v>
          </cell>
          <cell r="D1038">
            <v>0.28000000000000003</v>
          </cell>
          <cell r="E1038" t="str">
            <v>Xi maêng PC30</v>
          </cell>
          <cell r="F1038" t="str">
            <v>Kg</v>
          </cell>
          <cell r="G1038">
            <v>350.55</v>
          </cell>
          <cell r="H1038">
            <v>98.154000000000011</v>
          </cell>
          <cell r="I1038">
            <v>0.01</v>
          </cell>
          <cell r="J1038">
            <v>318649.95</v>
          </cell>
          <cell r="K1038">
            <v>474143.36374999996</v>
          </cell>
        </row>
        <row r="1039">
          <cell r="E1039" t="str">
            <v>Caùt vaøng</v>
          </cell>
          <cell r="F1039" t="str">
            <v>m3</v>
          </cell>
          <cell r="G1039">
            <v>0.48099999999999998</v>
          </cell>
          <cell r="H1039">
            <v>0.13468000000000002</v>
          </cell>
          <cell r="I1039">
            <v>0.01</v>
          </cell>
          <cell r="J1039">
            <v>41293.85</v>
          </cell>
        </row>
        <row r="1040">
          <cell r="E1040" t="str">
            <v>Ñaù 1x2</v>
          </cell>
          <cell r="F1040" t="str">
            <v>m3</v>
          </cell>
          <cell r="G1040">
            <v>0.9</v>
          </cell>
          <cell r="H1040">
            <v>0.25200000000000006</v>
          </cell>
          <cell r="I1040">
            <v>0.01</v>
          </cell>
          <cell r="J1040">
            <v>113625</v>
          </cell>
        </row>
        <row r="1041">
          <cell r="E1041" t="str">
            <v>Nöôùc</v>
          </cell>
          <cell r="F1041" t="str">
            <v>lít</v>
          </cell>
          <cell r="G1041">
            <v>189.625</v>
          </cell>
          <cell r="H1041">
            <v>53.095000000000013</v>
          </cell>
          <cell r="I1041">
            <v>0.01</v>
          </cell>
          <cell r="J1041">
            <v>574.56375000000003</v>
          </cell>
        </row>
        <row r="1042">
          <cell r="A1042" t="str">
            <v>KA2320</v>
          </cell>
          <cell r="B1042" t="str">
            <v>Vaùn khuoân lam</v>
          </cell>
          <cell r="C1042" t="str">
            <v>100m2</v>
          </cell>
          <cell r="D1042">
            <v>0.03</v>
          </cell>
          <cell r="E1042" t="str">
            <v>Goã vaùn</v>
          </cell>
          <cell r="F1042" t="str">
            <v>m3</v>
          </cell>
          <cell r="G1042">
            <v>0.79200000000000004</v>
          </cell>
          <cell r="H1042">
            <v>2.376E-2</v>
          </cell>
          <cell r="I1042">
            <v>0.01</v>
          </cell>
          <cell r="J1042">
            <v>1439856</v>
          </cell>
          <cell r="K1042">
            <v>2927005.25</v>
          </cell>
        </row>
        <row r="1043">
          <cell r="E1043" t="str">
            <v>Goã ñaø neïp</v>
          </cell>
          <cell r="F1043" t="str">
            <v>m3</v>
          </cell>
          <cell r="G1043">
            <v>0.112</v>
          </cell>
          <cell r="H1043">
            <v>3.3600000000000001E-3</v>
          </cell>
          <cell r="I1043">
            <v>0.01</v>
          </cell>
          <cell r="J1043">
            <v>203616</v>
          </cell>
        </row>
        <row r="1044">
          <cell r="E1044" t="str">
            <v>Goã choáng</v>
          </cell>
          <cell r="F1044" t="str">
            <v>m3</v>
          </cell>
          <cell r="G1044">
            <v>0.66800000000000004</v>
          </cell>
          <cell r="H1044">
            <v>2.0039999999999999E-2</v>
          </cell>
          <cell r="I1044">
            <v>0.01</v>
          </cell>
          <cell r="J1044">
            <v>1214424</v>
          </cell>
        </row>
        <row r="1045">
          <cell r="E1045" t="str">
            <v>Ñinh</v>
          </cell>
          <cell r="F1045" t="str">
            <v>Kg</v>
          </cell>
          <cell r="G1045">
            <v>8.0500000000000007</v>
          </cell>
          <cell r="H1045">
            <v>0.24149999999999999</v>
          </cell>
          <cell r="I1045">
            <v>0.01</v>
          </cell>
          <cell r="J1045">
            <v>69109.25</v>
          </cell>
        </row>
        <row r="1046">
          <cell r="A1046" t="str">
            <v>HA3313</v>
          </cell>
          <cell r="B1046" t="str">
            <v>Beâ toâng ñaù 1x2 lam M200</v>
          </cell>
          <cell r="C1046" t="str">
            <v>m3</v>
          </cell>
          <cell r="D1046">
            <v>7.4999999999999997E-2</v>
          </cell>
          <cell r="E1046" t="str">
            <v>Xi maêng PC30</v>
          </cell>
          <cell r="F1046" t="str">
            <v>Kg</v>
          </cell>
          <cell r="G1046">
            <v>350.55</v>
          </cell>
          <cell r="H1046">
            <v>26.291250000000002</v>
          </cell>
          <cell r="I1046">
            <v>0.01</v>
          </cell>
          <cell r="J1046">
            <v>318649.95</v>
          </cell>
          <cell r="K1046">
            <v>474143.36374999996</v>
          </cell>
        </row>
        <row r="1047">
          <cell r="E1047" t="str">
            <v>Caùt vaøng</v>
          </cell>
          <cell r="F1047" t="str">
            <v>m3</v>
          </cell>
          <cell r="G1047">
            <v>0.48099999999999998</v>
          </cell>
          <cell r="H1047">
            <v>3.6074999999999996E-2</v>
          </cell>
          <cell r="I1047">
            <v>0.01</v>
          </cell>
          <cell r="J1047">
            <v>41293.85</v>
          </cell>
        </row>
        <row r="1048">
          <cell r="E1048" t="str">
            <v>Ñaù 1x2</v>
          </cell>
          <cell r="F1048" t="str">
            <v>m3</v>
          </cell>
          <cell r="G1048">
            <v>0.9</v>
          </cell>
          <cell r="H1048">
            <v>6.7500000000000004E-2</v>
          </cell>
          <cell r="I1048">
            <v>0.01</v>
          </cell>
          <cell r="J1048">
            <v>113625</v>
          </cell>
        </row>
        <row r="1049">
          <cell r="E1049" t="str">
            <v>Nöôùc</v>
          </cell>
          <cell r="F1049" t="str">
            <v>lít</v>
          </cell>
          <cell r="G1049">
            <v>189.625</v>
          </cell>
          <cell r="H1049">
            <v>14.221874999999999</v>
          </cell>
          <cell r="I1049">
            <v>0.01</v>
          </cell>
          <cell r="J1049">
            <v>574.56375000000003</v>
          </cell>
        </row>
        <row r="1050">
          <cell r="A1050" t="str">
            <v>KA2320</v>
          </cell>
          <cell r="B1050" t="str">
            <v>Vaùn khuoân seânoâ</v>
          </cell>
          <cell r="C1050" t="str">
            <v>100m2</v>
          </cell>
          <cell r="D1050">
            <v>0.193</v>
          </cell>
          <cell r="E1050" t="str">
            <v>Goã vaùn</v>
          </cell>
          <cell r="F1050" t="str">
            <v>m3</v>
          </cell>
          <cell r="G1050">
            <v>0.79200000000000004</v>
          </cell>
          <cell r="H1050">
            <v>0.15285600000000002</v>
          </cell>
          <cell r="I1050">
            <v>0.01</v>
          </cell>
          <cell r="J1050">
            <v>1439856</v>
          </cell>
          <cell r="K1050">
            <v>2927005.25</v>
          </cell>
        </row>
        <row r="1051">
          <cell r="E1051" t="str">
            <v>Goã ñaø neïp</v>
          </cell>
          <cell r="F1051" t="str">
            <v>m3</v>
          </cell>
          <cell r="G1051">
            <v>0.112</v>
          </cell>
          <cell r="H1051">
            <v>2.1616E-2</v>
          </cell>
          <cell r="I1051">
            <v>0.01</v>
          </cell>
          <cell r="J1051">
            <v>203616</v>
          </cell>
        </row>
        <row r="1052">
          <cell r="E1052" t="str">
            <v>Goã choáng</v>
          </cell>
          <cell r="F1052" t="str">
            <v>m3</v>
          </cell>
          <cell r="G1052">
            <v>0.66800000000000004</v>
          </cell>
          <cell r="H1052">
            <v>0.12892400000000001</v>
          </cell>
          <cell r="I1052">
            <v>0.01</v>
          </cell>
          <cell r="J1052">
            <v>1214424</v>
          </cell>
        </row>
        <row r="1053">
          <cell r="E1053" t="str">
            <v>Ñinh</v>
          </cell>
          <cell r="F1053" t="str">
            <v>Kg</v>
          </cell>
          <cell r="G1053">
            <v>8.0500000000000007</v>
          </cell>
          <cell r="H1053">
            <v>1.5536500000000002</v>
          </cell>
          <cell r="I1053">
            <v>0.01</v>
          </cell>
          <cell r="J1053">
            <v>69109.25</v>
          </cell>
        </row>
        <row r="1054">
          <cell r="A1054" t="str">
            <v>HA3313</v>
          </cell>
          <cell r="B1054" t="str">
            <v>Beâ toâng ñaù 1x2 seânoâ M200</v>
          </cell>
          <cell r="C1054" t="str">
            <v>m3</v>
          </cell>
          <cell r="D1054">
            <v>1.1140000000000001</v>
          </cell>
          <cell r="E1054" t="str">
            <v>Xi maêng PC30</v>
          </cell>
          <cell r="F1054" t="str">
            <v>Kg</v>
          </cell>
          <cell r="G1054">
            <v>350.55</v>
          </cell>
          <cell r="H1054">
            <v>390.51270000000005</v>
          </cell>
          <cell r="I1054">
            <v>0.01</v>
          </cell>
          <cell r="J1054">
            <v>318649.95</v>
          </cell>
          <cell r="K1054">
            <v>474143.36374999996</v>
          </cell>
        </row>
        <row r="1055">
          <cell r="E1055" t="str">
            <v>Caùt vaøng</v>
          </cell>
          <cell r="F1055" t="str">
            <v>m3</v>
          </cell>
          <cell r="G1055">
            <v>0.48099999999999998</v>
          </cell>
          <cell r="H1055">
            <v>0.53583400000000003</v>
          </cell>
          <cell r="I1055">
            <v>0.01</v>
          </cell>
          <cell r="J1055">
            <v>41293.85</v>
          </cell>
        </row>
        <row r="1056">
          <cell r="E1056" t="str">
            <v>Ñaù 1x2</v>
          </cell>
          <cell r="F1056" t="str">
            <v>m3</v>
          </cell>
          <cell r="G1056">
            <v>0.9</v>
          </cell>
          <cell r="H1056">
            <v>1.0026000000000002</v>
          </cell>
          <cell r="I1056">
            <v>0.01</v>
          </cell>
          <cell r="J1056">
            <v>113625</v>
          </cell>
        </row>
        <row r="1057">
          <cell r="E1057" t="str">
            <v>Nöôùc</v>
          </cell>
          <cell r="F1057" t="str">
            <v>lít</v>
          </cell>
          <cell r="G1057">
            <v>189.625</v>
          </cell>
          <cell r="H1057">
            <v>211.24225000000001</v>
          </cell>
          <cell r="I1057">
            <v>0.01</v>
          </cell>
          <cell r="J1057">
            <v>574.56375000000003</v>
          </cell>
        </row>
        <row r="1058">
          <cell r="A1058" t="str">
            <v>IA2412</v>
          </cell>
          <cell r="B1058" t="str">
            <v xml:space="preserve">SXLD coát theùp lam Þ&lt;=10 </v>
          </cell>
          <cell r="C1058" t="str">
            <v>taán</v>
          </cell>
          <cell r="D1058">
            <v>2.4E-2</v>
          </cell>
          <cell r="E1058" t="str">
            <v>Theùp troøn Þ&lt; =10</v>
          </cell>
          <cell r="F1058" t="str">
            <v>Kg</v>
          </cell>
          <cell r="G1058">
            <v>1005</v>
          </cell>
          <cell r="H1058">
            <v>24.12</v>
          </cell>
          <cell r="I1058">
            <v>0</v>
          </cell>
          <cell r="J1058">
            <v>7487250</v>
          </cell>
          <cell r="K1058">
            <v>7701450</v>
          </cell>
        </row>
        <row r="1059">
          <cell r="E1059" t="str">
            <v>Keõm buoäc</v>
          </cell>
          <cell r="F1059" t="str">
            <v>Kg</v>
          </cell>
          <cell r="G1059">
            <v>21.42</v>
          </cell>
          <cell r="H1059">
            <v>0.51408000000000009</v>
          </cell>
          <cell r="I1059">
            <v>0</v>
          </cell>
          <cell r="J1059">
            <v>214200.00000000003</v>
          </cell>
        </row>
        <row r="1060">
          <cell r="A1060" t="str">
            <v>IA2412</v>
          </cell>
          <cell r="B1060" t="str">
            <v xml:space="preserve">SXLD coát theùp seânoâ Þ&lt;=10 </v>
          </cell>
          <cell r="C1060" t="str">
            <v>taán</v>
          </cell>
          <cell r="D1060">
            <v>5.7000000000000002E-2</v>
          </cell>
          <cell r="E1060" t="str">
            <v>Theùp troøn Þ&lt; =10</v>
          </cell>
          <cell r="F1060" t="str">
            <v>Kg</v>
          </cell>
          <cell r="G1060">
            <v>1005</v>
          </cell>
          <cell r="H1060">
            <v>57.285000000000004</v>
          </cell>
          <cell r="I1060">
            <v>0</v>
          </cell>
          <cell r="J1060">
            <v>7487250</v>
          </cell>
          <cell r="K1060">
            <v>7701450</v>
          </cell>
        </row>
        <row r="1061">
          <cell r="E1061" t="str">
            <v>Keõm buoäc</v>
          </cell>
          <cell r="F1061" t="str">
            <v>Kg</v>
          </cell>
          <cell r="G1061">
            <v>21.42</v>
          </cell>
          <cell r="H1061">
            <v>1.2209400000000001</v>
          </cell>
          <cell r="I1061">
            <v>0</v>
          </cell>
          <cell r="J1061">
            <v>214200.00000000003</v>
          </cell>
        </row>
        <row r="1062">
          <cell r="A1062" t="str">
            <v>IA2312</v>
          </cell>
          <cell r="B1062" t="str">
            <v xml:space="preserve">SXLD coát theùp ñaø maùi Þ&lt;=10 </v>
          </cell>
          <cell r="C1062" t="str">
            <v>taán</v>
          </cell>
          <cell r="D1062">
            <v>2.3E-2</v>
          </cell>
          <cell r="E1062" t="str">
            <v>Theùp troøn Þ&lt; =10</v>
          </cell>
          <cell r="F1062" t="str">
            <v>Kg</v>
          </cell>
          <cell r="G1062">
            <v>1005</v>
          </cell>
          <cell r="H1062">
            <v>23.114999999999998</v>
          </cell>
          <cell r="I1062">
            <v>0</v>
          </cell>
          <cell r="J1062">
            <v>7487250</v>
          </cell>
          <cell r="K1062">
            <v>7701450</v>
          </cell>
        </row>
        <row r="1063">
          <cell r="E1063" t="str">
            <v>Keõm buoäc</v>
          </cell>
          <cell r="F1063" t="str">
            <v>Kg</v>
          </cell>
          <cell r="G1063">
            <v>21.42</v>
          </cell>
          <cell r="H1063">
            <v>0.49266000000000004</v>
          </cell>
          <cell r="I1063">
            <v>0</v>
          </cell>
          <cell r="J1063">
            <v>214200.00000000003</v>
          </cell>
        </row>
        <row r="1064">
          <cell r="A1064" t="str">
            <v>IA2322</v>
          </cell>
          <cell r="B1064" t="str">
            <v xml:space="preserve">SXLD coát theùp ñaø maùi Þ&lt;=18 </v>
          </cell>
          <cell r="C1064" t="str">
            <v>taán</v>
          </cell>
          <cell r="D1064">
            <v>0.14799999999999999</v>
          </cell>
          <cell r="E1064" t="str">
            <v>Theùp troøn Þ&lt; =18</v>
          </cell>
          <cell r="F1064" t="str">
            <v>Kg</v>
          </cell>
          <cell r="G1064">
            <v>1020</v>
          </cell>
          <cell r="H1064">
            <v>150.95999999999998</v>
          </cell>
          <cell r="I1064">
            <v>0</v>
          </cell>
          <cell r="J1064">
            <v>7599000</v>
          </cell>
          <cell r="K1064">
            <v>7788800</v>
          </cell>
        </row>
        <row r="1065">
          <cell r="E1065" t="str">
            <v>Keõm buoäc</v>
          </cell>
          <cell r="F1065" t="str">
            <v>Kg</v>
          </cell>
          <cell r="G1065">
            <v>14.28</v>
          </cell>
          <cell r="H1065">
            <v>2.1134399999999998</v>
          </cell>
          <cell r="I1065">
            <v>0</v>
          </cell>
          <cell r="J1065">
            <v>142800</v>
          </cell>
        </row>
        <row r="1066">
          <cell r="E1066" t="str">
            <v>Que haøn</v>
          </cell>
          <cell r="F1066" t="str">
            <v>Kg</v>
          </cell>
          <cell r="G1066">
            <v>4.7</v>
          </cell>
          <cell r="H1066">
            <v>0.6956</v>
          </cell>
          <cell r="I1066">
            <v>0</v>
          </cell>
          <cell r="J1066">
            <v>47000</v>
          </cell>
        </row>
        <row r="1067">
          <cell r="A1067" t="str">
            <v>IA2312</v>
          </cell>
          <cell r="B1067" t="str">
            <v xml:space="preserve">SXLD coát theùp daàm oâvaêng, Þ&lt;=10 </v>
          </cell>
          <cell r="C1067" t="str">
            <v>taán</v>
          </cell>
          <cell r="D1067">
            <v>1.9E-2</v>
          </cell>
          <cell r="E1067" t="str">
            <v>Theùp troøn Þ&lt; =10</v>
          </cell>
          <cell r="F1067" t="str">
            <v>Kg</v>
          </cell>
          <cell r="G1067">
            <v>1005</v>
          </cell>
          <cell r="H1067">
            <v>19.094999999999999</v>
          </cell>
          <cell r="I1067">
            <v>0</v>
          </cell>
          <cell r="J1067">
            <v>7487250</v>
          </cell>
          <cell r="K1067">
            <v>7701450</v>
          </cell>
        </row>
        <row r="1068">
          <cell r="E1068" t="str">
            <v>Keõm buoäc</v>
          </cell>
          <cell r="F1068" t="str">
            <v>Kg</v>
          </cell>
          <cell r="G1068">
            <v>21.42</v>
          </cell>
          <cell r="H1068">
            <v>0.40698000000000001</v>
          </cell>
          <cell r="I1068">
            <v>0</v>
          </cell>
          <cell r="J1068">
            <v>214200.00000000003</v>
          </cell>
        </row>
        <row r="1069">
          <cell r="A1069" t="str">
            <v>IA2322</v>
          </cell>
          <cell r="B1069" t="str">
            <v xml:space="preserve">SXLD coát theùp daàm oâvaêng, Þ&lt;=18 </v>
          </cell>
          <cell r="C1069" t="str">
            <v>taán</v>
          </cell>
          <cell r="D1069">
            <v>1.6E-2</v>
          </cell>
          <cell r="E1069" t="str">
            <v>Theùp troøn Þ&lt; =18</v>
          </cell>
          <cell r="F1069" t="str">
            <v>Kg</v>
          </cell>
          <cell r="G1069">
            <v>1020</v>
          </cell>
          <cell r="H1069">
            <v>16.32</v>
          </cell>
          <cell r="I1069">
            <v>0</v>
          </cell>
          <cell r="J1069">
            <v>7599000</v>
          </cell>
          <cell r="K1069">
            <v>7788800</v>
          </cell>
        </row>
        <row r="1070">
          <cell r="E1070" t="str">
            <v>Keõm buoäc</v>
          </cell>
          <cell r="F1070" t="str">
            <v>Kg</v>
          </cell>
          <cell r="G1070">
            <v>14.28</v>
          </cell>
          <cell r="H1070">
            <v>0.22847999999999999</v>
          </cell>
          <cell r="I1070">
            <v>0</v>
          </cell>
          <cell r="J1070">
            <v>142800</v>
          </cell>
        </row>
        <row r="1071">
          <cell r="E1071" t="str">
            <v>Que haøn</v>
          </cell>
          <cell r="F1071" t="str">
            <v>Kg</v>
          </cell>
          <cell r="G1071">
            <v>4.7</v>
          </cell>
          <cell r="H1071">
            <v>7.5200000000000003E-2</v>
          </cell>
          <cell r="I1071">
            <v>0</v>
          </cell>
          <cell r="J1071">
            <v>47000</v>
          </cell>
        </row>
        <row r="1072">
          <cell r="A1072" t="str">
            <v>GG2214</v>
          </cell>
          <cell r="B1072" t="str">
            <v>Xaây gaïch theû 4x8x19 töôøng boù neàn D20cm, h&lt;=4m, M75</v>
          </cell>
          <cell r="C1072" t="str">
            <v>m3</v>
          </cell>
          <cell r="D1072">
            <v>0.16800000000000001</v>
          </cell>
          <cell r="E1072" t="str">
            <v>Gaïch theû 4x8x19</v>
          </cell>
          <cell r="F1072" t="str">
            <v>vieân</v>
          </cell>
          <cell r="G1072">
            <v>1110</v>
          </cell>
          <cell r="H1072">
            <v>186.48000000000002</v>
          </cell>
          <cell r="I1072">
            <v>0</v>
          </cell>
          <cell r="J1072">
            <v>310800</v>
          </cell>
          <cell r="K1072">
            <v>446452.5</v>
          </cell>
        </row>
        <row r="1073">
          <cell r="E1073" t="str">
            <v>Xi maêng PC30</v>
          </cell>
          <cell r="F1073" t="str">
            <v>Kg</v>
          </cell>
          <cell r="G1073">
            <v>104.01</v>
          </cell>
          <cell r="H1073">
            <v>17.473680000000002</v>
          </cell>
          <cell r="I1073">
            <v>0</v>
          </cell>
          <cell r="J1073">
            <v>93609</v>
          </cell>
        </row>
        <row r="1074">
          <cell r="E1074" t="str">
            <v>Caùt vaøng</v>
          </cell>
          <cell r="F1074" t="str">
            <v>m3</v>
          </cell>
          <cell r="G1074">
            <v>0.35399999999999998</v>
          </cell>
          <cell r="H1074">
            <v>5.9472000000000004E-2</v>
          </cell>
          <cell r="I1074">
            <v>0</v>
          </cell>
          <cell r="J1074">
            <v>30090</v>
          </cell>
        </row>
        <row r="1075">
          <cell r="E1075" t="str">
            <v>Caây choáng</v>
          </cell>
          <cell r="F1075" t="str">
            <v>caây</v>
          </cell>
          <cell r="G1075">
            <v>0.5</v>
          </cell>
          <cell r="H1075">
            <v>8.4000000000000005E-2</v>
          </cell>
          <cell r="I1075">
            <v>0</v>
          </cell>
          <cell r="J1075">
            <v>4000</v>
          </cell>
        </row>
        <row r="1076">
          <cell r="E1076" t="str">
            <v>Goã vaùn</v>
          </cell>
          <cell r="F1076" t="str">
            <v>m3</v>
          </cell>
          <cell r="G1076">
            <v>3.0000000000000001E-3</v>
          </cell>
          <cell r="H1076">
            <v>5.04E-4</v>
          </cell>
          <cell r="I1076">
            <v>0</v>
          </cell>
          <cell r="J1076">
            <v>5400</v>
          </cell>
        </row>
        <row r="1077">
          <cell r="E1077" t="str">
            <v>Keõm buoäc</v>
          </cell>
          <cell r="F1077" t="str">
            <v>Kg</v>
          </cell>
          <cell r="G1077">
            <v>0.23</v>
          </cell>
          <cell r="H1077">
            <v>3.8640000000000001E-2</v>
          </cell>
          <cell r="I1077">
            <v>0</v>
          </cell>
          <cell r="J1077">
            <v>2300</v>
          </cell>
        </row>
        <row r="1078">
          <cell r="E1078" t="str">
            <v>Nöôùc</v>
          </cell>
          <cell r="F1078" t="str">
            <v>lít</v>
          </cell>
          <cell r="G1078">
            <v>84.5</v>
          </cell>
          <cell r="H1078">
            <v>14.195999999999998</v>
          </cell>
          <cell r="I1078">
            <v>0</v>
          </cell>
          <cell r="J1078">
            <v>253.5</v>
          </cell>
        </row>
        <row r="1079">
          <cell r="A1079" t="str">
            <v>GI1114</v>
          </cell>
          <cell r="B1079" t="str">
            <v>Xaây gaïch oáng 8x8x19 töôøng D10cm, h&lt;=4m, M75</v>
          </cell>
          <cell r="C1079" t="str">
            <v>m3</v>
          </cell>
          <cell r="D1079">
            <v>2.7389999999999999</v>
          </cell>
          <cell r="E1079" t="str">
            <v>Gaïch oáng 8x8x19</v>
          </cell>
          <cell r="F1079" t="str">
            <v>vieân</v>
          </cell>
          <cell r="G1079">
            <v>682</v>
          </cell>
          <cell r="H1079">
            <v>1867.9979999999998</v>
          </cell>
          <cell r="I1079">
            <v>0</v>
          </cell>
          <cell r="J1079">
            <v>245520</v>
          </cell>
          <cell r="K1079">
            <v>322067.59999999998</v>
          </cell>
        </row>
        <row r="1080">
          <cell r="E1080" t="str">
            <v>Xi maêng PC30</v>
          </cell>
          <cell r="F1080" t="str">
            <v>Kg</v>
          </cell>
          <cell r="G1080">
            <v>54.405000000000001</v>
          </cell>
          <cell r="H1080">
            <v>149.01529500000001</v>
          </cell>
          <cell r="I1080">
            <v>0</v>
          </cell>
          <cell r="J1080">
            <v>48964.5</v>
          </cell>
        </row>
        <row r="1081">
          <cell r="E1081" t="str">
            <v>Caùt vaøng</v>
          </cell>
          <cell r="F1081" t="str">
            <v>m3</v>
          </cell>
          <cell r="G1081">
            <v>0.18529999999999999</v>
          </cell>
          <cell r="H1081">
            <v>0.50753670000000006</v>
          </cell>
          <cell r="I1081">
            <v>0</v>
          </cell>
          <cell r="J1081">
            <v>15750.5</v>
          </cell>
        </row>
        <row r="1082">
          <cell r="E1082" t="str">
            <v>Caây choáng</v>
          </cell>
          <cell r="F1082" t="str">
            <v>caây</v>
          </cell>
          <cell r="G1082">
            <v>0.5</v>
          </cell>
          <cell r="H1082">
            <v>1.3695000000000002</v>
          </cell>
          <cell r="I1082">
            <v>0</v>
          </cell>
          <cell r="J1082">
            <v>4000</v>
          </cell>
        </row>
        <row r="1083">
          <cell r="E1083" t="str">
            <v>Goã vaùn</v>
          </cell>
          <cell r="F1083" t="str">
            <v>m3</v>
          </cell>
          <cell r="G1083">
            <v>3.0000000000000001E-3</v>
          </cell>
          <cell r="H1083">
            <v>8.2170000000000003E-3</v>
          </cell>
          <cell r="I1083">
            <v>0</v>
          </cell>
          <cell r="J1083">
            <v>5400</v>
          </cell>
        </row>
        <row r="1084">
          <cell r="E1084" t="str">
            <v>Keõm buoäc</v>
          </cell>
          <cell r="F1084" t="str">
            <v>Kg</v>
          </cell>
          <cell r="G1084">
            <v>0.23</v>
          </cell>
          <cell r="H1084">
            <v>0.62997000000000003</v>
          </cell>
          <cell r="I1084">
            <v>0</v>
          </cell>
          <cell r="J1084">
            <v>2300</v>
          </cell>
        </row>
        <row r="1085">
          <cell r="E1085" t="str">
            <v>Nöôùc</v>
          </cell>
          <cell r="F1085" t="str">
            <v>lít</v>
          </cell>
          <cell r="G1085">
            <v>44.2</v>
          </cell>
          <cell r="H1085">
            <v>121.0638</v>
          </cell>
          <cell r="I1085">
            <v>0</v>
          </cell>
          <cell r="J1085">
            <v>132.60000000000002</v>
          </cell>
        </row>
        <row r="1086">
          <cell r="A1086" t="str">
            <v>NB2120d</v>
          </cell>
          <cell r="B1086" t="str">
            <v>Laép döïng cöûa ñi saét kính</v>
          </cell>
          <cell r="C1086" t="str">
            <v>m2</v>
          </cell>
          <cell r="D1086">
            <v>1.76</v>
          </cell>
          <cell r="E1086" t="str">
            <v>Xi maêng PC30</v>
          </cell>
          <cell r="F1086" t="str">
            <v>Kg</v>
          </cell>
          <cell r="G1086">
            <v>1.44</v>
          </cell>
          <cell r="H1086">
            <v>2.5343999999999998</v>
          </cell>
          <cell r="I1086">
            <v>0</v>
          </cell>
          <cell r="J1086">
            <v>1296</v>
          </cell>
          <cell r="K1086">
            <v>403724.6</v>
          </cell>
        </row>
        <row r="1087">
          <cell r="E1087" t="str">
            <v>Cöûa ñi kính khung saét</v>
          </cell>
          <cell r="F1087" t="str">
            <v>m2</v>
          </cell>
          <cell r="G1087">
            <v>1</v>
          </cell>
          <cell r="H1087">
            <v>1.76</v>
          </cell>
          <cell r="I1087">
            <v>0</v>
          </cell>
          <cell r="J1087">
            <v>400000</v>
          </cell>
        </row>
        <row r="1088">
          <cell r="E1088" t="str">
            <v>Caùt vaøng</v>
          </cell>
          <cell r="F1088" t="str">
            <v>m3</v>
          </cell>
          <cell r="G1088">
            <v>5.0000000000000001E-3</v>
          </cell>
          <cell r="H1088">
            <v>8.8000000000000005E-3</v>
          </cell>
          <cell r="I1088">
            <v>0</v>
          </cell>
          <cell r="J1088">
            <v>425</v>
          </cell>
        </row>
        <row r="1089">
          <cell r="E1089" t="str">
            <v>Nöôùc</v>
          </cell>
          <cell r="F1089" t="str">
            <v>lít</v>
          </cell>
          <cell r="G1089">
            <v>1.2</v>
          </cell>
          <cell r="H1089">
            <v>2.1120000000000001</v>
          </cell>
          <cell r="I1089">
            <v>0</v>
          </cell>
          <cell r="J1089">
            <v>3.5999999999999996</v>
          </cell>
        </row>
        <row r="1090">
          <cell r="E1090" t="str">
            <v>Baät saét Þ10mm</v>
          </cell>
          <cell r="F1090" t="str">
            <v>caùi</v>
          </cell>
          <cell r="G1090">
            <v>2</v>
          </cell>
          <cell r="H1090">
            <v>3.5200000000000005</v>
          </cell>
          <cell r="I1090">
            <v>0</v>
          </cell>
          <cell r="J1090">
            <v>2000</v>
          </cell>
        </row>
        <row r="1091">
          <cell r="A1091" t="str">
            <v>NB2120e</v>
          </cell>
          <cell r="B1091" t="str">
            <v>Laép döïng cöûa soå saét kính</v>
          </cell>
          <cell r="C1091" t="str">
            <v>m2</v>
          </cell>
          <cell r="D1091">
            <v>4.32</v>
          </cell>
          <cell r="E1091" t="str">
            <v>Xi maêng PC30</v>
          </cell>
          <cell r="F1091" t="str">
            <v>Kg</v>
          </cell>
          <cell r="G1091">
            <v>1.44</v>
          </cell>
          <cell r="H1091">
            <v>6.2208000000000006</v>
          </cell>
          <cell r="I1091">
            <v>0</v>
          </cell>
          <cell r="J1091">
            <v>1296</v>
          </cell>
          <cell r="K1091">
            <v>383724.6</v>
          </cell>
        </row>
        <row r="1092">
          <cell r="E1092" t="str">
            <v>Cöûa soå kính khung saét</v>
          </cell>
          <cell r="F1092" t="str">
            <v>m2</v>
          </cell>
          <cell r="G1092">
            <v>1</v>
          </cell>
          <cell r="H1092">
            <v>4.32</v>
          </cell>
          <cell r="I1092">
            <v>0</v>
          </cell>
          <cell r="J1092">
            <v>380000</v>
          </cell>
        </row>
        <row r="1093">
          <cell r="E1093" t="str">
            <v>Caùt vaøng</v>
          </cell>
          <cell r="F1093" t="str">
            <v>m3</v>
          </cell>
          <cell r="G1093">
            <v>5.0000000000000001E-3</v>
          </cell>
          <cell r="H1093">
            <v>2.1600000000000001E-2</v>
          </cell>
          <cell r="I1093">
            <v>0</v>
          </cell>
          <cell r="J1093">
            <v>425</v>
          </cell>
        </row>
        <row r="1094">
          <cell r="E1094" t="str">
            <v>Nöôùc</v>
          </cell>
          <cell r="F1094" t="str">
            <v>lít</v>
          </cell>
          <cell r="G1094">
            <v>1.2</v>
          </cell>
          <cell r="H1094">
            <v>5.1840000000000002</v>
          </cell>
          <cell r="I1094">
            <v>0</v>
          </cell>
          <cell r="J1094">
            <v>3.5999999999999996</v>
          </cell>
        </row>
        <row r="1095">
          <cell r="E1095" t="str">
            <v>Baät saét Þ10mm</v>
          </cell>
          <cell r="F1095" t="str">
            <v>caùi</v>
          </cell>
          <cell r="G1095">
            <v>2</v>
          </cell>
          <cell r="H1095">
            <v>8.64</v>
          </cell>
          <cell r="I1095">
            <v>0</v>
          </cell>
          <cell r="J1095">
            <v>2000</v>
          </cell>
        </row>
        <row r="1096">
          <cell r="A1096" t="str">
            <v>NB2220</v>
          </cell>
          <cell r="B1096" t="str">
            <v xml:space="preserve">Laép döïng hoa saét cöûa </v>
          </cell>
          <cell r="C1096" t="str">
            <v>m2</v>
          </cell>
          <cell r="D1096">
            <v>4.32</v>
          </cell>
          <cell r="E1096" t="str">
            <v>Xi maêng PC30</v>
          </cell>
          <cell r="F1096" t="str">
            <v>Kg</v>
          </cell>
          <cell r="G1096">
            <v>0.64</v>
          </cell>
          <cell r="H1096">
            <v>2.7648000000000001</v>
          </cell>
          <cell r="I1096">
            <v>0.05</v>
          </cell>
          <cell r="J1096">
            <v>604.80000000000007</v>
          </cell>
          <cell r="K1096">
            <v>2902.7250000000004</v>
          </cell>
        </row>
        <row r="1097">
          <cell r="E1097" t="str">
            <v>Caùt vaøng</v>
          </cell>
          <cell r="F1097" t="str">
            <v>m3</v>
          </cell>
          <cell r="G1097">
            <v>2.2000000000000001E-3</v>
          </cell>
          <cell r="H1097">
            <v>9.504000000000002E-3</v>
          </cell>
          <cell r="I1097">
            <v>0.05</v>
          </cell>
          <cell r="J1097">
            <v>196.35</v>
          </cell>
        </row>
        <row r="1098">
          <cell r="E1098" t="str">
            <v>Nöôùc</v>
          </cell>
          <cell r="F1098" t="str">
            <v>lít</v>
          </cell>
          <cell r="G1098">
            <v>0.5</v>
          </cell>
          <cell r="H1098">
            <v>2.16</v>
          </cell>
          <cell r="I1098">
            <v>0.05</v>
          </cell>
          <cell r="J1098">
            <v>1.5750000000000002</v>
          </cell>
        </row>
        <row r="1099">
          <cell r="E1099" t="str">
            <v>Baät saét Þ10mm</v>
          </cell>
          <cell r="F1099" t="str">
            <v>caùi</v>
          </cell>
          <cell r="G1099">
            <v>2</v>
          </cell>
          <cell r="H1099">
            <v>8.64</v>
          </cell>
          <cell r="I1099">
            <v>0.05</v>
          </cell>
          <cell r="J1099">
            <v>2100</v>
          </cell>
        </row>
        <row r="1100">
          <cell r="A1100" t="str">
            <v>PA1214</v>
          </cell>
          <cell r="B1100" t="str">
            <v>Traùt töôøng D1,5cm, h&lt;=4m, M75</v>
          </cell>
          <cell r="C1100" t="str">
            <v>m2</v>
          </cell>
          <cell r="D1100">
            <v>55.624000000000002</v>
          </cell>
          <cell r="E1100" t="str">
            <v>Xi maêng PC30</v>
          </cell>
          <cell r="F1100" t="str">
            <v>Kg</v>
          </cell>
          <cell r="G1100">
            <v>5.44</v>
          </cell>
          <cell r="H1100">
            <v>302.59456000000006</v>
          </cell>
          <cell r="I1100">
            <v>0</v>
          </cell>
          <cell r="J1100">
            <v>4896</v>
          </cell>
          <cell r="K1100">
            <v>6481.76</v>
          </cell>
        </row>
        <row r="1101">
          <cell r="E1101" t="str">
            <v>Caùt vaøng</v>
          </cell>
          <cell r="F1101" t="str">
            <v>m3</v>
          </cell>
          <cell r="G1101">
            <v>1.8499999999999999E-2</v>
          </cell>
          <cell r="H1101">
            <v>1.0290440000000001</v>
          </cell>
          <cell r="I1101">
            <v>0</v>
          </cell>
          <cell r="J1101">
            <v>1572.5</v>
          </cell>
        </row>
        <row r="1102">
          <cell r="E1102" t="str">
            <v>Nöôùc</v>
          </cell>
          <cell r="F1102" t="str">
            <v>lít</v>
          </cell>
          <cell r="G1102">
            <v>4.42</v>
          </cell>
          <cell r="H1102">
            <v>245.85808000000003</v>
          </cell>
          <cell r="I1102">
            <v>0</v>
          </cell>
          <cell r="J1102">
            <v>13.26</v>
          </cell>
        </row>
        <row r="1103">
          <cell r="A1103" t="str">
            <v>PA2214</v>
          </cell>
          <cell r="B1103" t="str">
            <v>Traùt heøm cöûa, loã lam M75</v>
          </cell>
          <cell r="C1103" t="str">
            <v>m2</v>
          </cell>
          <cell r="D1103">
            <v>3.14</v>
          </cell>
          <cell r="E1103" t="str">
            <v>Xi maêng PC30</v>
          </cell>
          <cell r="F1103" t="str">
            <v>Kg</v>
          </cell>
          <cell r="G1103">
            <v>5.76</v>
          </cell>
          <cell r="H1103">
            <v>18.086400000000001</v>
          </cell>
          <cell r="I1103">
            <v>5.0000000000000001E-3</v>
          </cell>
          <cell r="J1103">
            <v>5209.9199999999992</v>
          </cell>
          <cell r="K1103">
            <v>6898.3601999999992</v>
          </cell>
        </row>
        <row r="1104">
          <cell r="E1104" t="str">
            <v>Caùt vaøng</v>
          </cell>
          <cell r="F1104" t="str">
            <v>m3</v>
          </cell>
          <cell r="G1104">
            <v>1.9599999999999999E-2</v>
          </cell>
          <cell r="H1104">
            <v>6.1544000000000001E-2</v>
          </cell>
          <cell r="I1104">
            <v>5.0000000000000001E-3</v>
          </cell>
          <cell r="J1104">
            <v>1674.33</v>
          </cell>
        </row>
        <row r="1105">
          <cell r="E1105" t="str">
            <v>Nöôùc</v>
          </cell>
          <cell r="F1105" t="str">
            <v>lít</v>
          </cell>
          <cell r="G1105">
            <v>4.68</v>
          </cell>
          <cell r="H1105">
            <v>14.6952</v>
          </cell>
          <cell r="I1105">
            <v>5.0000000000000001E-3</v>
          </cell>
          <cell r="J1105">
            <v>14.110199999999997</v>
          </cell>
        </row>
        <row r="1106">
          <cell r="A1106" t="str">
            <v>PA2214</v>
          </cell>
          <cell r="B1106" t="str">
            <v>Traùt truï coät, D1,5cm, M75</v>
          </cell>
          <cell r="C1106" t="str">
            <v>m2</v>
          </cell>
          <cell r="D1106">
            <v>7.56</v>
          </cell>
          <cell r="E1106" t="str">
            <v>Xi maêng PC30</v>
          </cell>
          <cell r="F1106" t="str">
            <v>Kg</v>
          </cell>
          <cell r="G1106">
            <v>5.76</v>
          </cell>
          <cell r="H1106">
            <v>43.545599999999993</v>
          </cell>
          <cell r="I1106">
            <v>5.0000000000000001E-3</v>
          </cell>
          <cell r="J1106">
            <v>5209.9199999999992</v>
          </cell>
          <cell r="K1106">
            <v>6898.3601999999992</v>
          </cell>
        </row>
        <row r="1107">
          <cell r="E1107" t="str">
            <v>Caùt vaøng</v>
          </cell>
          <cell r="F1107" t="str">
            <v>m3</v>
          </cell>
          <cell r="G1107">
            <v>1.9599999999999999E-2</v>
          </cell>
          <cell r="H1107">
            <v>0.14817599999999997</v>
          </cell>
          <cell r="I1107">
            <v>5.0000000000000001E-3</v>
          </cell>
          <cell r="J1107">
            <v>1674.33</v>
          </cell>
        </row>
        <row r="1108">
          <cell r="E1108" t="str">
            <v>Nöôùc</v>
          </cell>
          <cell r="F1108" t="str">
            <v>lít</v>
          </cell>
          <cell r="G1108">
            <v>4.68</v>
          </cell>
          <cell r="H1108">
            <v>35.380799999999994</v>
          </cell>
          <cell r="I1108">
            <v>5.0000000000000001E-3</v>
          </cell>
          <cell r="J1108">
            <v>14.110199999999997</v>
          </cell>
        </row>
        <row r="1109">
          <cell r="A1109" t="str">
            <v>PA3114</v>
          </cell>
          <cell r="B1109" t="str">
            <v>Traùt ñaø maùi M75</v>
          </cell>
          <cell r="C1109" t="str">
            <v>m2</v>
          </cell>
          <cell r="D1109">
            <v>15.656000000000001</v>
          </cell>
          <cell r="E1109" t="str">
            <v>Xi maêng PC30</v>
          </cell>
          <cell r="F1109" t="str">
            <v>Kg</v>
          </cell>
          <cell r="G1109">
            <v>5.76</v>
          </cell>
          <cell r="H1109">
            <v>90.178560000000004</v>
          </cell>
          <cell r="I1109">
            <v>0</v>
          </cell>
          <cell r="J1109">
            <v>5184</v>
          </cell>
          <cell r="K1109">
            <v>6864.04</v>
          </cell>
        </row>
        <row r="1110">
          <cell r="E1110" t="str">
            <v>Caùt vaøng</v>
          </cell>
          <cell r="F1110" t="str">
            <v>m3</v>
          </cell>
          <cell r="G1110">
            <v>1.9599999999999999E-2</v>
          </cell>
          <cell r="H1110">
            <v>0.30685760000000001</v>
          </cell>
          <cell r="I1110">
            <v>0</v>
          </cell>
          <cell r="J1110">
            <v>1666</v>
          </cell>
        </row>
        <row r="1111">
          <cell r="E1111" t="str">
            <v>Nöôùc</v>
          </cell>
          <cell r="F1111" t="str">
            <v>lít</v>
          </cell>
          <cell r="G1111">
            <v>4.68</v>
          </cell>
          <cell r="H1111">
            <v>73.270079999999993</v>
          </cell>
          <cell r="I1111">
            <v>0</v>
          </cell>
          <cell r="J1111">
            <v>14.04</v>
          </cell>
        </row>
        <row r="1112">
          <cell r="A1112" t="str">
            <v>PA5114</v>
          </cell>
          <cell r="B1112" t="str">
            <v xml:space="preserve">Traùt seânoâ, oâvaêng M75 </v>
          </cell>
          <cell r="C1112" t="str">
            <v>m2</v>
          </cell>
          <cell r="D1112">
            <v>34.54</v>
          </cell>
          <cell r="E1112" t="str">
            <v>Xi maêng PC30</v>
          </cell>
          <cell r="F1112" t="str">
            <v>Kg</v>
          </cell>
          <cell r="G1112">
            <v>3.84</v>
          </cell>
          <cell r="H1112">
            <v>132.6336</v>
          </cell>
          <cell r="I1112">
            <v>0</v>
          </cell>
          <cell r="J1112">
            <v>3456</v>
          </cell>
          <cell r="K1112">
            <v>4570.3599999999997</v>
          </cell>
        </row>
        <row r="1113">
          <cell r="E1113" t="str">
            <v>Caùt vaøng</v>
          </cell>
          <cell r="F1113" t="str">
            <v>m3</v>
          </cell>
          <cell r="G1113">
            <v>1.2999999999999999E-2</v>
          </cell>
          <cell r="H1113">
            <v>0.44901999999999997</v>
          </cell>
          <cell r="I1113">
            <v>0</v>
          </cell>
          <cell r="J1113">
            <v>1105</v>
          </cell>
        </row>
        <row r="1114">
          <cell r="E1114" t="str">
            <v>Nöôùc</v>
          </cell>
          <cell r="F1114" t="str">
            <v>lít</v>
          </cell>
          <cell r="G1114">
            <v>3.12</v>
          </cell>
          <cell r="H1114">
            <v>107.76479999999999</v>
          </cell>
          <cell r="I1114">
            <v>0</v>
          </cell>
          <cell r="J1114">
            <v>9.36</v>
          </cell>
        </row>
        <row r="1115">
          <cell r="A1115" t="str">
            <v>PA2214</v>
          </cell>
          <cell r="B1115" t="str">
            <v>Traùt lam M75</v>
          </cell>
          <cell r="C1115" t="str">
            <v>m2</v>
          </cell>
          <cell r="D1115">
            <v>4.5</v>
          </cell>
          <cell r="E1115" t="str">
            <v>Xi maêng PC30</v>
          </cell>
          <cell r="F1115" t="str">
            <v>Kg</v>
          </cell>
          <cell r="G1115">
            <v>5.76</v>
          </cell>
          <cell r="H1115">
            <v>25.919999999999998</v>
          </cell>
          <cell r="I1115">
            <v>5.0000000000000001E-3</v>
          </cell>
          <cell r="J1115">
            <v>5209.9199999999992</v>
          </cell>
          <cell r="K1115">
            <v>6898.3601999999992</v>
          </cell>
        </row>
        <row r="1116">
          <cell r="E1116" t="str">
            <v>Caùt vaøng</v>
          </cell>
          <cell r="F1116" t="str">
            <v>m3</v>
          </cell>
          <cell r="G1116">
            <v>1.9599999999999999E-2</v>
          </cell>
          <cell r="H1116">
            <v>8.8200000000000001E-2</v>
          </cell>
          <cell r="I1116">
            <v>5.0000000000000001E-3</v>
          </cell>
          <cell r="J1116">
            <v>1674.33</v>
          </cell>
        </row>
        <row r="1117">
          <cell r="E1117" t="str">
            <v>Nöôùc</v>
          </cell>
          <cell r="F1117" t="str">
            <v>lít</v>
          </cell>
          <cell r="G1117">
            <v>4.68</v>
          </cell>
          <cell r="H1117">
            <v>21.06</v>
          </cell>
          <cell r="I1117">
            <v>5.0000000000000001E-3</v>
          </cell>
          <cell r="J1117">
            <v>14.110199999999997</v>
          </cell>
        </row>
        <row r="1118">
          <cell r="A1118" t="str">
            <v>RB1225</v>
          </cell>
          <cell r="B1118" t="str">
            <v>Laùng choáng thaám seânoâ, oâvaêng M100</v>
          </cell>
          <cell r="C1118" t="str">
            <v>m2</v>
          </cell>
          <cell r="D1118">
            <v>10.55</v>
          </cell>
          <cell r="E1118" t="str">
            <v>Xi maêng PC30</v>
          </cell>
          <cell r="F1118" t="str">
            <v>Kg</v>
          </cell>
          <cell r="G1118">
            <v>14.65</v>
          </cell>
          <cell r="H1118">
            <v>154.5575</v>
          </cell>
          <cell r="I1118">
            <v>0</v>
          </cell>
          <cell r="J1118">
            <v>13185</v>
          </cell>
          <cell r="K1118">
            <v>16357.3</v>
          </cell>
        </row>
        <row r="1119">
          <cell r="E1119" t="str">
            <v>Caùt vaøng</v>
          </cell>
          <cell r="F1119" t="str">
            <v>m3</v>
          </cell>
          <cell r="G1119">
            <v>3.6999999999999998E-2</v>
          </cell>
          <cell r="H1119">
            <v>0.39035000000000003</v>
          </cell>
          <cell r="I1119">
            <v>0</v>
          </cell>
          <cell r="J1119">
            <v>3145</v>
          </cell>
        </row>
        <row r="1120">
          <cell r="E1120" t="str">
            <v>Nöôùc</v>
          </cell>
          <cell r="F1120" t="str">
            <v>lít</v>
          </cell>
          <cell r="G1120">
            <v>9.1</v>
          </cell>
          <cell r="H1120">
            <v>96.00500000000001</v>
          </cell>
          <cell r="I1120">
            <v>0</v>
          </cell>
          <cell r="J1120">
            <v>27.299999999999997</v>
          </cell>
        </row>
        <row r="1121">
          <cell r="A1121" t="str">
            <v>HA1111</v>
          </cell>
          <cell r="B1121" t="str">
            <v>Beâ toâng ñaù 4x6 loùt neàn M100</v>
          </cell>
          <cell r="C1121" t="str">
            <v>m3</v>
          </cell>
          <cell r="D1121">
            <v>0.75900000000000001</v>
          </cell>
          <cell r="E1121" t="str">
            <v>Xi maêng PC30</v>
          </cell>
          <cell r="F1121" t="str">
            <v>Kg</v>
          </cell>
          <cell r="G1121">
            <v>199.875</v>
          </cell>
          <cell r="H1121">
            <v>151.70512500000001</v>
          </cell>
          <cell r="I1121">
            <v>0</v>
          </cell>
          <cell r="J1121">
            <v>179887.5</v>
          </cell>
          <cell r="K1121">
            <v>327879.875</v>
          </cell>
        </row>
        <row r="1122">
          <cell r="E1122" t="str">
            <v>Caùt vaøng</v>
          </cell>
          <cell r="F1122" t="str">
            <v>m3</v>
          </cell>
          <cell r="G1122">
            <v>0.52900000000000003</v>
          </cell>
          <cell r="H1122">
            <v>0.40151100000000001</v>
          </cell>
          <cell r="I1122">
            <v>0</v>
          </cell>
          <cell r="J1122">
            <v>44965</v>
          </cell>
        </row>
        <row r="1123">
          <cell r="E1123" t="str">
            <v>Ñaù 4x6</v>
          </cell>
          <cell r="F1123" t="str">
            <v>m3</v>
          </cell>
          <cell r="G1123">
            <v>0.93200000000000005</v>
          </cell>
          <cell r="H1123">
            <v>0.70738800000000002</v>
          </cell>
          <cell r="I1123">
            <v>0</v>
          </cell>
          <cell r="J1123">
            <v>102520</v>
          </cell>
        </row>
        <row r="1124">
          <cell r="E1124" t="str">
            <v>Nöôùc</v>
          </cell>
          <cell r="F1124" t="str">
            <v>lít</v>
          </cell>
          <cell r="G1124">
            <v>169.125</v>
          </cell>
          <cell r="H1124">
            <v>128.36587499999999</v>
          </cell>
          <cell r="I1124">
            <v>0</v>
          </cell>
          <cell r="J1124">
            <v>507.375</v>
          </cell>
        </row>
        <row r="1125">
          <cell r="A1125" t="str">
            <v>SA7111</v>
          </cell>
          <cell r="B1125" t="str">
            <v>Laùt gaïch ceramic 30x30 nhaø baûo veä</v>
          </cell>
          <cell r="C1125" t="str">
            <v>m2</v>
          </cell>
          <cell r="D1125">
            <v>7.67</v>
          </cell>
          <cell r="E1125" t="str">
            <v>Gaïch Ceramic 30x30</v>
          </cell>
          <cell r="F1125" t="str">
            <v>vieân</v>
          </cell>
          <cell r="G1125">
            <v>11.5</v>
          </cell>
          <cell r="H1125">
            <v>88.204999999999998</v>
          </cell>
          <cell r="I1125">
            <v>5.0000000000000001E-3</v>
          </cell>
          <cell r="J1125">
            <v>75649.090909090897</v>
          </cell>
          <cell r="K1125">
            <v>85935.768409090902</v>
          </cell>
        </row>
        <row r="1126">
          <cell r="E1126" t="str">
            <v>Xi maêng PC30</v>
          </cell>
          <cell r="F1126" t="str">
            <v>Kg</v>
          </cell>
          <cell r="G1126">
            <v>8</v>
          </cell>
          <cell r="H1126">
            <v>61.36</v>
          </cell>
          <cell r="I1126">
            <v>5.0000000000000001E-3</v>
          </cell>
          <cell r="J1126">
            <v>7235.9999999999991</v>
          </cell>
        </row>
        <row r="1127">
          <cell r="E1127" t="str">
            <v>Caùt vaøng</v>
          </cell>
          <cell r="F1127" t="str">
            <v>m3</v>
          </cell>
          <cell r="G1127">
            <v>2.7E-2</v>
          </cell>
          <cell r="H1127">
            <v>0.20709</v>
          </cell>
          <cell r="I1127">
            <v>5.0000000000000001E-3</v>
          </cell>
          <cell r="J1127">
            <v>2306.4749999999999</v>
          </cell>
        </row>
        <row r="1128">
          <cell r="E1128" t="str">
            <v>Nöôùc</v>
          </cell>
          <cell r="F1128" t="str">
            <v>lít</v>
          </cell>
          <cell r="G1128">
            <v>6.5</v>
          </cell>
          <cell r="H1128">
            <v>49.854999999999997</v>
          </cell>
          <cell r="I1128">
            <v>5.0000000000000001E-3</v>
          </cell>
          <cell r="J1128">
            <v>19.597499999999997</v>
          </cell>
        </row>
        <row r="1129">
          <cell r="E1129" t="str">
            <v>Xi maêng traéng</v>
          </cell>
          <cell r="F1129" t="str">
            <v>Kg</v>
          </cell>
          <cell r="G1129">
            <v>0.35</v>
          </cell>
          <cell r="H1129">
            <v>2.6844999999999999</v>
          </cell>
          <cell r="I1129">
            <v>5.0000000000000001E-3</v>
          </cell>
          <cell r="J1129">
            <v>724.6049999999999</v>
          </cell>
        </row>
        <row r="1130">
          <cell r="A1130" t="str">
            <v>NA1321</v>
          </cell>
          <cell r="B1130" t="str">
            <v xml:space="preserve">Saûn xuaát xaø goà theùp hình </v>
          </cell>
          <cell r="C1130" t="str">
            <v>taán</v>
          </cell>
          <cell r="D1130">
            <v>8.4000000000000005E-2</v>
          </cell>
          <cell r="E1130" t="str">
            <v>Theùp hình</v>
          </cell>
          <cell r="F1130" t="str">
            <v>Kg</v>
          </cell>
          <cell r="G1130">
            <v>1025</v>
          </cell>
          <cell r="H1130">
            <v>86.100000000000009</v>
          </cell>
          <cell r="I1130">
            <v>0.01</v>
          </cell>
          <cell r="J1130">
            <v>7609087.5</v>
          </cell>
          <cell r="K1130">
            <v>7628237.0999999996</v>
          </cell>
        </row>
        <row r="1131">
          <cell r="E1131" t="str">
            <v>Oxy</v>
          </cell>
          <cell r="F1131" t="str">
            <v>Chai</v>
          </cell>
          <cell r="G1131">
            <v>0.23200000000000001</v>
          </cell>
          <cell r="H1131">
            <v>1.9488000000000002E-2</v>
          </cell>
          <cell r="I1131">
            <v>0.01</v>
          </cell>
          <cell r="J1131">
            <v>7029.6</v>
          </cell>
        </row>
        <row r="1132">
          <cell r="E1132" t="str">
            <v>Ñaát ñeøn</v>
          </cell>
          <cell r="F1132" t="str">
            <v>Kg</v>
          </cell>
          <cell r="G1132">
            <v>1.6</v>
          </cell>
          <cell r="H1132">
            <v>0.13440000000000002</v>
          </cell>
          <cell r="I1132">
            <v>0.01</v>
          </cell>
          <cell r="J1132">
            <v>12120</v>
          </cell>
        </row>
        <row r="1133">
          <cell r="A1133" t="str">
            <v>NB1310</v>
          </cell>
          <cell r="B1133" t="str">
            <v>Laép döïng xaø goà theùp hình</v>
          </cell>
          <cell r="C1133" t="str">
            <v>taán</v>
          </cell>
          <cell r="D1133">
            <v>8.4000000000000005E-2</v>
          </cell>
          <cell r="E1133" t="str">
            <v>Bu loâng M20x80</v>
          </cell>
          <cell r="F1133" t="str">
            <v>caùi</v>
          </cell>
          <cell r="G1133">
            <v>48</v>
          </cell>
          <cell r="H1133">
            <v>4.032</v>
          </cell>
          <cell r="I1133">
            <v>0.05</v>
          </cell>
          <cell r="J1133">
            <v>252000</v>
          </cell>
          <cell r="K1133">
            <v>316157.625</v>
          </cell>
        </row>
        <row r="1134">
          <cell r="E1134" t="str">
            <v>Que haøn</v>
          </cell>
          <cell r="F1134" t="str">
            <v>Kg</v>
          </cell>
          <cell r="G1134">
            <v>6</v>
          </cell>
          <cell r="H1134">
            <v>0.504</v>
          </cell>
          <cell r="I1134">
            <v>0.05</v>
          </cell>
          <cell r="J1134">
            <v>63000</v>
          </cell>
        </row>
        <row r="1135">
          <cell r="E1135" t="str">
            <v>Theùp hình</v>
          </cell>
          <cell r="F1135" t="str">
            <v>Kg</v>
          </cell>
          <cell r="G1135">
            <v>0.15</v>
          </cell>
          <cell r="H1135">
            <v>1.26E-2</v>
          </cell>
          <cell r="I1135">
            <v>0.05</v>
          </cell>
          <cell r="J1135">
            <v>1157.625</v>
          </cell>
        </row>
        <row r="1136">
          <cell r="A1136" t="str">
            <v>OB1220</v>
          </cell>
          <cell r="B1136" t="str">
            <v>Lôïp maùi toân soùng vuoâng maï maøu</v>
          </cell>
          <cell r="C1136" t="str">
            <v>100m2</v>
          </cell>
          <cell r="D1136">
            <v>0.14199999999999999</v>
          </cell>
          <cell r="E1136" t="str">
            <v>Tole soùng vuoâng maï maøu</v>
          </cell>
          <cell r="F1136" t="str">
            <v>m2</v>
          </cell>
          <cell r="G1136">
            <v>117</v>
          </cell>
          <cell r="H1136">
            <v>16.613999999999997</v>
          </cell>
          <cell r="I1136">
            <v>0</v>
          </cell>
          <cell r="J1136">
            <v>6435000</v>
          </cell>
          <cell r="K1136">
            <v>6980000</v>
          </cell>
        </row>
        <row r="1137">
          <cell r="E1137" t="str">
            <v>Tole uùp noùc</v>
          </cell>
          <cell r="F1137" t="str">
            <v>m</v>
          </cell>
          <cell r="G1137">
            <v>8</v>
          </cell>
          <cell r="H1137">
            <v>1.1359999999999999</v>
          </cell>
          <cell r="I1137">
            <v>0</v>
          </cell>
          <cell r="J1137">
            <v>320000</v>
          </cell>
        </row>
        <row r="1138">
          <cell r="E1138" t="str">
            <v>Ñinh vít</v>
          </cell>
          <cell r="F1138" t="str">
            <v>caùi</v>
          </cell>
          <cell r="G1138">
            <v>450</v>
          </cell>
          <cell r="H1138">
            <v>63.899999999999991</v>
          </cell>
          <cell r="I1138">
            <v>0</v>
          </cell>
          <cell r="J1138">
            <v>225000</v>
          </cell>
        </row>
        <row r="1139">
          <cell r="A1139" t="str">
            <v>TA2510</v>
          </cell>
          <cell r="B1139" t="str">
            <v>Laøm traàn nhöïa</v>
          </cell>
          <cell r="C1139" t="str">
            <v>m2</v>
          </cell>
          <cell r="D1139">
            <v>7.59</v>
          </cell>
          <cell r="E1139" t="str">
            <v>Traàn nhöïa</v>
          </cell>
          <cell r="F1139" t="str">
            <v>m2</v>
          </cell>
          <cell r="G1139">
            <v>1</v>
          </cell>
          <cell r="H1139">
            <v>7.59</v>
          </cell>
          <cell r="I1139">
            <v>0.03</v>
          </cell>
          <cell r="J1139">
            <v>25750</v>
          </cell>
          <cell r="K1139">
            <v>25750</v>
          </cell>
        </row>
        <row r="1140">
          <cell r="A1140" t="str">
            <v>UC2240</v>
          </cell>
          <cell r="B1140" t="str">
            <v>Sôn hoa saét cöûa soå</v>
          </cell>
          <cell r="C1140" t="str">
            <v>m2</v>
          </cell>
          <cell r="D1140">
            <v>8.64</v>
          </cell>
          <cell r="E1140" t="str">
            <v>Sôn</v>
          </cell>
          <cell r="F1140" t="str">
            <v>Kg</v>
          </cell>
          <cell r="G1140">
            <v>0.22500000000000001</v>
          </cell>
          <cell r="H1140">
            <v>1.9440000000000002</v>
          </cell>
          <cell r="I1140">
            <v>0.01</v>
          </cell>
          <cell r="J1140">
            <v>7499.25</v>
          </cell>
          <cell r="K1140">
            <v>8214.33</v>
          </cell>
        </row>
        <row r="1141">
          <cell r="E1141" t="str">
            <v>Xaêng</v>
          </cell>
          <cell r="F1141" t="str">
            <v>Kg</v>
          </cell>
          <cell r="G1141">
            <v>0.11799999999999999</v>
          </cell>
          <cell r="H1141">
            <v>1.01952</v>
          </cell>
          <cell r="I1141">
            <v>0.01</v>
          </cell>
          <cell r="J1141">
            <v>715.08</v>
          </cell>
        </row>
        <row r="1142">
          <cell r="A1142" t="str">
            <v>UC3110b</v>
          </cell>
          <cell r="B1142" t="str">
            <v>Sôn nöôùc töôøng trong nhaø</v>
          </cell>
          <cell r="C1142" t="str">
            <v>m2</v>
          </cell>
          <cell r="D1142">
            <v>26.02</v>
          </cell>
          <cell r="E1142" t="str">
            <v>Sôn nöôùc</v>
          </cell>
          <cell r="F1142" t="str">
            <v>Kg</v>
          </cell>
          <cell r="G1142">
            <v>0.35</v>
          </cell>
          <cell r="H1142">
            <v>9.1069999999999993</v>
          </cell>
          <cell r="I1142">
            <v>0.01</v>
          </cell>
          <cell r="J1142">
            <v>7575.1514999999999</v>
          </cell>
          <cell r="K1142">
            <v>7575.1514999999999</v>
          </cell>
        </row>
        <row r="1143">
          <cell r="A1143" t="str">
            <v>UC3110c</v>
          </cell>
          <cell r="B1143" t="str">
            <v>Sôn nöôùc töôøng ngoaøi nhaø</v>
          </cell>
          <cell r="C1143" t="str">
            <v>m2</v>
          </cell>
          <cell r="D1143">
            <v>55.671999999999997</v>
          </cell>
          <cell r="E1143" t="str">
            <v>Sôn nöôùc</v>
          </cell>
          <cell r="F1143" t="str">
            <v>Kg</v>
          </cell>
          <cell r="G1143">
            <v>0.35</v>
          </cell>
          <cell r="H1143">
            <v>19.485199999999999</v>
          </cell>
          <cell r="I1143">
            <v>0.01</v>
          </cell>
          <cell r="J1143">
            <v>7575.1514999999999</v>
          </cell>
          <cell r="K1143">
            <v>7575.1514999999999</v>
          </cell>
        </row>
        <row r="1144">
          <cell r="A1144" t="str">
            <v>UB1110b</v>
          </cell>
          <cell r="B1144" t="str">
            <v>Baû mastic vaøo töôøng tröôùc khi sôn nöôùc</v>
          </cell>
          <cell r="C1144" t="str">
            <v>m2</v>
          </cell>
          <cell r="D1144">
            <v>81.691999999999993</v>
          </cell>
          <cell r="E1144" t="str">
            <v>Boät baû mastic</v>
          </cell>
          <cell r="F1144" t="str">
            <v>kg</v>
          </cell>
          <cell r="G1144">
            <v>1.2</v>
          </cell>
          <cell r="H1144">
            <v>98.030399999999986</v>
          </cell>
          <cell r="I1144">
            <v>0</v>
          </cell>
          <cell r="J1144">
            <v>4020</v>
          </cell>
          <cell r="K1144">
            <v>4260</v>
          </cell>
        </row>
        <row r="1145">
          <cell r="E1145" t="str">
            <v>Giaáy nhaùm</v>
          </cell>
          <cell r="F1145" t="str">
            <v>m2</v>
          </cell>
          <cell r="G1145">
            <v>0.02</v>
          </cell>
          <cell r="H1145">
            <v>1.63384</v>
          </cell>
          <cell r="I1145">
            <v>0</v>
          </cell>
          <cell r="J1145">
            <v>240</v>
          </cell>
        </row>
        <row r="1146">
          <cell r="A1146" t="str">
            <v>BB1411k</v>
          </cell>
          <cell r="B1146" t="str">
            <v>Naâng neàn baèng caùt</v>
          </cell>
          <cell r="C1146" t="str">
            <v>m3</v>
          </cell>
          <cell r="D1146">
            <v>0.38</v>
          </cell>
          <cell r="E1146" t="str">
            <v>Caùt laáp</v>
          </cell>
          <cell r="F1146" t="str">
            <v>m3</v>
          </cell>
          <cell r="G1146">
            <v>1.22</v>
          </cell>
          <cell r="H1146">
            <v>0.46360000000000001</v>
          </cell>
          <cell r="I1146">
            <v>0.02</v>
          </cell>
          <cell r="J1146">
            <v>68442</v>
          </cell>
          <cell r="K1146">
            <v>68442</v>
          </cell>
        </row>
        <row r="1147">
          <cell r="A1147" t="str">
            <v>UC1120</v>
          </cell>
          <cell r="B1147" t="str">
            <v>Sôn cöûa ñi saét kính</v>
          </cell>
          <cell r="C1147" t="str">
            <v>m2</v>
          </cell>
          <cell r="D1147">
            <v>3.52</v>
          </cell>
          <cell r="E1147" t="str">
            <v>Sôn</v>
          </cell>
          <cell r="F1147" t="str">
            <v>Kg</v>
          </cell>
          <cell r="G1147">
            <v>0.13</v>
          </cell>
          <cell r="H1147">
            <v>0.45760000000000001</v>
          </cell>
          <cell r="I1147">
            <v>0.01</v>
          </cell>
          <cell r="J1147">
            <v>4332.8999999999996</v>
          </cell>
          <cell r="K1147">
            <v>4332.8999999999996</v>
          </cell>
        </row>
        <row r="1148">
          <cell r="A1148" t="str">
            <v>UC1120</v>
          </cell>
          <cell r="B1148" t="str">
            <v>Sôn cöûa soå saét kính</v>
          </cell>
          <cell r="C1148" t="str">
            <v>m2</v>
          </cell>
          <cell r="D1148">
            <v>8.64</v>
          </cell>
          <cell r="E1148" t="str">
            <v>Sôn</v>
          </cell>
          <cell r="F1148" t="str">
            <v>Kg</v>
          </cell>
          <cell r="G1148">
            <v>0.13</v>
          </cell>
          <cell r="H1148">
            <v>1.1232000000000002</v>
          </cell>
          <cell r="I1148">
            <v>0.01</v>
          </cell>
          <cell r="J1148">
            <v>4332.8999999999996</v>
          </cell>
          <cell r="K1148">
            <v>4332.8999999999996</v>
          </cell>
        </row>
        <row r="1149">
          <cell r="A1149" t="str">
            <v>ZJ1180</v>
          </cell>
          <cell r="B1149" t="str">
            <v>Laép ñaët oáng STK Þ114mm</v>
          </cell>
          <cell r="C1149" t="str">
            <v>100m</v>
          </cell>
          <cell r="D1149">
            <v>1.58</v>
          </cell>
          <cell r="E1149" t="str">
            <v>OÁng STK  Þ114</v>
          </cell>
          <cell r="F1149" t="str">
            <v>m</v>
          </cell>
          <cell r="G1149">
            <v>100.5</v>
          </cell>
          <cell r="H1149">
            <v>158.79000000000002</v>
          </cell>
          <cell r="I1149">
            <v>0.02</v>
          </cell>
          <cell r="J1149">
            <v>6663150</v>
          </cell>
          <cell r="K1149">
            <v>7127250</v>
          </cell>
        </row>
        <row r="1150">
          <cell r="E1150" t="str">
            <v>Maêng soâng STK Þ114</v>
          </cell>
          <cell r="F1150" t="str">
            <v>caùi</v>
          </cell>
          <cell r="G1150">
            <v>13</v>
          </cell>
          <cell r="H1150">
            <v>20.540000000000003</v>
          </cell>
          <cell r="I1150">
            <v>0.02</v>
          </cell>
          <cell r="J1150">
            <v>464100</v>
          </cell>
        </row>
        <row r="1151">
          <cell r="A1151" t="str">
            <v>ZJ1170b</v>
          </cell>
          <cell r="B1151" t="str">
            <v>Laép ñaët oáng STK Þ90mm</v>
          </cell>
          <cell r="C1151" t="str">
            <v>100m</v>
          </cell>
          <cell r="D1151">
            <v>1.38</v>
          </cell>
          <cell r="E1151" t="str">
            <v>OÁng STK  Þ90</v>
          </cell>
          <cell r="F1151" t="str">
            <v>m</v>
          </cell>
          <cell r="G1151">
            <v>100.5</v>
          </cell>
          <cell r="H1151">
            <v>138.69</v>
          </cell>
          <cell r="I1151">
            <v>0.02</v>
          </cell>
          <cell r="J1151">
            <v>5638050</v>
          </cell>
          <cell r="K1151">
            <v>6035850</v>
          </cell>
        </row>
        <row r="1152">
          <cell r="E1152" t="str">
            <v>Maêng soâng STK Þ90</v>
          </cell>
          <cell r="F1152" t="str">
            <v>caùi</v>
          </cell>
          <cell r="G1152">
            <v>13</v>
          </cell>
          <cell r="H1152">
            <v>17.939999999999998</v>
          </cell>
          <cell r="I1152">
            <v>0.02</v>
          </cell>
          <cell r="J1152">
            <v>397800</v>
          </cell>
        </row>
        <row r="1153">
          <cell r="A1153" t="str">
            <v>ZJ1160</v>
          </cell>
          <cell r="B1153" t="str">
            <v>Laép ñaët oáng STK Þ76mm</v>
          </cell>
          <cell r="C1153" t="str">
            <v>100m</v>
          </cell>
          <cell r="D1153">
            <v>0.64</v>
          </cell>
          <cell r="E1153" t="str">
            <v>OÁng STK  Þ76</v>
          </cell>
          <cell r="F1153" t="str">
            <v>m</v>
          </cell>
          <cell r="G1153">
            <v>100.5</v>
          </cell>
          <cell r="H1153">
            <v>64.320000000000007</v>
          </cell>
          <cell r="I1153">
            <v>0.02</v>
          </cell>
          <cell r="J1153">
            <v>4100400</v>
          </cell>
          <cell r="K1153">
            <v>4431900</v>
          </cell>
        </row>
        <row r="1154">
          <cell r="E1154" t="str">
            <v>Maêng soâng STK Þ76</v>
          </cell>
          <cell r="F1154" t="str">
            <v>caùi</v>
          </cell>
          <cell r="G1154">
            <v>13</v>
          </cell>
          <cell r="H1154">
            <v>8.3200000000000021</v>
          </cell>
          <cell r="I1154">
            <v>0.02</v>
          </cell>
          <cell r="J1154">
            <v>331500</v>
          </cell>
        </row>
        <row r="1155">
          <cell r="A1155" t="str">
            <v>ZJ1150c</v>
          </cell>
          <cell r="B1155" t="str">
            <v>Laép ñaët oáng STK Þ60mm</v>
          </cell>
          <cell r="C1155" t="str">
            <v>100m</v>
          </cell>
          <cell r="D1155">
            <v>0.26</v>
          </cell>
          <cell r="E1155" t="str">
            <v>OÁng STK  Þ60</v>
          </cell>
          <cell r="F1155" t="str">
            <v>m</v>
          </cell>
          <cell r="G1155">
            <v>100.5</v>
          </cell>
          <cell r="H1155">
            <v>26.130000000000003</v>
          </cell>
          <cell r="I1155">
            <v>0.02</v>
          </cell>
          <cell r="J1155">
            <v>3485340</v>
          </cell>
          <cell r="K1155">
            <v>3730650</v>
          </cell>
        </row>
        <row r="1156">
          <cell r="E1156" t="str">
            <v>Maêng soâng STK Þ60</v>
          </cell>
          <cell r="F1156" t="str">
            <v>caùi</v>
          </cell>
          <cell r="G1156">
            <v>13</v>
          </cell>
          <cell r="H1156">
            <v>3.38</v>
          </cell>
          <cell r="I1156">
            <v>0.02</v>
          </cell>
          <cell r="J1156">
            <v>245310</v>
          </cell>
        </row>
        <row r="1157">
          <cell r="A1157" t="str">
            <v>ZK7130</v>
          </cell>
          <cell r="B1157" t="str">
            <v>Laép ñaët van 1 chieàu Þ114</v>
          </cell>
          <cell r="C1157" t="str">
            <v>caùi</v>
          </cell>
          <cell r="D1157">
            <v>1</v>
          </cell>
          <cell r="E1157" t="str">
            <v>Van 1 chieàu Þ114</v>
          </cell>
          <cell r="F1157" t="str">
            <v>caùi</v>
          </cell>
          <cell r="G1157">
            <v>1</v>
          </cell>
          <cell r="H1157">
            <v>1</v>
          </cell>
          <cell r="I1157">
            <v>4.0000000000000001E-3</v>
          </cell>
          <cell r="J1157">
            <v>150600</v>
          </cell>
          <cell r="K1157">
            <v>150600</v>
          </cell>
        </row>
        <row r="1158">
          <cell r="A1158" t="str">
            <v>ZK7120a</v>
          </cell>
          <cell r="B1158" t="str">
            <v>Laép ñaët van 1 chieàu Þ76</v>
          </cell>
          <cell r="C1158" t="str">
            <v>caùi</v>
          </cell>
          <cell r="D1158">
            <v>2</v>
          </cell>
          <cell r="E1158" t="str">
            <v>Van 1 chieàu Þ76</v>
          </cell>
          <cell r="F1158" t="str">
            <v>caùi</v>
          </cell>
          <cell r="G1158">
            <v>1</v>
          </cell>
          <cell r="H1158">
            <v>2</v>
          </cell>
          <cell r="I1158">
            <v>4.0000000000000001E-3</v>
          </cell>
          <cell r="J1158">
            <v>85340</v>
          </cell>
          <cell r="K1158">
            <v>85340</v>
          </cell>
        </row>
        <row r="1159">
          <cell r="A1159" t="str">
            <v>ZK7120b</v>
          </cell>
          <cell r="B1159" t="str">
            <v>Laép ñaët van môû Þ76mm</v>
          </cell>
          <cell r="C1159" t="str">
            <v>caùi</v>
          </cell>
          <cell r="D1159">
            <v>2</v>
          </cell>
          <cell r="E1159" t="str">
            <v>Van môû Þ76</v>
          </cell>
          <cell r="F1159" t="str">
            <v>caùi</v>
          </cell>
          <cell r="G1159">
            <v>1</v>
          </cell>
          <cell r="H1159">
            <v>2</v>
          </cell>
          <cell r="I1159">
            <v>4.0000000000000001E-3</v>
          </cell>
          <cell r="J1159">
            <v>60240</v>
          </cell>
          <cell r="K1159">
            <v>60240</v>
          </cell>
        </row>
      </sheetData>
      <sheetData sheetId="2">
        <row r="5">
          <cell r="B5" t="str">
            <v>Ñaát ñeøn</v>
          </cell>
          <cell r="C5" t="str">
            <v>Kg</v>
          </cell>
          <cell r="D5">
            <v>108.76449099999999</v>
          </cell>
          <cell r="E5">
            <v>7500</v>
          </cell>
          <cell r="F5">
            <v>815734</v>
          </cell>
          <cell r="G5" t="str">
            <v/>
          </cell>
        </row>
        <row r="6">
          <cell r="B6" t="str">
            <v>Ñaát ñoû</v>
          </cell>
          <cell r="C6" t="str">
            <v>m3</v>
          </cell>
          <cell r="D6">
            <v>683.29272000000003</v>
          </cell>
          <cell r="E6">
            <v>60000</v>
          </cell>
          <cell r="F6">
            <v>40997563</v>
          </cell>
          <cell r="G6" t="str">
            <v/>
          </cell>
        </row>
        <row r="7">
          <cell r="B7" t="str">
            <v>Ñaát höõu cô troàng caây</v>
          </cell>
          <cell r="C7" t="str">
            <v>m3</v>
          </cell>
          <cell r="D7">
            <v>300.95082000000002</v>
          </cell>
          <cell r="E7">
            <v>90000</v>
          </cell>
          <cell r="F7">
            <v>27085574</v>
          </cell>
          <cell r="G7" t="str">
            <v/>
          </cell>
        </row>
        <row r="8">
          <cell r="B8" t="str">
            <v>Ñaù 1x2</v>
          </cell>
          <cell r="C8" t="str">
            <v>m3</v>
          </cell>
          <cell r="D8">
            <v>616.15966500000002</v>
          </cell>
          <cell r="E8">
            <v>125000</v>
          </cell>
          <cell r="F8">
            <v>77019958</v>
          </cell>
          <cell r="G8" t="str">
            <v/>
          </cell>
        </row>
        <row r="9">
          <cell r="B9" t="str">
            <v>Ñaù 4x6</v>
          </cell>
          <cell r="C9" t="str">
            <v>m3</v>
          </cell>
          <cell r="D9">
            <v>372.52878800000002</v>
          </cell>
          <cell r="E9">
            <v>110000</v>
          </cell>
          <cell r="F9">
            <v>40978167</v>
          </cell>
          <cell r="G9" t="str">
            <v/>
          </cell>
        </row>
        <row r="10">
          <cell r="B10" t="str">
            <v>Ñaù traéng nhoû</v>
          </cell>
          <cell r="C10" t="str">
            <v>Kg</v>
          </cell>
          <cell r="D10">
            <v>1807.1130000000001</v>
          </cell>
          <cell r="E10">
            <v>800</v>
          </cell>
          <cell r="F10">
            <v>1445690</v>
          </cell>
          <cell r="G10" t="str">
            <v/>
          </cell>
        </row>
        <row r="11">
          <cell r="B11" t="str">
            <v>Ñeøn Halogen</v>
          </cell>
          <cell r="C11" t="str">
            <v>boä</v>
          </cell>
          <cell r="D11">
            <v>10</v>
          </cell>
          <cell r="E11">
            <v>250000</v>
          </cell>
          <cell r="F11">
            <v>2500000</v>
          </cell>
          <cell r="G11" t="str">
            <v/>
          </cell>
        </row>
        <row r="12">
          <cell r="B12" t="str">
            <v>Ñeøn nung saùng 57W-220V chuïp baùnh tieâu</v>
          </cell>
          <cell r="C12" t="str">
            <v>boä</v>
          </cell>
          <cell r="D12">
            <v>53</v>
          </cell>
          <cell r="E12">
            <v>65000</v>
          </cell>
          <cell r="F12">
            <v>3445000</v>
          </cell>
          <cell r="G12" t="str">
            <v/>
          </cell>
        </row>
        <row r="13">
          <cell r="B13" t="str">
            <v>Ñeøn oáng 0,6m 1 boùng + chuïp</v>
          </cell>
          <cell r="C13" t="str">
            <v>boä</v>
          </cell>
          <cell r="D13">
            <v>35</v>
          </cell>
          <cell r="E13">
            <v>60000</v>
          </cell>
          <cell r="F13">
            <v>2100000</v>
          </cell>
          <cell r="G13" t="str">
            <v/>
          </cell>
        </row>
        <row r="14">
          <cell r="B14" t="str">
            <v>Ñeøn oáng 1,2m 1 boùng + chuïp</v>
          </cell>
          <cell r="C14" t="str">
            <v>boä</v>
          </cell>
          <cell r="D14">
            <v>149</v>
          </cell>
          <cell r="E14">
            <v>90000</v>
          </cell>
          <cell r="F14">
            <v>13410000</v>
          </cell>
          <cell r="G14" t="str">
            <v/>
          </cell>
        </row>
        <row r="15">
          <cell r="B15" t="str">
            <v>Ñinh</v>
          </cell>
          <cell r="C15" t="str">
            <v>Kg</v>
          </cell>
          <cell r="D15">
            <v>725.5938940000002</v>
          </cell>
          <cell r="E15">
            <v>8500</v>
          </cell>
          <cell r="F15">
            <v>6167548</v>
          </cell>
          <cell r="G15" t="str">
            <v/>
          </cell>
        </row>
        <row r="16">
          <cell r="B16" t="str">
            <v>Ñinh ñæa</v>
          </cell>
          <cell r="C16" t="str">
            <v>caùi</v>
          </cell>
          <cell r="D16">
            <v>40.855335999999994</v>
          </cell>
          <cell r="E16">
            <v>500</v>
          </cell>
          <cell r="F16">
            <v>20428</v>
          </cell>
          <cell r="G16" t="str">
            <v/>
          </cell>
        </row>
        <row r="17">
          <cell r="B17" t="str">
            <v>Ñinh taùn Þ22</v>
          </cell>
          <cell r="C17" t="str">
            <v>caùi</v>
          </cell>
          <cell r="D17">
            <v>13.52</v>
          </cell>
          <cell r="E17">
            <v>500</v>
          </cell>
          <cell r="F17">
            <v>6760</v>
          </cell>
          <cell r="G17" t="str">
            <v/>
          </cell>
        </row>
        <row r="18">
          <cell r="B18" t="str">
            <v>Ñinh vít</v>
          </cell>
          <cell r="C18" t="str">
            <v>caùi</v>
          </cell>
          <cell r="D18">
            <v>4025.25</v>
          </cell>
          <cell r="E18">
            <v>500</v>
          </cell>
          <cell r="F18">
            <v>2012625</v>
          </cell>
          <cell r="G18" t="str">
            <v/>
          </cell>
        </row>
        <row r="19">
          <cell r="B19" t="str">
            <v>Ñoàng hoà ñieän</v>
          </cell>
          <cell r="C19" t="str">
            <v>boä</v>
          </cell>
          <cell r="D19">
            <v>1</v>
          </cell>
          <cell r="E19">
            <v>950000</v>
          </cell>
          <cell r="F19">
            <v>950000</v>
          </cell>
          <cell r="G19" t="str">
            <v/>
          </cell>
        </row>
        <row r="20">
          <cell r="B20" t="str">
            <v>Adao</v>
          </cell>
          <cell r="C20" t="str">
            <v>Kg</v>
          </cell>
          <cell r="D20">
            <v>24.666540000000001</v>
          </cell>
          <cell r="E20">
            <v>25000</v>
          </cell>
          <cell r="F20">
            <v>616664</v>
          </cell>
          <cell r="G20" t="str">
            <v/>
          </cell>
        </row>
        <row r="21">
          <cell r="B21" t="str">
            <v>Baät saét Þ10mm</v>
          </cell>
          <cell r="C21" t="str">
            <v>caùi</v>
          </cell>
          <cell r="D21">
            <v>832.16</v>
          </cell>
          <cell r="E21">
            <v>1000</v>
          </cell>
          <cell r="F21">
            <v>832160</v>
          </cell>
          <cell r="G21" t="str">
            <v/>
          </cell>
        </row>
        <row r="22">
          <cell r="B22" t="str">
            <v>Baät saét 20x4x250</v>
          </cell>
          <cell r="C22" t="str">
            <v>caùi</v>
          </cell>
          <cell r="D22">
            <v>31.92</v>
          </cell>
          <cell r="E22">
            <v>2000</v>
          </cell>
          <cell r="F22">
            <v>63840</v>
          </cell>
          <cell r="G22" t="str">
            <v/>
          </cell>
        </row>
        <row r="23">
          <cell r="B23" t="str">
            <v>Baûng ñieän</v>
          </cell>
          <cell r="C23" t="str">
            <v>caùi</v>
          </cell>
          <cell r="D23">
            <v>38</v>
          </cell>
          <cell r="E23">
            <v>15000</v>
          </cell>
          <cell r="F23">
            <v>570000</v>
          </cell>
          <cell r="G23" t="str">
            <v/>
          </cell>
        </row>
        <row r="24">
          <cell r="B24" t="str">
            <v>Boàn chöùa nöôùc Inox 1.5m3</v>
          </cell>
          <cell r="C24" t="str">
            <v>boä</v>
          </cell>
          <cell r="D24">
            <v>3</v>
          </cell>
          <cell r="E24">
            <v>3281818</v>
          </cell>
          <cell r="F24">
            <v>9845454</v>
          </cell>
          <cell r="G24" t="str">
            <v/>
          </cell>
        </row>
        <row r="25">
          <cell r="B25" t="str">
            <v>Boät ñaù</v>
          </cell>
          <cell r="C25" t="str">
            <v>Kg</v>
          </cell>
          <cell r="D25">
            <v>1040.4590000000001</v>
          </cell>
          <cell r="E25">
            <v>600</v>
          </cell>
          <cell r="F25">
            <v>624275</v>
          </cell>
          <cell r="G25" t="str">
            <v/>
          </cell>
        </row>
        <row r="26">
          <cell r="B26" t="str">
            <v>Boät baû mastic</v>
          </cell>
          <cell r="C26" t="str">
            <v>Kg</v>
          </cell>
          <cell r="D26">
            <v>6364.3775999999989</v>
          </cell>
          <cell r="E26">
            <v>3350</v>
          </cell>
          <cell r="F26">
            <v>21320665</v>
          </cell>
          <cell r="G26" t="str">
            <v/>
          </cell>
        </row>
        <row r="27">
          <cell r="B27" t="str">
            <v>Boät maøu</v>
          </cell>
          <cell r="C27" t="str">
            <v>Kg</v>
          </cell>
          <cell r="D27">
            <v>78.622669999999999</v>
          </cell>
          <cell r="E27">
            <v>45000</v>
          </cell>
          <cell r="F27">
            <v>3538020</v>
          </cell>
          <cell r="G27" t="str">
            <v/>
          </cell>
        </row>
        <row r="28">
          <cell r="B28" t="str">
            <v>Bu loâng M20x80</v>
          </cell>
          <cell r="C28" t="str">
            <v>caùi</v>
          </cell>
          <cell r="D28">
            <v>452.17500000000001</v>
          </cell>
          <cell r="E28">
            <v>5000</v>
          </cell>
          <cell r="F28">
            <v>2260875</v>
          </cell>
          <cell r="G28" t="str">
            <v/>
          </cell>
        </row>
        <row r="29">
          <cell r="B29" t="str">
            <v>Cöûa ñi kính khung saét</v>
          </cell>
          <cell r="C29" t="str">
            <v>m2</v>
          </cell>
          <cell r="D29">
            <v>167.2</v>
          </cell>
          <cell r="E29">
            <v>400000</v>
          </cell>
          <cell r="F29">
            <v>66880000</v>
          </cell>
          <cell r="G29" t="str">
            <v/>
          </cell>
        </row>
        <row r="30">
          <cell r="B30" t="str">
            <v>Cöûa nhöïa</v>
          </cell>
          <cell r="C30" t="str">
            <v>m2</v>
          </cell>
          <cell r="D30">
            <v>18.47</v>
          </cell>
          <cell r="E30">
            <v>250000</v>
          </cell>
          <cell r="F30">
            <v>4617500</v>
          </cell>
          <cell r="G30" t="str">
            <v/>
          </cell>
        </row>
        <row r="31">
          <cell r="B31" t="str">
            <v>Cöûa soå baät saét kính</v>
          </cell>
          <cell r="C31" t="str">
            <v>m2</v>
          </cell>
          <cell r="D31">
            <v>16.920000000000002</v>
          </cell>
          <cell r="E31">
            <v>380000</v>
          </cell>
          <cell r="F31">
            <v>6429600</v>
          </cell>
          <cell r="G31" t="str">
            <v/>
          </cell>
        </row>
        <row r="32">
          <cell r="B32" t="str">
            <v>Cöûa soå kính khung saét</v>
          </cell>
          <cell r="C32" t="str">
            <v>m2</v>
          </cell>
          <cell r="D32">
            <v>107.52</v>
          </cell>
          <cell r="E32">
            <v>380000</v>
          </cell>
          <cell r="F32">
            <v>40857600</v>
          </cell>
          <cell r="G32" t="str">
            <v/>
          </cell>
        </row>
        <row r="33">
          <cell r="B33" t="str">
            <v>Caàu chì nhöïa 5A</v>
          </cell>
          <cell r="C33" t="str">
            <v>caùi</v>
          </cell>
          <cell r="D33">
            <v>3.0150000000000001</v>
          </cell>
          <cell r="E33">
            <v>8500</v>
          </cell>
          <cell r="F33">
            <v>25628</v>
          </cell>
          <cell r="G33" t="str">
            <v/>
          </cell>
        </row>
        <row r="34">
          <cell r="B34" t="str">
            <v>Caàu chaén raùc</v>
          </cell>
          <cell r="C34" t="str">
            <v>caùi</v>
          </cell>
          <cell r="D34">
            <v>42</v>
          </cell>
          <cell r="E34">
            <v>25000</v>
          </cell>
          <cell r="F34">
            <v>1050000</v>
          </cell>
          <cell r="G34" t="str">
            <v/>
          </cell>
        </row>
        <row r="35">
          <cell r="B35" t="str">
            <v>Caàu dao töï ñoäng 10A-220V</v>
          </cell>
          <cell r="C35" t="str">
            <v>caùi</v>
          </cell>
          <cell r="D35">
            <v>14</v>
          </cell>
          <cell r="E35">
            <v>57000</v>
          </cell>
          <cell r="F35">
            <v>798000</v>
          </cell>
          <cell r="G35" t="str">
            <v/>
          </cell>
        </row>
        <row r="36">
          <cell r="B36" t="str">
            <v>Caàu dao töï ñoäng 150A-220V</v>
          </cell>
          <cell r="C36" t="str">
            <v>caùi</v>
          </cell>
          <cell r="D36">
            <v>1</v>
          </cell>
          <cell r="E36">
            <v>250000</v>
          </cell>
          <cell r="F36">
            <v>250000</v>
          </cell>
          <cell r="G36" t="str">
            <v/>
          </cell>
        </row>
        <row r="37">
          <cell r="B37" t="str">
            <v>Caàu dao töï ñoäng 15A-220V</v>
          </cell>
          <cell r="C37" t="str">
            <v>caùi</v>
          </cell>
          <cell r="D37">
            <v>1</v>
          </cell>
          <cell r="E37">
            <v>57000</v>
          </cell>
          <cell r="F37">
            <v>57000</v>
          </cell>
          <cell r="G37" t="str">
            <v/>
          </cell>
        </row>
        <row r="38">
          <cell r="B38" t="str">
            <v>Caàu dao töï ñoäng 75A-220V</v>
          </cell>
          <cell r="C38" t="str">
            <v>caùi</v>
          </cell>
          <cell r="D38">
            <v>2</v>
          </cell>
          <cell r="E38">
            <v>150000</v>
          </cell>
          <cell r="F38">
            <v>300000</v>
          </cell>
          <cell r="G38" t="str">
            <v/>
          </cell>
        </row>
        <row r="39">
          <cell r="B39" t="str">
            <v>Caây choáng</v>
          </cell>
          <cell r="C39" t="str">
            <v>caây</v>
          </cell>
          <cell r="D39">
            <v>1858.6047999999996</v>
          </cell>
          <cell r="E39">
            <v>8000</v>
          </cell>
          <cell r="F39">
            <v>14868838</v>
          </cell>
          <cell r="G39" t="str">
            <v/>
          </cell>
        </row>
        <row r="40">
          <cell r="B40" t="str">
            <v>Caùp ñieän boïc caùch ñieän 22mm2</v>
          </cell>
          <cell r="C40" t="str">
            <v>m</v>
          </cell>
          <cell r="D40">
            <v>285.60000000000002</v>
          </cell>
          <cell r="E40">
            <v>14940</v>
          </cell>
          <cell r="F40">
            <v>4266864</v>
          </cell>
          <cell r="G40" t="str">
            <v/>
          </cell>
        </row>
        <row r="41">
          <cell r="B41" t="str">
            <v>Caùp ñieän choân ngaàm 22mm2</v>
          </cell>
          <cell r="C41" t="str">
            <v>m</v>
          </cell>
          <cell r="D41">
            <v>15.3</v>
          </cell>
          <cell r="E41">
            <v>14940</v>
          </cell>
          <cell r="F41">
            <v>228582</v>
          </cell>
          <cell r="G41" t="str">
            <v/>
          </cell>
        </row>
        <row r="42">
          <cell r="B42" t="str">
            <v>Caùt laáp</v>
          </cell>
          <cell r="C42" t="str">
            <v>m3</v>
          </cell>
          <cell r="D42">
            <v>9105.2674799999986</v>
          </cell>
          <cell r="E42">
            <v>55000</v>
          </cell>
          <cell r="F42">
            <v>500789711</v>
          </cell>
          <cell r="G42" t="str">
            <v/>
          </cell>
        </row>
        <row r="43">
          <cell r="B43" t="str">
            <v>Caùt vaøng</v>
          </cell>
          <cell r="C43" t="str">
            <v>m3</v>
          </cell>
          <cell r="D43">
            <v>987.88507510000011</v>
          </cell>
          <cell r="E43">
            <v>85000</v>
          </cell>
          <cell r="F43">
            <v>83970231</v>
          </cell>
          <cell r="G43" t="str">
            <v/>
          </cell>
        </row>
        <row r="44">
          <cell r="B44" t="str">
            <v>Chaäu röûa Inox 2 voøi</v>
          </cell>
          <cell r="C44" t="str">
            <v>boä</v>
          </cell>
          <cell r="D44">
            <v>3</v>
          </cell>
          <cell r="E44">
            <v>350000</v>
          </cell>
          <cell r="F44">
            <v>1050000</v>
          </cell>
          <cell r="G44" t="str">
            <v/>
          </cell>
        </row>
        <row r="45">
          <cell r="B45" t="str">
            <v>Coàn röûa</v>
          </cell>
          <cell r="C45" t="str">
            <v>Kg</v>
          </cell>
          <cell r="D45">
            <v>16.221970000000002</v>
          </cell>
          <cell r="E45">
            <v>10000</v>
          </cell>
          <cell r="F45">
            <v>162220</v>
          </cell>
          <cell r="G45" t="str">
            <v/>
          </cell>
        </row>
        <row r="46">
          <cell r="B46" t="str">
            <v>Coân nhöïa Þ114x90</v>
          </cell>
          <cell r="C46" t="str">
            <v>caùi</v>
          </cell>
          <cell r="D46">
            <v>42</v>
          </cell>
          <cell r="E46">
            <v>12200</v>
          </cell>
          <cell r="F46">
            <v>512400</v>
          </cell>
          <cell r="G46" t="str">
            <v/>
          </cell>
        </row>
        <row r="47">
          <cell r="B47" t="str">
            <v>Coân nhöïa Þ27x21</v>
          </cell>
          <cell r="C47" t="str">
            <v>caùi</v>
          </cell>
          <cell r="D47">
            <v>30</v>
          </cell>
          <cell r="E47">
            <v>1000</v>
          </cell>
          <cell r="F47">
            <v>30000</v>
          </cell>
          <cell r="G47" t="str">
            <v/>
          </cell>
        </row>
        <row r="48">
          <cell r="B48" t="str">
            <v>Coân nhöïa Þ34x21</v>
          </cell>
          <cell r="C48" t="str">
            <v>caùi</v>
          </cell>
          <cell r="D48">
            <v>64</v>
          </cell>
          <cell r="E48">
            <v>1400</v>
          </cell>
          <cell r="F48">
            <v>89600</v>
          </cell>
          <cell r="G48" t="str">
            <v/>
          </cell>
        </row>
        <row r="49">
          <cell r="B49" t="str">
            <v>Coân nhöïa Þ34x27</v>
          </cell>
          <cell r="C49" t="str">
            <v>caùi</v>
          </cell>
          <cell r="D49">
            <v>18</v>
          </cell>
          <cell r="E49">
            <v>1500</v>
          </cell>
          <cell r="F49">
            <v>27000</v>
          </cell>
          <cell r="G49" t="str">
            <v/>
          </cell>
        </row>
        <row r="50">
          <cell r="B50" t="str">
            <v>Coân nhöïa Þ90x60</v>
          </cell>
          <cell r="C50" t="str">
            <v>caùi</v>
          </cell>
          <cell r="D50">
            <v>10</v>
          </cell>
          <cell r="E50">
            <v>10100</v>
          </cell>
          <cell r="F50">
            <v>101000</v>
          </cell>
          <cell r="G50" t="str">
            <v/>
          </cell>
        </row>
        <row r="51">
          <cell r="B51" t="str">
            <v>Coâng taéc ñoâi</v>
          </cell>
          <cell r="C51" t="str">
            <v>caùi</v>
          </cell>
          <cell r="D51">
            <v>65.650000000000006</v>
          </cell>
          <cell r="E51">
            <v>18500</v>
          </cell>
          <cell r="F51">
            <v>1214525</v>
          </cell>
          <cell r="G51" t="str">
            <v/>
          </cell>
        </row>
        <row r="52">
          <cell r="B52" t="str">
            <v>Coâng taéc 1 chieàu</v>
          </cell>
          <cell r="C52" t="str">
            <v>caùi</v>
          </cell>
          <cell r="D52">
            <v>35.35</v>
          </cell>
          <cell r="E52">
            <v>8500</v>
          </cell>
          <cell r="F52">
            <v>300475</v>
          </cell>
          <cell r="G52" t="str">
            <v/>
          </cell>
        </row>
        <row r="53">
          <cell r="B53" t="str">
            <v>Coâng taéc 2 chieàu</v>
          </cell>
          <cell r="C53" t="str">
            <v>caùi</v>
          </cell>
          <cell r="D53">
            <v>34.340000000000003</v>
          </cell>
          <cell r="E53">
            <v>12500</v>
          </cell>
          <cell r="F53">
            <v>429250</v>
          </cell>
          <cell r="G53" t="str">
            <v/>
          </cell>
        </row>
        <row r="54">
          <cell r="B54" t="str">
            <v>Coät ñôõ kim thu loâi STK  Þ42</v>
          </cell>
          <cell r="C54" t="str">
            <v>m</v>
          </cell>
          <cell r="D54">
            <v>2.0099999999999998</v>
          </cell>
          <cell r="E54">
            <v>24000</v>
          </cell>
          <cell r="F54">
            <v>48240</v>
          </cell>
          <cell r="G54" t="str">
            <v/>
          </cell>
        </row>
        <row r="55">
          <cell r="B55" t="str">
            <v>Coät ñôõ kim thu loâi STK  Þ60</v>
          </cell>
          <cell r="C55" t="str">
            <v>m</v>
          </cell>
          <cell r="D55">
            <v>3.0150000000000001</v>
          </cell>
          <cell r="E55">
            <v>34000</v>
          </cell>
          <cell r="F55">
            <v>102510</v>
          </cell>
          <cell r="G55" t="str">
            <v/>
          </cell>
        </row>
        <row r="56">
          <cell r="B56" t="str">
            <v>Coät STK Þ90</v>
          </cell>
          <cell r="C56" t="str">
            <v>m</v>
          </cell>
          <cell r="D56">
            <v>24.12</v>
          </cell>
          <cell r="E56">
            <v>45000</v>
          </cell>
          <cell r="F56">
            <v>1085400</v>
          </cell>
          <cell r="G56" t="str">
            <v/>
          </cell>
        </row>
        <row r="57">
          <cell r="B57" t="str">
            <v>Coïc cöø traøm</v>
          </cell>
          <cell r="C57" t="str">
            <v>m</v>
          </cell>
          <cell r="D57">
            <v>85695.96</v>
          </cell>
          <cell r="E57">
            <v>3500</v>
          </cell>
          <cell r="F57">
            <v>299935860</v>
          </cell>
          <cell r="G57" t="str">
            <v/>
          </cell>
        </row>
        <row r="58">
          <cell r="B58" t="str">
            <v>Coïc choáng seùt daøi  2,5m D16</v>
          </cell>
          <cell r="C58" t="str">
            <v>caùi</v>
          </cell>
          <cell r="D58">
            <v>15</v>
          </cell>
          <cell r="E58">
            <v>60000</v>
          </cell>
          <cell r="F58">
            <v>900000</v>
          </cell>
          <cell r="G58" t="str">
            <v/>
          </cell>
        </row>
        <row r="59">
          <cell r="B59" t="str">
            <v>Cuùt nhöïa Þ114</v>
          </cell>
          <cell r="C59" t="str">
            <v>caùi</v>
          </cell>
          <cell r="D59">
            <v>7</v>
          </cell>
          <cell r="E59">
            <v>43100</v>
          </cell>
          <cell r="F59">
            <v>301700</v>
          </cell>
          <cell r="G59" t="str">
            <v/>
          </cell>
        </row>
        <row r="60">
          <cell r="B60" t="str">
            <v>Cuùt nhöïa Þ27</v>
          </cell>
          <cell r="C60" t="str">
            <v>caùi</v>
          </cell>
          <cell r="D60">
            <v>48</v>
          </cell>
          <cell r="E60">
            <v>1500</v>
          </cell>
          <cell r="F60">
            <v>72000</v>
          </cell>
          <cell r="G60" t="str">
            <v/>
          </cell>
        </row>
        <row r="61">
          <cell r="B61" t="str">
            <v>Cuùt nhöïa Þ34</v>
          </cell>
          <cell r="C61" t="str">
            <v>caùi</v>
          </cell>
          <cell r="D61">
            <v>25</v>
          </cell>
          <cell r="E61">
            <v>2400</v>
          </cell>
          <cell r="F61">
            <v>60000</v>
          </cell>
          <cell r="G61" t="str">
            <v/>
          </cell>
        </row>
        <row r="62">
          <cell r="B62" t="str">
            <v>Cuùt nhöïa Þ60</v>
          </cell>
          <cell r="C62" t="str">
            <v>caùi</v>
          </cell>
          <cell r="D62">
            <v>20</v>
          </cell>
          <cell r="E62">
            <v>9000</v>
          </cell>
          <cell r="F62">
            <v>180000</v>
          </cell>
          <cell r="G62" t="str">
            <v/>
          </cell>
        </row>
        <row r="63">
          <cell r="B63" t="str">
            <v>Cuùt nhöïa Þ90</v>
          </cell>
          <cell r="C63" t="str">
            <v>caùi</v>
          </cell>
          <cell r="D63">
            <v>24</v>
          </cell>
          <cell r="E63">
            <v>22300</v>
          </cell>
          <cell r="F63">
            <v>535200</v>
          </cell>
          <cell r="G63" t="str">
            <v/>
          </cell>
        </row>
        <row r="64">
          <cell r="B64" t="str">
            <v>Daây ñieän ñôn cöùng CADIVI 1mm2</v>
          </cell>
          <cell r="C64" t="str">
            <v>m</v>
          </cell>
          <cell r="D64">
            <v>2703</v>
          </cell>
          <cell r="E64">
            <v>7160</v>
          </cell>
          <cell r="F64">
            <v>19353480</v>
          </cell>
          <cell r="G64" t="str">
            <v/>
          </cell>
        </row>
        <row r="65">
          <cell r="B65" t="str">
            <v>Daây ñieän ñôn cöùng CADIVI 3mm2</v>
          </cell>
          <cell r="C65" t="str">
            <v>m</v>
          </cell>
          <cell r="D65">
            <v>1290.3</v>
          </cell>
          <cell r="E65">
            <v>4370</v>
          </cell>
          <cell r="F65">
            <v>5638611</v>
          </cell>
          <cell r="G65" t="str">
            <v/>
          </cell>
        </row>
        <row r="66">
          <cell r="B66" t="str">
            <v>Daây ñieän ñôn cöùng CADIVI 5mm2</v>
          </cell>
          <cell r="C66" t="str">
            <v>m</v>
          </cell>
          <cell r="D66">
            <v>91.8</v>
          </cell>
          <cell r="E66">
            <v>4410</v>
          </cell>
          <cell r="F66">
            <v>404838</v>
          </cell>
          <cell r="G66" t="str">
            <v/>
          </cell>
        </row>
        <row r="67">
          <cell r="B67" t="str">
            <v>Daây ñieän ñôn cöùng CADIVI 7mm2</v>
          </cell>
          <cell r="C67" t="str">
            <v>m</v>
          </cell>
          <cell r="D67">
            <v>499.8</v>
          </cell>
          <cell r="E67">
            <v>5090</v>
          </cell>
          <cell r="F67">
            <v>2543982</v>
          </cell>
          <cell r="G67" t="str">
            <v/>
          </cell>
        </row>
        <row r="68">
          <cell r="B68" t="str">
            <v>Daây buoäc</v>
          </cell>
          <cell r="C68" t="str">
            <v>Kg</v>
          </cell>
          <cell r="D68">
            <v>399.91447999999991</v>
          </cell>
          <cell r="E68">
            <v>10000</v>
          </cell>
          <cell r="F68">
            <v>3999145</v>
          </cell>
          <cell r="G68" t="str">
            <v/>
          </cell>
        </row>
        <row r="69">
          <cell r="B69" t="str">
            <v>Daây daãn seùt caùp ñoàng 60mm2</v>
          </cell>
          <cell r="C69" t="str">
            <v>m</v>
          </cell>
          <cell r="D69">
            <v>71.400000000000006</v>
          </cell>
          <cell r="E69">
            <v>39280</v>
          </cell>
          <cell r="F69">
            <v>2804592</v>
          </cell>
          <cell r="G69" t="str">
            <v/>
          </cell>
        </row>
        <row r="70">
          <cell r="B70" t="str">
            <v>Daây noái caùc coïc noái ñaát caùp ñoàng 60mm2</v>
          </cell>
          <cell r="C70" t="str">
            <v>m</v>
          </cell>
          <cell r="D70">
            <v>91.8</v>
          </cell>
          <cell r="E70">
            <v>39280</v>
          </cell>
          <cell r="F70">
            <v>3605904</v>
          </cell>
          <cell r="G70" t="str">
            <v/>
          </cell>
        </row>
        <row r="71">
          <cell r="B71" t="str">
            <v>Daây theùp</v>
          </cell>
          <cell r="C71" t="str">
            <v>Kg</v>
          </cell>
          <cell r="D71">
            <v>5.3867399999999996</v>
          </cell>
          <cell r="E71">
            <v>10000</v>
          </cell>
          <cell r="F71">
            <v>53867</v>
          </cell>
          <cell r="G71" t="str">
            <v/>
          </cell>
        </row>
        <row r="72">
          <cell r="B72" t="str">
            <v>Flinkote</v>
          </cell>
          <cell r="C72" t="str">
            <v>Kg</v>
          </cell>
          <cell r="D72">
            <v>675.15525000000002</v>
          </cell>
          <cell r="E72">
            <v>12000</v>
          </cell>
          <cell r="F72">
            <v>8101863</v>
          </cell>
          <cell r="G72" t="str">
            <v/>
          </cell>
        </row>
        <row r="73">
          <cell r="B73" t="str">
            <v>Gaïch Ñoàng Nai 5x20</v>
          </cell>
          <cell r="C73" t="str">
            <v>vieân</v>
          </cell>
          <cell r="D73">
            <v>10714.5</v>
          </cell>
          <cell r="E73">
            <v>900</v>
          </cell>
          <cell r="F73">
            <v>9643050</v>
          </cell>
          <cell r="G73" t="str">
            <v/>
          </cell>
        </row>
        <row r="74">
          <cell r="B74" t="str">
            <v>Gaïch Ceramic 10x30</v>
          </cell>
          <cell r="C74" t="str">
            <v>vieân</v>
          </cell>
          <cell r="D74">
            <v>290.02</v>
          </cell>
          <cell r="E74">
            <v>2181.8181818181815</v>
          </cell>
          <cell r="F74">
            <v>632771</v>
          </cell>
          <cell r="G74" t="str">
            <v/>
          </cell>
        </row>
        <row r="75">
          <cell r="B75" t="str">
            <v>Gaïch Ceramic 30x30</v>
          </cell>
          <cell r="C75" t="str">
            <v>vieân</v>
          </cell>
          <cell r="D75">
            <v>20642.477000000003</v>
          </cell>
          <cell r="E75">
            <v>6545.454545454545</v>
          </cell>
          <cell r="F75">
            <v>135114395</v>
          </cell>
          <cell r="G75" t="str">
            <v/>
          </cell>
        </row>
        <row r="76">
          <cell r="B76" t="str">
            <v>Gaïch Ceramic nhaùm 20x20</v>
          </cell>
          <cell r="C76" t="str">
            <v>vieân</v>
          </cell>
          <cell r="D76">
            <v>6953</v>
          </cell>
          <cell r="E76">
            <v>2680</v>
          </cell>
          <cell r="F76">
            <v>18634040</v>
          </cell>
          <cell r="G76" t="str">
            <v/>
          </cell>
        </row>
        <row r="77">
          <cell r="B77" t="str">
            <v>Gaïch con saâu</v>
          </cell>
          <cell r="C77" t="str">
            <v>m2</v>
          </cell>
          <cell r="D77">
            <v>262.60000000000002</v>
          </cell>
          <cell r="E77">
            <v>80000</v>
          </cell>
          <cell r="F77">
            <v>21008000</v>
          </cell>
          <cell r="G77" t="str">
            <v/>
          </cell>
        </row>
        <row r="78">
          <cell r="B78" t="str">
            <v>Gaïch men söù 20x25</v>
          </cell>
          <cell r="C78" t="str">
            <v>vieân</v>
          </cell>
          <cell r="D78">
            <v>15879.6</v>
          </cell>
          <cell r="E78">
            <v>3500</v>
          </cell>
          <cell r="F78">
            <v>55578600</v>
          </cell>
          <cell r="G78" t="str">
            <v/>
          </cell>
        </row>
        <row r="79">
          <cell r="B79" t="str">
            <v>Gaïch oáng 8x8x19</v>
          </cell>
          <cell r="C79" t="str">
            <v>vieân</v>
          </cell>
          <cell r="D79">
            <v>264701.05200000003</v>
          </cell>
          <cell r="E79">
            <v>360</v>
          </cell>
          <cell r="F79">
            <v>95292379</v>
          </cell>
          <cell r="G79" t="str">
            <v/>
          </cell>
        </row>
        <row r="80">
          <cell r="B80" t="str">
            <v>Gaïch theû 4x8x19</v>
          </cell>
          <cell r="C80" t="str">
            <v>vieân</v>
          </cell>
          <cell r="D80">
            <v>116498.302</v>
          </cell>
          <cell r="E80">
            <v>280</v>
          </cell>
          <cell r="F80">
            <v>32619525</v>
          </cell>
          <cell r="G80" t="str">
            <v/>
          </cell>
        </row>
        <row r="81">
          <cell r="B81" t="str">
            <v>Giaáy nhaùm</v>
          </cell>
          <cell r="C81" t="str">
            <v>m2</v>
          </cell>
          <cell r="D81">
            <v>106.07296000000001</v>
          </cell>
          <cell r="E81">
            <v>12000</v>
          </cell>
          <cell r="F81">
            <v>1272876</v>
          </cell>
          <cell r="G81" t="str">
            <v/>
          </cell>
        </row>
        <row r="82">
          <cell r="B82" t="str">
            <v>Goã ñaø neïp</v>
          </cell>
          <cell r="C82" t="str">
            <v>m3</v>
          </cell>
          <cell r="D82">
            <v>9.3892190000000006</v>
          </cell>
          <cell r="E82">
            <v>1800000</v>
          </cell>
          <cell r="F82">
            <v>16900594</v>
          </cell>
          <cell r="G82" t="str">
            <v/>
          </cell>
        </row>
        <row r="83">
          <cell r="B83" t="str">
            <v>Goã caàu coâng taùc</v>
          </cell>
          <cell r="C83" t="str">
            <v>m3</v>
          </cell>
          <cell r="D83">
            <v>1.6284399999999997</v>
          </cell>
          <cell r="E83">
            <v>1800000</v>
          </cell>
          <cell r="F83">
            <v>2931192</v>
          </cell>
          <cell r="G83" t="str">
            <v/>
          </cell>
        </row>
        <row r="84">
          <cell r="B84" t="str">
            <v>Goã cheøn</v>
          </cell>
          <cell r="C84" t="str">
            <v>m3</v>
          </cell>
          <cell r="D84">
            <v>0.43823999999999996</v>
          </cell>
          <cell r="E84">
            <v>1800000</v>
          </cell>
          <cell r="F84">
            <v>788832</v>
          </cell>
          <cell r="G84" t="str">
            <v/>
          </cell>
        </row>
        <row r="85">
          <cell r="B85" t="str">
            <v>Goã choáng</v>
          </cell>
          <cell r="C85" t="str">
            <v>m3</v>
          </cell>
          <cell r="D85">
            <v>41.910868000000001</v>
          </cell>
          <cell r="E85">
            <v>1800000</v>
          </cell>
          <cell r="F85">
            <v>75439562</v>
          </cell>
          <cell r="G85" t="str">
            <v/>
          </cell>
        </row>
        <row r="86">
          <cell r="B86" t="str">
            <v>Goã vaùn</v>
          </cell>
          <cell r="C86" t="str">
            <v>m3</v>
          </cell>
          <cell r="D86">
            <v>57.509609999999981</v>
          </cell>
          <cell r="E86">
            <v>1800000</v>
          </cell>
          <cell r="F86">
            <v>103517298</v>
          </cell>
          <cell r="G86" t="str">
            <v/>
          </cell>
        </row>
        <row r="87">
          <cell r="B87" t="str">
            <v>Hoäp nhöïa</v>
          </cell>
          <cell r="C87" t="str">
            <v>caùi</v>
          </cell>
          <cell r="D87">
            <v>65</v>
          </cell>
          <cell r="E87">
            <v>3500</v>
          </cell>
          <cell r="F87">
            <v>227500</v>
          </cell>
          <cell r="G87" t="str">
            <v/>
          </cell>
        </row>
        <row r="88">
          <cell r="B88" t="str">
            <v>Keõm buoäc</v>
          </cell>
          <cell r="C88" t="str">
            <v>Kg</v>
          </cell>
          <cell r="D88">
            <v>1310.3766399999993</v>
          </cell>
          <cell r="E88">
            <v>10000</v>
          </cell>
          <cell r="F88">
            <v>13103766</v>
          </cell>
          <cell r="G88" t="str">
            <v/>
          </cell>
        </row>
        <row r="89">
          <cell r="B89" t="str">
            <v>Kim thu seùt TS2-25 R=65m</v>
          </cell>
          <cell r="C89" t="str">
            <v>kim</v>
          </cell>
          <cell r="D89">
            <v>1</v>
          </cell>
          <cell r="E89">
            <v>27000000</v>
          </cell>
          <cell r="F89">
            <v>27000000</v>
          </cell>
          <cell r="G89" t="str">
            <v/>
          </cell>
        </row>
        <row r="90">
          <cell r="B90" t="str">
            <v>Lan can saét</v>
          </cell>
          <cell r="C90" t="str">
            <v>m2</v>
          </cell>
          <cell r="D90">
            <v>14.394</v>
          </cell>
          <cell r="E90">
            <v>180000</v>
          </cell>
          <cell r="F90">
            <v>2590920</v>
          </cell>
          <cell r="G90" t="str">
            <v/>
          </cell>
        </row>
        <row r="91">
          <cell r="B91" t="str">
            <v>Lavabo nhoû</v>
          </cell>
          <cell r="C91" t="str">
            <v>boä</v>
          </cell>
          <cell r="D91">
            <v>20</v>
          </cell>
          <cell r="E91">
            <v>132000</v>
          </cell>
          <cell r="F91">
            <v>2640000</v>
          </cell>
          <cell r="G91" t="str">
            <v/>
          </cell>
        </row>
        <row r="92">
          <cell r="B92" t="str">
            <v>Maêng soâng Þ27</v>
          </cell>
          <cell r="C92" t="str">
            <v>caùi</v>
          </cell>
          <cell r="D92">
            <v>9</v>
          </cell>
          <cell r="E92">
            <v>1200</v>
          </cell>
          <cell r="F92">
            <v>10800</v>
          </cell>
          <cell r="G92" t="str">
            <v/>
          </cell>
        </row>
        <row r="93">
          <cell r="B93" t="str">
            <v>Maêng soâng Þ34</v>
          </cell>
          <cell r="C93" t="str">
            <v>caùi</v>
          </cell>
          <cell r="D93">
            <v>24</v>
          </cell>
          <cell r="E93">
            <v>1900</v>
          </cell>
          <cell r="F93">
            <v>45600</v>
          </cell>
          <cell r="G93" t="str">
            <v/>
          </cell>
        </row>
        <row r="94">
          <cell r="B94" t="str">
            <v>Maêng soâng nhöïa Þ114</v>
          </cell>
          <cell r="C94" t="str">
            <v>caùi</v>
          </cell>
          <cell r="D94">
            <v>26.25</v>
          </cell>
          <cell r="E94">
            <v>27500</v>
          </cell>
          <cell r="F94">
            <v>721875</v>
          </cell>
          <cell r="G94" t="str">
            <v/>
          </cell>
        </row>
        <row r="95">
          <cell r="B95" t="str">
            <v>Maêng soâng nhöïa Þ168</v>
          </cell>
          <cell r="C95" t="str">
            <v>caùi</v>
          </cell>
          <cell r="D95">
            <v>4</v>
          </cell>
          <cell r="E95">
            <v>64100</v>
          </cell>
          <cell r="F95">
            <v>256400</v>
          </cell>
          <cell r="G95" t="str">
            <v/>
          </cell>
        </row>
        <row r="96">
          <cell r="B96" t="str">
            <v>Maêng soâng nhöïa Þ21</v>
          </cell>
          <cell r="C96" t="str">
            <v>caùi</v>
          </cell>
          <cell r="D96">
            <v>43.5</v>
          </cell>
          <cell r="E96">
            <v>700</v>
          </cell>
          <cell r="F96">
            <v>30450</v>
          </cell>
          <cell r="G96" t="str">
            <v/>
          </cell>
        </row>
        <row r="97">
          <cell r="B97" t="str">
            <v>Maêng soâng nhöïa Þ220</v>
          </cell>
          <cell r="C97" t="str">
            <v>caùi</v>
          </cell>
          <cell r="D97">
            <v>19</v>
          </cell>
          <cell r="E97">
            <v>98000</v>
          </cell>
          <cell r="F97">
            <v>1862000</v>
          </cell>
          <cell r="G97" t="str">
            <v/>
          </cell>
        </row>
        <row r="98">
          <cell r="B98" t="str">
            <v>Maêng soâng nhöïa Þ27</v>
          </cell>
          <cell r="C98" t="str">
            <v>caùi</v>
          </cell>
          <cell r="D98">
            <v>45</v>
          </cell>
          <cell r="E98">
            <v>1200</v>
          </cell>
          <cell r="F98">
            <v>54000</v>
          </cell>
          <cell r="G98" t="str">
            <v/>
          </cell>
        </row>
        <row r="99">
          <cell r="B99" t="str">
            <v>Maêng soâng nhöïa Þ34</v>
          </cell>
          <cell r="C99" t="str">
            <v>caùi</v>
          </cell>
          <cell r="D99">
            <v>49</v>
          </cell>
          <cell r="E99">
            <v>1900</v>
          </cell>
          <cell r="F99">
            <v>93100</v>
          </cell>
          <cell r="G99" t="str">
            <v/>
          </cell>
        </row>
        <row r="100">
          <cell r="B100" t="str">
            <v>Maêng soâng nhöïa Þ42</v>
          </cell>
          <cell r="C100" t="str">
            <v>caùi</v>
          </cell>
          <cell r="D100">
            <v>5</v>
          </cell>
          <cell r="E100">
            <v>2500</v>
          </cell>
          <cell r="F100">
            <v>12500</v>
          </cell>
          <cell r="G100" t="str">
            <v/>
          </cell>
        </row>
        <row r="101">
          <cell r="B101" t="str">
            <v>Maêng soâng nhöïa Þ60</v>
          </cell>
          <cell r="C101" t="str">
            <v>caùi</v>
          </cell>
          <cell r="D101">
            <v>40.5</v>
          </cell>
          <cell r="E101">
            <v>5800</v>
          </cell>
          <cell r="F101">
            <v>234900</v>
          </cell>
          <cell r="G101" t="str">
            <v/>
          </cell>
        </row>
        <row r="102">
          <cell r="B102" t="str">
            <v>Maêng soâng nhöïa Þ90</v>
          </cell>
          <cell r="C102" t="str">
            <v>caùi</v>
          </cell>
          <cell r="D102">
            <v>207.125</v>
          </cell>
          <cell r="E102">
            <v>12400</v>
          </cell>
          <cell r="F102">
            <v>2568350</v>
          </cell>
          <cell r="G102" t="str">
            <v/>
          </cell>
        </row>
        <row r="103">
          <cell r="B103" t="str">
            <v>Maêng soâng STK Þ114</v>
          </cell>
          <cell r="C103" t="str">
            <v>caùi</v>
          </cell>
          <cell r="D103">
            <v>20.54</v>
          </cell>
          <cell r="E103">
            <v>35000</v>
          </cell>
          <cell r="F103">
            <v>718900</v>
          </cell>
          <cell r="G103" t="str">
            <v/>
          </cell>
        </row>
        <row r="104">
          <cell r="B104" t="str">
            <v>Maêng soâng STK Þ60</v>
          </cell>
          <cell r="C104" t="str">
            <v>caùi</v>
          </cell>
          <cell r="D104">
            <v>3.38</v>
          </cell>
          <cell r="E104">
            <v>18500</v>
          </cell>
          <cell r="F104">
            <v>62530</v>
          </cell>
          <cell r="G104" t="str">
            <v/>
          </cell>
        </row>
        <row r="105">
          <cell r="B105" t="str">
            <v>Maêng soâng STK Þ76</v>
          </cell>
          <cell r="C105" t="str">
            <v>caùi</v>
          </cell>
          <cell r="D105">
            <v>8.32</v>
          </cell>
          <cell r="E105">
            <v>25000</v>
          </cell>
          <cell r="F105">
            <v>208000</v>
          </cell>
          <cell r="G105" t="str">
            <v/>
          </cell>
        </row>
        <row r="106">
          <cell r="B106" t="str">
            <v>Maêng soâng STK Þ90</v>
          </cell>
          <cell r="C106" t="str">
            <v>caùi</v>
          </cell>
          <cell r="D106">
            <v>17.940000000000001</v>
          </cell>
          <cell r="E106">
            <v>30000</v>
          </cell>
          <cell r="F106">
            <v>538200</v>
          </cell>
          <cell r="G106" t="str">
            <v/>
          </cell>
        </row>
        <row r="107">
          <cell r="B107" t="str">
            <v>Nöôùc</v>
          </cell>
          <cell r="C107" t="str">
            <v>lít</v>
          </cell>
          <cell r="D107">
            <v>303045.23817499983</v>
          </cell>
          <cell r="E107">
            <v>3</v>
          </cell>
          <cell r="F107">
            <v>909136</v>
          </cell>
          <cell r="G107" t="str">
            <v/>
          </cell>
        </row>
        <row r="108">
          <cell r="B108" t="str">
            <v>Nhöïa daùn</v>
          </cell>
          <cell r="C108" t="str">
            <v>Kg</v>
          </cell>
          <cell r="D108">
            <v>22.472480000000001</v>
          </cell>
          <cell r="E108">
            <v>45000</v>
          </cell>
          <cell r="F108">
            <v>1011262</v>
          </cell>
          <cell r="G108" t="str">
            <v/>
          </cell>
        </row>
        <row r="109">
          <cell r="B109" t="str">
            <v>OÁng BTCT Þ150</v>
          </cell>
          <cell r="C109" t="str">
            <v>m</v>
          </cell>
          <cell r="D109">
            <v>52</v>
          </cell>
          <cell r="E109">
            <v>25000</v>
          </cell>
          <cell r="F109">
            <v>1300000</v>
          </cell>
          <cell r="G109" t="str">
            <v/>
          </cell>
        </row>
        <row r="110">
          <cell r="B110" t="str">
            <v>OÁng BTCT Þ200</v>
          </cell>
          <cell r="C110" t="str">
            <v>m</v>
          </cell>
          <cell r="D110">
            <v>100</v>
          </cell>
          <cell r="E110">
            <v>35000</v>
          </cell>
          <cell r="F110">
            <v>3500000</v>
          </cell>
          <cell r="G110" t="str">
            <v/>
          </cell>
        </row>
        <row r="111">
          <cell r="B111" t="str">
            <v>OÁng nhöïa Þ114</v>
          </cell>
          <cell r="C111" t="str">
            <v>m</v>
          </cell>
          <cell r="D111">
            <v>107.1</v>
          </cell>
          <cell r="E111">
            <v>53100</v>
          </cell>
          <cell r="F111">
            <v>5687010</v>
          </cell>
          <cell r="G111" t="str">
            <v/>
          </cell>
        </row>
        <row r="112">
          <cell r="B112" t="str">
            <v>OÁng nhöïa Þ21</v>
          </cell>
          <cell r="C112" t="str">
            <v>m</v>
          </cell>
          <cell r="D112">
            <v>177.48</v>
          </cell>
          <cell r="E112">
            <v>3300</v>
          </cell>
          <cell r="F112">
            <v>585684</v>
          </cell>
          <cell r="G112" t="str">
            <v/>
          </cell>
        </row>
        <row r="113">
          <cell r="B113" t="str">
            <v>OÁng nhöïa Þ27</v>
          </cell>
          <cell r="C113" t="str">
            <v>m</v>
          </cell>
          <cell r="D113">
            <v>183.6</v>
          </cell>
          <cell r="E113">
            <v>4500</v>
          </cell>
          <cell r="F113">
            <v>826200</v>
          </cell>
          <cell r="G113" t="str">
            <v/>
          </cell>
        </row>
        <row r="114">
          <cell r="B114" t="str">
            <v>OÁng nhöïa Þ34</v>
          </cell>
          <cell r="C114" t="str">
            <v>m</v>
          </cell>
          <cell r="D114">
            <v>199.92</v>
          </cell>
          <cell r="E114">
            <v>6500</v>
          </cell>
          <cell r="F114">
            <v>1299480</v>
          </cell>
          <cell r="G114" t="str">
            <v/>
          </cell>
        </row>
        <row r="115">
          <cell r="B115" t="str">
            <v>OÁng nhöïa Þ42</v>
          </cell>
          <cell r="C115" t="str">
            <v>m</v>
          </cell>
          <cell r="D115">
            <v>20.399999999999999</v>
          </cell>
          <cell r="E115">
            <v>8400</v>
          </cell>
          <cell r="F115">
            <v>171360</v>
          </cell>
          <cell r="G115" t="str">
            <v/>
          </cell>
        </row>
        <row r="116">
          <cell r="B116" t="str">
            <v>OÁng nhöïa Þ60</v>
          </cell>
          <cell r="C116" t="str">
            <v>m</v>
          </cell>
          <cell r="D116">
            <v>132.6</v>
          </cell>
          <cell r="E116">
            <v>13300</v>
          </cell>
          <cell r="F116">
            <v>1763580</v>
          </cell>
          <cell r="G116" t="str">
            <v/>
          </cell>
        </row>
        <row r="117">
          <cell r="B117" t="str">
            <v>OÁng nhöïa Þ90</v>
          </cell>
          <cell r="C117" t="str">
            <v>m</v>
          </cell>
          <cell r="D117">
            <v>706.35</v>
          </cell>
          <cell r="E117">
            <v>32100</v>
          </cell>
          <cell r="F117">
            <v>22673835</v>
          </cell>
          <cell r="G117" t="str">
            <v/>
          </cell>
        </row>
        <row r="118">
          <cell r="B118" t="str">
            <v>OÁng nhöïa luoàn daây Þ27</v>
          </cell>
          <cell r="C118" t="str">
            <v>m</v>
          </cell>
          <cell r="D118">
            <v>71.400000000000006</v>
          </cell>
          <cell r="E118">
            <v>2500</v>
          </cell>
          <cell r="F118">
            <v>178500</v>
          </cell>
          <cell r="G118" t="str">
            <v/>
          </cell>
        </row>
        <row r="119">
          <cell r="B119" t="str">
            <v>OÁng STK  Þ114</v>
          </cell>
          <cell r="C119" t="str">
            <v>m</v>
          </cell>
          <cell r="D119">
            <v>158.79</v>
          </cell>
          <cell r="E119">
            <v>65000</v>
          </cell>
          <cell r="F119">
            <v>10321350</v>
          </cell>
          <cell r="G119" t="str">
            <v/>
          </cell>
        </row>
        <row r="120">
          <cell r="B120" t="str">
            <v>OÁng STK  Þ60</v>
          </cell>
          <cell r="C120" t="str">
            <v>m</v>
          </cell>
          <cell r="D120">
            <v>26.13</v>
          </cell>
          <cell r="E120">
            <v>34000</v>
          </cell>
          <cell r="F120">
            <v>888420</v>
          </cell>
          <cell r="G120" t="str">
            <v/>
          </cell>
        </row>
        <row r="121">
          <cell r="B121" t="str">
            <v>OÁng STK  Þ76</v>
          </cell>
          <cell r="C121" t="str">
            <v>m</v>
          </cell>
          <cell r="D121">
            <v>64.319999999999993</v>
          </cell>
          <cell r="E121">
            <v>40000</v>
          </cell>
          <cell r="F121">
            <v>2572800</v>
          </cell>
          <cell r="G121" t="str">
            <v/>
          </cell>
        </row>
        <row r="122">
          <cell r="B122" t="str">
            <v>OÁng STK  Þ90</v>
          </cell>
          <cell r="C122" t="str">
            <v>m</v>
          </cell>
          <cell r="D122">
            <v>138.69</v>
          </cell>
          <cell r="E122">
            <v>55000</v>
          </cell>
          <cell r="F122">
            <v>7627950</v>
          </cell>
          <cell r="G122" t="str">
            <v/>
          </cell>
        </row>
        <row r="123">
          <cell r="B123" t="str">
            <v>OÅ caém nhöïa 15A-250V</v>
          </cell>
          <cell r="C123" t="str">
            <v>caùi</v>
          </cell>
          <cell r="D123">
            <v>62.31</v>
          </cell>
          <cell r="E123">
            <v>8500</v>
          </cell>
          <cell r="F123">
            <v>529635</v>
          </cell>
          <cell r="G123" t="str">
            <v/>
          </cell>
        </row>
        <row r="124">
          <cell r="B124" t="str">
            <v>Oxy</v>
          </cell>
          <cell r="C124" t="str">
            <v>Chai</v>
          </cell>
          <cell r="D124">
            <v>23.681602999999996</v>
          </cell>
          <cell r="E124">
            <v>30000</v>
          </cell>
          <cell r="F124">
            <v>710448</v>
          </cell>
          <cell r="G124" t="str">
            <v/>
          </cell>
        </row>
        <row r="125">
          <cell r="B125" t="str">
            <v>Pheãu thu 100mm</v>
          </cell>
          <cell r="C125" t="str">
            <v>caùi</v>
          </cell>
          <cell r="D125">
            <v>14</v>
          </cell>
          <cell r="E125">
            <v>20000</v>
          </cell>
          <cell r="F125">
            <v>280000</v>
          </cell>
          <cell r="G125" t="str">
            <v/>
          </cell>
        </row>
        <row r="126">
          <cell r="B126" t="str">
            <v>Quaït traàn + hoäp soá</v>
          </cell>
          <cell r="C126" t="str">
            <v>boä</v>
          </cell>
          <cell r="D126">
            <v>42</v>
          </cell>
          <cell r="E126">
            <v>315000</v>
          </cell>
          <cell r="F126">
            <v>13230000</v>
          </cell>
          <cell r="G126" t="str">
            <v/>
          </cell>
        </row>
        <row r="127">
          <cell r="B127" t="str">
            <v>Que haøn</v>
          </cell>
          <cell r="C127" t="str">
            <v>Kg</v>
          </cell>
          <cell r="D127">
            <v>607.36694800000021</v>
          </cell>
          <cell r="E127">
            <v>10000</v>
          </cell>
          <cell r="F127">
            <v>6073669</v>
          </cell>
          <cell r="G127" t="str">
            <v/>
          </cell>
        </row>
        <row r="128">
          <cell r="B128" t="str">
            <v>Sôn</v>
          </cell>
          <cell r="C128" t="str">
            <v>Kg</v>
          </cell>
          <cell r="D128">
            <v>266.79012500000005</v>
          </cell>
          <cell r="E128">
            <v>33000</v>
          </cell>
          <cell r="F128">
            <v>8804074</v>
          </cell>
          <cell r="G128" t="str">
            <v/>
          </cell>
        </row>
        <row r="129">
          <cell r="B129" t="str">
            <v>Sôn nöôùc</v>
          </cell>
          <cell r="C129" t="str">
            <v>Kg</v>
          </cell>
          <cell r="D129">
            <v>1856.2767999999999</v>
          </cell>
          <cell r="E129">
            <v>21429</v>
          </cell>
          <cell r="F129">
            <v>39778156</v>
          </cell>
          <cell r="G129" t="str">
            <v/>
          </cell>
        </row>
        <row r="130">
          <cell r="B130" t="str">
            <v>Saét troøn</v>
          </cell>
          <cell r="C130" t="str">
            <v>Kg</v>
          </cell>
          <cell r="D130">
            <v>11.125</v>
          </cell>
          <cell r="E130">
            <v>7450</v>
          </cell>
          <cell r="F130">
            <v>82881</v>
          </cell>
          <cell r="G130" t="str">
            <v/>
          </cell>
        </row>
        <row r="131">
          <cell r="B131" t="str">
            <v>Taám traàn thaïch cao + khung nhoâm</v>
          </cell>
          <cell r="C131" t="str">
            <v>m2</v>
          </cell>
          <cell r="D131">
            <v>727.14390000000003</v>
          </cell>
          <cell r="E131">
            <v>10000</v>
          </cell>
          <cell r="F131">
            <v>7271439</v>
          </cell>
          <cell r="G131" t="str">
            <v/>
          </cell>
        </row>
        <row r="132">
          <cell r="B132" t="str">
            <v>Tay vòn caàu thang saét oáng D60</v>
          </cell>
          <cell r="C132" t="str">
            <v>m</v>
          </cell>
          <cell r="D132">
            <v>36.984000000000002</v>
          </cell>
          <cell r="E132">
            <v>45000</v>
          </cell>
          <cell r="F132">
            <v>1664280</v>
          </cell>
          <cell r="G132" t="str">
            <v/>
          </cell>
        </row>
        <row r="133">
          <cell r="B133" t="str">
            <v>Teâ nhöïa Þ114</v>
          </cell>
          <cell r="C133" t="str">
            <v>caùi</v>
          </cell>
          <cell r="D133">
            <v>10</v>
          </cell>
          <cell r="E133">
            <v>43400</v>
          </cell>
          <cell r="F133">
            <v>434000</v>
          </cell>
          <cell r="G133" t="str">
            <v/>
          </cell>
        </row>
        <row r="134">
          <cell r="B134" t="str">
            <v>Teâ nhöïa Þ27</v>
          </cell>
          <cell r="C134" t="str">
            <v>caùi</v>
          </cell>
          <cell r="D134">
            <v>50</v>
          </cell>
          <cell r="E134">
            <v>2000</v>
          </cell>
          <cell r="F134">
            <v>100000</v>
          </cell>
          <cell r="G134" t="str">
            <v/>
          </cell>
        </row>
        <row r="135">
          <cell r="B135" t="str">
            <v>Teâ nhöïa Þ34</v>
          </cell>
          <cell r="C135" t="str">
            <v>caùi</v>
          </cell>
          <cell r="D135">
            <v>84</v>
          </cell>
          <cell r="E135">
            <v>3600</v>
          </cell>
          <cell r="F135">
            <v>302400</v>
          </cell>
          <cell r="G135" t="str">
            <v/>
          </cell>
        </row>
        <row r="136">
          <cell r="B136" t="str">
            <v>Teâ nhöïa Þ90</v>
          </cell>
          <cell r="C136" t="str">
            <v>caùi</v>
          </cell>
          <cell r="D136">
            <v>26</v>
          </cell>
          <cell r="E136">
            <v>30100</v>
          </cell>
          <cell r="F136">
            <v>782600</v>
          </cell>
          <cell r="G136" t="str">
            <v/>
          </cell>
        </row>
        <row r="137">
          <cell r="B137" t="str">
            <v>Theùp hình</v>
          </cell>
          <cell r="C137" t="str">
            <v>Kg</v>
          </cell>
          <cell r="D137">
            <v>15164.816350000003</v>
          </cell>
          <cell r="E137">
            <v>7350</v>
          </cell>
          <cell r="F137">
            <v>111461400</v>
          </cell>
          <cell r="G137" t="str">
            <v/>
          </cell>
        </row>
        <row r="138">
          <cell r="B138" t="str">
            <v>Theùp taám</v>
          </cell>
          <cell r="C138" t="str">
            <v>Kg</v>
          </cell>
          <cell r="D138">
            <v>2153.9870399999995</v>
          </cell>
          <cell r="E138">
            <v>7350</v>
          </cell>
          <cell r="F138">
            <v>15831805</v>
          </cell>
          <cell r="G138" t="str">
            <v/>
          </cell>
        </row>
        <row r="139">
          <cell r="B139" t="str">
            <v>Theùp troøn</v>
          </cell>
          <cell r="C139" t="str">
            <v>Kg</v>
          </cell>
          <cell r="D139">
            <v>1448.9675999999999</v>
          </cell>
          <cell r="E139">
            <v>7450</v>
          </cell>
          <cell r="F139">
            <v>10794809</v>
          </cell>
          <cell r="G139" t="str">
            <v/>
          </cell>
        </row>
        <row r="140">
          <cell r="B140" t="str">
            <v>Theùp troøn Þ&lt; =10</v>
          </cell>
          <cell r="C140" t="str">
            <v>Kg</v>
          </cell>
          <cell r="D140">
            <v>27430.47</v>
          </cell>
          <cell r="E140">
            <v>7450</v>
          </cell>
          <cell r="F140">
            <v>204357002</v>
          </cell>
          <cell r="G140" t="str">
            <v/>
          </cell>
        </row>
        <row r="141">
          <cell r="B141" t="str">
            <v>Theùp troøn Þ&lt; =18</v>
          </cell>
          <cell r="C141" t="str">
            <v>Kg</v>
          </cell>
          <cell r="D141">
            <v>41094.78</v>
          </cell>
          <cell r="E141">
            <v>7450</v>
          </cell>
          <cell r="F141">
            <v>306156111</v>
          </cell>
          <cell r="G141" t="str">
            <v/>
          </cell>
        </row>
        <row r="142">
          <cell r="B142" t="str">
            <v>Theùp troøn Þ&lt;=18</v>
          </cell>
          <cell r="C142" t="str">
            <v>Kg</v>
          </cell>
          <cell r="D142">
            <v>1427.4974999999999</v>
          </cell>
          <cell r="E142">
            <v>7450</v>
          </cell>
          <cell r="F142">
            <v>10634856</v>
          </cell>
          <cell r="G142" t="str">
            <v/>
          </cell>
        </row>
        <row r="143">
          <cell r="B143" t="str">
            <v>Theùp troøn Þ&gt;18</v>
          </cell>
          <cell r="C143" t="str">
            <v>Kg</v>
          </cell>
          <cell r="D143">
            <v>87.72</v>
          </cell>
          <cell r="E143">
            <v>7450</v>
          </cell>
          <cell r="F143">
            <v>653514</v>
          </cell>
          <cell r="G143" t="str">
            <v/>
          </cell>
        </row>
        <row r="144">
          <cell r="B144" t="str">
            <v>Tole soùng vuoâng maï maøu</v>
          </cell>
          <cell r="C144" t="str">
            <v>m2</v>
          </cell>
          <cell r="D144">
            <v>1046.5650000000001</v>
          </cell>
          <cell r="E144">
            <v>55000</v>
          </cell>
          <cell r="F144">
            <v>57561075</v>
          </cell>
          <cell r="G144" t="str">
            <v/>
          </cell>
        </row>
        <row r="145">
          <cell r="B145" t="str">
            <v>Tole uùp noùc</v>
          </cell>
          <cell r="C145" t="str">
            <v>m</v>
          </cell>
          <cell r="D145">
            <v>71.56</v>
          </cell>
          <cell r="E145">
            <v>40000</v>
          </cell>
          <cell r="F145">
            <v>2862400</v>
          </cell>
          <cell r="G145" t="str">
            <v/>
          </cell>
        </row>
        <row r="146">
          <cell r="B146" t="str">
            <v>Traàn nhöïa</v>
          </cell>
          <cell r="C146" t="str">
            <v>m2</v>
          </cell>
          <cell r="D146">
            <v>193.3</v>
          </cell>
          <cell r="E146">
            <v>25000</v>
          </cell>
          <cell r="F146">
            <v>4832500</v>
          </cell>
          <cell r="G146" t="str">
            <v/>
          </cell>
        </row>
        <row r="147">
          <cell r="B147" t="str">
            <v>Vaùch kính khung saét</v>
          </cell>
          <cell r="C147" t="str">
            <v>m2</v>
          </cell>
          <cell r="D147">
            <v>68.48</v>
          </cell>
          <cell r="E147">
            <v>380000</v>
          </cell>
          <cell r="F147">
            <v>26022400</v>
          </cell>
          <cell r="G147" t="str">
            <v/>
          </cell>
        </row>
        <row r="148">
          <cell r="B148" t="str">
            <v>Van ñieän</v>
          </cell>
          <cell r="C148" t="str">
            <v>caùi</v>
          </cell>
          <cell r="D148">
            <v>6</v>
          </cell>
          <cell r="E148">
            <v>200000</v>
          </cell>
          <cell r="F148">
            <v>1200000</v>
          </cell>
          <cell r="G148" t="str">
            <v/>
          </cell>
        </row>
        <row r="149">
          <cell r="B149" t="str">
            <v>Van 1 chieàu</v>
          </cell>
          <cell r="C149" t="str">
            <v>caùi</v>
          </cell>
          <cell r="D149">
            <v>27</v>
          </cell>
          <cell r="E149">
            <v>120000</v>
          </cell>
          <cell r="F149">
            <v>3240000</v>
          </cell>
          <cell r="G149" t="str">
            <v/>
          </cell>
        </row>
        <row r="150">
          <cell r="B150" t="str">
            <v>Van 1 chieàu Þ114</v>
          </cell>
          <cell r="C150" t="str">
            <v>caùi</v>
          </cell>
          <cell r="D150">
            <v>1</v>
          </cell>
          <cell r="E150">
            <v>150000</v>
          </cell>
          <cell r="F150">
            <v>150000</v>
          </cell>
          <cell r="G150" t="str">
            <v/>
          </cell>
        </row>
        <row r="151">
          <cell r="B151" t="str">
            <v>Van 1 chieàu Þ76</v>
          </cell>
          <cell r="C151" t="str">
            <v>caùi</v>
          </cell>
          <cell r="D151">
            <v>2</v>
          </cell>
          <cell r="E151">
            <v>85000</v>
          </cell>
          <cell r="F151">
            <v>170000</v>
          </cell>
          <cell r="G151" t="str">
            <v/>
          </cell>
        </row>
        <row r="152">
          <cell r="B152" t="str">
            <v>Van khoùa nhöïa Þ27</v>
          </cell>
          <cell r="C152" t="str">
            <v>caùi</v>
          </cell>
          <cell r="D152">
            <v>20</v>
          </cell>
          <cell r="E152">
            <v>25000</v>
          </cell>
          <cell r="F152">
            <v>500000</v>
          </cell>
          <cell r="G152" t="str">
            <v/>
          </cell>
        </row>
        <row r="153">
          <cell r="B153" t="str">
            <v>Van khoùa nhöïa Þ34</v>
          </cell>
          <cell r="C153" t="str">
            <v>caùi</v>
          </cell>
          <cell r="D153">
            <v>19</v>
          </cell>
          <cell r="E153">
            <v>35000</v>
          </cell>
          <cell r="F153">
            <v>665000</v>
          </cell>
        </row>
        <row r="154">
          <cell r="B154" t="str">
            <v>Van môû Þ76</v>
          </cell>
          <cell r="C154" t="str">
            <v>caùi</v>
          </cell>
          <cell r="D154">
            <v>2</v>
          </cell>
          <cell r="E154">
            <v>60000</v>
          </cell>
          <cell r="F154">
            <v>120000</v>
          </cell>
        </row>
        <row r="155">
          <cell r="B155" t="str">
            <v>Voâi cuïc</v>
          </cell>
          <cell r="C155" t="str">
            <v>Kg</v>
          </cell>
          <cell r="D155">
            <v>1245.406152</v>
          </cell>
          <cell r="E155">
            <v>1000</v>
          </cell>
          <cell r="F155">
            <v>1245406</v>
          </cell>
        </row>
        <row r="156">
          <cell r="B156" t="str">
            <v>Voøi taém 1 voøi+1 höông sen</v>
          </cell>
          <cell r="C156" t="str">
            <v>caùi</v>
          </cell>
          <cell r="D156">
            <v>44</v>
          </cell>
          <cell r="E156">
            <v>130000</v>
          </cell>
          <cell r="F156">
            <v>5720000</v>
          </cell>
        </row>
        <row r="157">
          <cell r="B157" t="str">
            <v>Xí beät loaïi lôùn</v>
          </cell>
          <cell r="C157" t="str">
            <v>boä</v>
          </cell>
          <cell r="D157">
            <v>14</v>
          </cell>
          <cell r="E157">
            <v>650000</v>
          </cell>
          <cell r="F157">
            <v>9100000</v>
          </cell>
        </row>
        <row r="158">
          <cell r="B158" t="str">
            <v>Xí beät treû em</v>
          </cell>
          <cell r="C158" t="str">
            <v>boä</v>
          </cell>
          <cell r="D158">
            <v>60</v>
          </cell>
          <cell r="E158">
            <v>400000</v>
          </cell>
          <cell r="F158">
            <v>24000000</v>
          </cell>
        </row>
        <row r="159">
          <cell r="B159" t="str">
            <v>Xaêng</v>
          </cell>
          <cell r="C159" t="str">
            <v>Kg</v>
          </cell>
          <cell r="D159">
            <v>116.52889399999999</v>
          </cell>
          <cell r="E159">
            <v>6000</v>
          </cell>
          <cell r="F159">
            <v>699173</v>
          </cell>
        </row>
        <row r="160">
          <cell r="B160" t="str">
            <v>Xi maêng PC30</v>
          </cell>
          <cell r="C160" t="str">
            <v>Kg</v>
          </cell>
          <cell r="D160">
            <v>451939.74747599976</v>
          </cell>
          <cell r="E160">
            <v>900</v>
          </cell>
          <cell r="F160">
            <v>406745773</v>
          </cell>
        </row>
        <row r="161">
          <cell r="B161" t="str">
            <v>Xi maêng traéng</v>
          </cell>
          <cell r="C161" t="str">
            <v>Kg</v>
          </cell>
          <cell r="D161">
            <v>1963.5953000000002</v>
          </cell>
          <cell r="E161">
            <v>2060</v>
          </cell>
          <cell r="F161">
            <v>4045006</v>
          </cell>
        </row>
        <row r="162">
          <cell r="B162" t="str">
            <v>VAÄT TÖ TAÏM TÍNH</v>
          </cell>
        </row>
        <row r="163">
          <cell r="B163" t="str">
            <v>Saûn xuaát boâng saét cöûa soå</v>
          </cell>
          <cell r="C163" t="str">
            <v>m2</v>
          </cell>
          <cell r="D163">
            <v>120.12</v>
          </cell>
          <cell r="E163">
            <v>120000</v>
          </cell>
          <cell r="F163">
            <v>14414400</v>
          </cell>
          <cell r="G163" t="str">
            <v/>
          </cell>
        </row>
        <row r="164">
          <cell r="B164" t="str">
            <v>Laép khoen caøi cho cöûa soå</v>
          </cell>
          <cell r="C164" t="str">
            <v>boä</v>
          </cell>
          <cell r="D164">
            <v>81</v>
          </cell>
          <cell r="E164">
            <v>5000</v>
          </cell>
          <cell r="F164">
            <v>405000</v>
          </cell>
          <cell r="G164" t="str">
            <v/>
          </cell>
        </row>
        <row r="165">
          <cell r="B165" t="str">
            <v>Laép khoùa cho cöûa ñi</v>
          </cell>
          <cell r="C165" t="str">
            <v>boä</v>
          </cell>
          <cell r="D165">
            <v>77</v>
          </cell>
          <cell r="E165">
            <v>55000</v>
          </cell>
          <cell r="F165">
            <v>4235000</v>
          </cell>
          <cell r="G165" t="str">
            <v/>
          </cell>
        </row>
        <row r="166">
          <cell r="B166" t="str">
            <v>Saûn xuaát boâng saét lan can caàu thang, lan can ban coâng maët tieàn</v>
          </cell>
          <cell r="C166">
            <v>0</v>
          </cell>
          <cell r="D166">
            <v>14.394</v>
          </cell>
          <cell r="E166">
            <v>120000</v>
          </cell>
          <cell r="F166">
            <v>1727280</v>
          </cell>
          <cell r="G166" t="str">
            <v/>
          </cell>
        </row>
        <row r="167">
          <cell r="B167" t="str">
            <v>Lôïp uùp noùc tole</v>
          </cell>
          <cell r="C167" t="str">
            <v>m</v>
          </cell>
          <cell r="D167">
            <v>195.17</v>
          </cell>
          <cell r="E167">
            <v>40000</v>
          </cell>
          <cell r="F167">
            <v>7806800</v>
          </cell>
          <cell r="G167" t="str">
            <v/>
          </cell>
        </row>
        <row r="168">
          <cell r="B168" t="str">
            <v>Laép ñaêt Lavabo + keä kính + göông soi</v>
          </cell>
          <cell r="C168" t="str">
            <v>boä</v>
          </cell>
          <cell r="D168">
            <v>4</v>
          </cell>
          <cell r="E168">
            <v>250000</v>
          </cell>
          <cell r="F168">
            <v>1000000</v>
          </cell>
          <cell r="G168" t="str">
            <v/>
          </cell>
        </row>
        <row r="169">
          <cell r="B169" t="str">
            <v>Laép ñaët bôm 2HP</v>
          </cell>
          <cell r="C169" t="str">
            <v>boàn</v>
          </cell>
          <cell r="D169">
            <v>2</v>
          </cell>
          <cell r="E169">
            <v>2500000</v>
          </cell>
          <cell r="F169">
            <v>5000000</v>
          </cell>
          <cell r="G169" t="str">
            <v/>
          </cell>
        </row>
        <row r="170">
          <cell r="B170" t="str">
            <v>Khoan gieáng saâu 70m</v>
          </cell>
          <cell r="C170" t="str">
            <v>gieáng</v>
          </cell>
          <cell r="D170">
            <v>2</v>
          </cell>
          <cell r="E170">
            <v>2000000</v>
          </cell>
          <cell r="F170">
            <v>4000000</v>
          </cell>
          <cell r="G170" t="str">
            <v/>
          </cell>
        </row>
        <row r="171">
          <cell r="B171" t="str">
            <v>Ñoùng oáng loïc D75</v>
          </cell>
          <cell r="C171" t="str">
            <v>100m</v>
          </cell>
          <cell r="D171">
            <v>1.4</v>
          </cell>
          <cell r="E171">
            <v>5500000</v>
          </cell>
          <cell r="F171">
            <v>7700000</v>
          </cell>
          <cell r="G171" t="str">
            <v/>
          </cell>
        </row>
        <row r="172">
          <cell r="B172" t="str">
            <v>Ñoùng oáng thöôøng D75</v>
          </cell>
          <cell r="C172" t="str">
            <v>100m</v>
          </cell>
          <cell r="D172">
            <v>1.4</v>
          </cell>
          <cell r="E172">
            <v>4500000</v>
          </cell>
          <cell r="F172">
            <v>6300000</v>
          </cell>
          <cell r="G172" t="str">
            <v/>
          </cell>
        </row>
        <row r="173">
          <cell r="B173" t="str">
            <v>Hoäp ñeøn coät coång baèng mica</v>
          </cell>
          <cell r="C173" t="str">
            <v>boä</v>
          </cell>
          <cell r="D173">
            <v>2</v>
          </cell>
          <cell r="E173">
            <v>50000</v>
          </cell>
          <cell r="F173">
            <v>100000</v>
          </cell>
          <cell r="G173" t="str">
            <v/>
          </cell>
        </row>
        <row r="174">
          <cell r="B174" t="str">
            <v>Laép döïng truï ñieän BTCT ñeå keøo daây töø heä thoáng löôùi ñieän TP vaøo tröôøng</v>
          </cell>
          <cell r="C174" t="str">
            <v>truï</v>
          </cell>
          <cell r="D174">
            <v>3</v>
          </cell>
          <cell r="E174">
            <v>1500000</v>
          </cell>
          <cell r="F174">
            <v>4500000</v>
          </cell>
          <cell r="G174" t="str">
            <v/>
          </cell>
        </row>
        <row r="175">
          <cell r="B175" t="str">
            <v>Laép ñaët tuû ñieän</v>
          </cell>
          <cell r="C175" t="str">
            <v>tuû</v>
          </cell>
          <cell r="D175">
            <v>2</v>
          </cell>
          <cell r="E175">
            <v>300000</v>
          </cell>
          <cell r="F175">
            <v>600000</v>
          </cell>
          <cell r="G175" t="str">
            <v/>
          </cell>
        </row>
        <row r="176">
          <cell r="B176" t="str">
            <v>Gia coâng laép ñaët naép tole choáng doät</v>
          </cell>
          <cell r="C176" t="str">
            <v>caùi</v>
          </cell>
          <cell r="D176">
            <v>1</v>
          </cell>
          <cell r="E176">
            <v>50000</v>
          </cell>
          <cell r="F176">
            <v>50000</v>
          </cell>
          <cell r="G176" t="str">
            <v/>
          </cell>
        </row>
        <row r="177">
          <cell r="B177" t="str">
            <v>Gia coâng moái keïp bulon</v>
          </cell>
          <cell r="C177" t="str">
            <v>moái</v>
          </cell>
          <cell r="D177">
            <v>2</v>
          </cell>
          <cell r="E177">
            <v>5000</v>
          </cell>
          <cell r="F177">
            <v>10000</v>
          </cell>
          <cell r="G177" t="str">
            <v/>
          </cell>
        </row>
        <row r="178">
          <cell r="B178" t="str">
            <v>Laép ñaët moái keïp bulon</v>
          </cell>
          <cell r="C178" t="str">
            <v>moái</v>
          </cell>
          <cell r="D178">
            <v>2</v>
          </cell>
          <cell r="E178">
            <v>300</v>
          </cell>
          <cell r="F178">
            <v>600</v>
          </cell>
          <cell r="G178" t="str">
            <v/>
          </cell>
        </row>
        <row r="179">
          <cell r="B179" t="str">
            <v>Saûn xuaát truï ñeøn saét oáng</v>
          </cell>
          <cell r="C179" t="str">
            <v>taán</v>
          </cell>
          <cell r="D179">
            <v>0.371</v>
          </cell>
          <cell r="E179">
            <v>10000000</v>
          </cell>
          <cell r="F179">
            <v>3710000</v>
          </cell>
          <cell r="G179" t="str">
            <v/>
          </cell>
        </row>
        <row r="180">
          <cell r="B180" t="str">
            <v>Troàng coû laù göøng</v>
          </cell>
          <cell r="C180" t="str">
            <v>m2</v>
          </cell>
          <cell r="D180">
            <v>822.27</v>
          </cell>
          <cell r="E180">
            <v>35000</v>
          </cell>
          <cell r="F180">
            <v>28779450</v>
          </cell>
          <cell r="G180" t="str">
            <v/>
          </cell>
        </row>
        <row r="181">
          <cell r="B181" t="str">
            <v>Troàng caây kieång nhoû</v>
          </cell>
          <cell r="C181" t="str">
            <v>caây</v>
          </cell>
          <cell r="D181">
            <v>1500</v>
          </cell>
          <cell r="E181">
            <v>50000</v>
          </cell>
          <cell r="F181">
            <v>75000000</v>
          </cell>
          <cell r="G181" t="str">
            <v/>
          </cell>
        </row>
        <row r="182">
          <cell r="B182" t="str">
            <v>Caém maûnh chai ñaàu töôøng maët hoâng &amp; maët sau</v>
          </cell>
          <cell r="C182" t="str">
            <v>m</v>
          </cell>
          <cell r="D182">
            <v>170.137</v>
          </cell>
          <cell r="E182">
            <v>35000</v>
          </cell>
          <cell r="F182">
            <v>5954795</v>
          </cell>
          <cell r="G182" t="str">
            <v/>
          </cell>
        </row>
        <row r="183">
          <cell r="B183" t="str">
            <v>Saûn xuaát cöûa saét ñaåy coång chính</v>
          </cell>
          <cell r="C183" t="str">
            <v>m2</v>
          </cell>
          <cell r="D183">
            <v>11.76</v>
          </cell>
          <cell r="E183">
            <v>450000</v>
          </cell>
          <cell r="F183">
            <v>5292000</v>
          </cell>
          <cell r="G183" t="str">
            <v/>
          </cell>
        </row>
        <row r="184">
          <cell r="B184" t="str">
            <v>Saûn xuaát coång saét phuï</v>
          </cell>
          <cell r="C184" t="str">
            <v>m2</v>
          </cell>
          <cell r="D184">
            <v>4.2</v>
          </cell>
          <cell r="E184">
            <v>400000</v>
          </cell>
          <cell r="F184">
            <v>1680000</v>
          </cell>
          <cell r="G184" t="str">
            <v/>
          </cell>
        </row>
        <row r="185">
          <cell r="B185" t="str">
            <v>Baûng teân tröôøng</v>
          </cell>
          <cell r="C185" t="str">
            <v>caùi</v>
          </cell>
          <cell r="D185">
            <v>1</v>
          </cell>
          <cell r="E185">
            <v>3000000</v>
          </cell>
          <cell r="F185">
            <v>3000000</v>
          </cell>
          <cell r="G185" t="str">
            <v/>
          </cell>
        </row>
        <row r="186">
          <cell r="B186" t="str">
            <v>Saûn xuaát hoa saét cöûa soå</v>
          </cell>
          <cell r="C186" t="str">
            <v>m2</v>
          </cell>
          <cell r="D186">
            <v>4.32</v>
          </cell>
          <cell r="E186">
            <v>120000</v>
          </cell>
          <cell r="F186">
            <v>518400</v>
          </cell>
          <cell r="G186" t="str">
            <v/>
          </cell>
        </row>
        <row r="187">
          <cell r="B187" t="str">
            <v>Laép khoen caøi cho cöûa soå</v>
          </cell>
          <cell r="C187" t="str">
            <v>boä</v>
          </cell>
          <cell r="D187">
            <v>3</v>
          </cell>
          <cell r="E187">
            <v>5000</v>
          </cell>
          <cell r="F187">
            <v>15000</v>
          </cell>
          <cell r="G187" t="str">
            <v/>
          </cell>
        </row>
        <row r="188">
          <cell r="B188" t="str">
            <v>Laép khoùa cho cöûa ñi</v>
          </cell>
          <cell r="C188" t="str">
            <v>boä</v>
          </cell>
          <cell r="D188">
            <v>1</v>
          </cell>
          <cell r="E188">
            <v>55000</v>
          </cell>
          <cell r="F188">
            <v>55000</v>
          </cell>
          <cell r="G188" t="str">
            <v/>
          </cell>
        </row>
        <row r="189">
          <cell r="B189" t="str">
            <v>OÁng giaûm chaén Þ114</v>
          </cell>
          <cell r="C189" t="str">
            <v>boä</v>
          </cell>
          <cell r="D189">
            <v>1</v>
          </cell>
          <cell r="E189">
            <v>60000</v>
          </cell>
          <cell r="F189">
            <v>60000</v>
          </cell>
          <cell r="G189" t="str">
            <v/>
          </cell>
        </row>
        <row r="190">
          <cell r="B190" t="str">
            <v>OÁng meàm Þ90</v>
          </cell>
          <cell r="C190" t="str">
            <v>boä</v>
          </cell>
          <cell r="D190">
            <v>1</v>
          </cell>
          <cell r="E190">
            <v>35000</v>
          </cell>
          <cell r="F190">
            <v>35000</v>
          </cell>
          <cell r="G190" t="str">
            <v/>
          </cell>
        </row>
        <row r="191">
          <cell r="B191" t="str">
            <v>Hoïng chôø xe cöùu hoûa</v>
          </cell>
          <cell r="C191" t="str">
            <v>caùi</v>
          </cell>
          <cell r="D191">
            <v>1</v>
          </cell>
          <cell r="E191">
            <v>250000</v>
          </cell>
          <cell r="F191">
            <v>250000</v>
          </cell>
          <cell r="G191" t="str">
            <v/>
          </cell>
        </row>
        <row r="192">
          <cell r="B192" t="str">
            <v>Vaät lieäu phuï</v>
          </cell>
          <cell r="C192" t="str">
            <v>boä</v>
          </cell>
          <cell r="D192">
            <v>1</v>
          </cell>
          <cell r="E192">
            <v>500000</v>
          </cell>
          <cell r="F192">
            <v>500000</v>
          </cell>
          <cell r="G192" t="str">
            <v/>
          </cell>
        </row>
        <row r="193">
          <cell r="B193" t="str">
            <v>Chi phí vaän chuyeån</v>
          </cell>
          <cell r="C193" t="str">
            <v>laàn</v>
          </cell>
          <cell r="D193">
            <v>1</v>
          </cell>
          <cell r="E193">
            <v>4050000</v>
          </cell>
          <cell r="F193">
            <v>4050000</v>
          </cell>
          <cell r="G193" t="str">
            <v/>
          </cell>
        </row>
        <row r="194">
          <cell r="B194" t="str">
            <v>Chi phí nghieäm thu</v>
          </cell>
          <cell r="C194" t="str">
            <v>laàn</v>
          </cell>
          <cell r="D194">
            <v>1</v>
          </cell>
          <cell r="E194">
            <v>2000000</v>
          </cell>
          <cell r="F194">
            <v>2000000</v>
          </cell>
          <cell r="G194" t="str">
            <v/>
          </cell>
        </row>
        <row r="195">
          <cell r="B195" t="str">
            <v>Bôm chöõa chaùy ñoäng cô ñieän</v>
          </cell>
          <cell r="C195" t="str">
            <v>boä</v>
          </cell>
          <cell r="D195">
            <v>1</v>
          </cell>
          <cell r="E195">
            <v>41000000</v>
          </cell>
          <cell r="F195">
            <v>41000000</v>
          </cell>
          <cell r="G195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DLTT"/>
      <sheetName val="BXLDL"/>
      <sheetName val="BCLCTT"/>
    </sheetNames>
    <sheetDataSet>
      <sheetData sheetId="0"/>
      <sheetData sheetId="1"/>
      <sheetData sheetId="2">
        <row r="3">
          <cell r="B3">
            <v>1</v>
          </cell>
          <cell r="D3">
            <v>0</v>
          </cell>
          <cell r="E3">
            <v>0</v>
          </cell>
        </row>
        <row r="4">
          <cell r="B4">
            <v>2</v>
          </cell>
          <cell r="D4">
            <v>0</v>
          </cell>
          <cell r="E4">
            <v>0</v>
          </cell>
        </row>
        <row r="5">
          <cell r="B5">
            <v>2</v>
          </cell>
          <cell r="D5">
            <v>0</v>
          </cell>
          <cell r="E5">
            <v>0</v>
          </cell>
        </row>
        <row r="6">
          <cell r="B6">
            <v>2</v>
          </cell>
          <cell r="D6">
            <v>0</v>
          </cell>
          <cell r="E6">
            <v>0</v>
          </cell>
        </row>
        <row r="7">
          <cell r="B7">
            <v>3</v>
          </cell>
          <cell r="D7">
            <v>0</v>
          </cell>
          <cell r="E7">
            <v>0</v>
          </cell>
        </row>
        <row r="8">
          <cell r="B8">
            <v>4</v>
          </cell>
          <cell r="D8">
            <v>0</v>
          </cell>
          <cell r="E8">
            <v>0</v>
          </cell>
        </row>
        <row r="9">
          <cell r="B9">
            <v>5</v>
          </cell>
          <cell r="D9">
            <v>0</v>
          </cell>
          <cell r="E9">
            <v>0</v>
          </cell>
        </row>
        <row r="10">
          <cell r="B10">
            <v>6</v>
          </cell>
          <cell r="D10">
            <v>0</v>
          </cell>
          <cell r="E10">
            <v>0</v>
          </cell>
        </row>
        <row r="11">
          <cell r="B11">
            <v>7</v>
          </cell>
          <cell r="D11">
            <v>0</v>
          </cell>
          <cell r="E11">
            <v>0</v>
          </cell>
        </row>
        <row r="12">
          <cell r="B12">
            <v>8</v>
          </cell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B15">
            <v>20</v>
          </cell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B17">
            <v>21</v>
          </cell>
          <cell r="D17">
            <v>0</v>
          </cell>
          <cell r="E17">
            <v>0</v>
          </cell>
        </row>
        <row r="18">
          <cell r="B18">
            <v>21</v>
          </cell>
          <cell r="D18">
            <v>0</v>
          </cell>
          <cell r="E18">
            <v>0</v>
          </cell>
        </row>
        <row r="19">
          <cell r="B19">
            <v>21</v>
          </cell>
          <cell r="D19">
            <v>0</v>
          </cell>
          <cell r="E19">
            <v>0</v>
          </cell>
        </row>
        <row r="20">
          <cell r="B20">
            <v>21</v>
          </cell>
          <cell r="D20">
            <v>0</v>
          </cell>
          <cell r="E20">
            <v>0</v>
          </cell>
        </row>
        <row r="21">
          <cell r="B21">
            <v>21</v>
          </cell>
          <cell r="D21">
            <v>0</v>
          </cell>
          <cell r="E21">
            <v>0</v>
          </cell>
        </row>
        <row r="22">
          <cell r="B22">
            <v>21</v>
          </cell>
          <cell r="D22">
            <v>0</v>
          </cell>
          <cell r="E22">
            <v>0</v>
          </cell>
        </row>
        <row r="23">
          <cell r="B23">
            <v>22</v>
          </cell>
          <cell r="D23">
            <v>0</v>
          </cell>
          <cell r="E23">
            <v>0</v>
          </cell>
        </row>
        <row r="24">
          <cell r="B24">
            <v>23</v>
          </cell>
          <cell r="D24">
            <v>0</v>
          </cell>
          <cell r="E24">
            <v>0</v>
          </cell>
        </row>
        <row r="25">
          <cell r="B25">
            <v>24</v>
          </cell>
          <cell r="D25">
            <v>0</v>
          </cell>
          <cell r="E25">
            <v>0</v>
          </cell>
        </row>
        <row r="26">
          <cell r="B26">
            <v>24</v>
          </cell>
          <cell r="D26">
            <v>0</v>
          </cell>
          <cell r="E26">
            <v>0</v>
          </cell>
        </row>
        <row r="27">
          <cell r="B27">
            <v>24</v>
          </cell>
          <cell r="D27">
            <v>0</v>
          </cell>
          <cell r="E27">
            <v>0</v>
          </cell>
        </row>
        <row r="28">
          <cell r="B28">
            <v>24</v>
          </cell>
          <cell r="D28">
            <v>0</v>
          </cell>
          <cell r="E28">
            <v>0</v>
          </cell>
        </row>
        <row r="29">
          <cell r="B29">
            <v>25</v>
          </cell>
          <cell r="D29">
            <v>0</v>
          </cell>
          <cell r="E29">
            <v>0</v>
          </cell>
        </row>
        <row r="30">
          <cell r="B30">
            <v>25</v>
          </cell>
          <cell r="D30">
            <v>0</v>
          </cell>
          <cell r="E30">
            <v>0</v>
          </cell>
        </row>
        <row r="31">
          <cell r="B31">
            <v>25</v>
          </cell>
          <cell r="D31">
            <v>0</v>
          </cell>
          <cell r="E31">
            <v>0</v>
          </cell>
        </row>
        <row r="32">
          <cell r="B32">
            <v>25</v>
          </cell>
          <cell r="D32">
            <v>0</v>
          </cell>
          <cell r="E32">
            <v>0</v>
          </cell>
        </row>
        <row r="33">
          <cell r="B33">
            <v>25</v>
          </cell>
          <cell r="D33">
            <v>0</v>
          </cell>
          <cell r="E33">
            <v>0</v>
          </cell>
        </row>
        <row r="34">
          <cell r="B34">
            <v>25</v>
          </cell>
          <cell r="D34">
            <v>0</v>
          </cell>
          <cell r="E34">
            <v>0</v>
          </cell>
        </row>
        <row r="35">
          <cell r="B35">
            <v>26</v>
          </cell>
          <cell r="D35">
            <v>0</v>
          </cell>
          <cell r="E35">
            <v>0</v>
          </cell>
        </row>
        <row r="36">
          <cell r="B36">
            <v>26</v>
          </cell>
          <cell r="D36">
            <v>0</v>
          </cell>
          <cell r="E36">
            <v>0</v>
          </cell>
        </row>
        <row r="37">
          <cell r="B37">
            <v>26</v>
          </cell>
          <cell r="D37">
            <v>0</v>
          </cell>
          <cell r="E37">
            <v>0</v>
          </cell>
        </row>
        <row r="38">
          <cell r="B38">
            <v>26</v>
          </cell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B41">
            <v>30</v>
          </cell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B43">
            <v>31</v>
          </cell>
          <cell r="D43">
            <v>0</v>
          </cell>
          <cell r="E43">
            <v>0</v>
          </cell>
        </row>
        <row r="44">
          <cell r="B44">
            <v>32</v>
          </cell>
          <cell r="D44">
            <v>0</v>
          </cell>
          <cell r="E44">
            <v>0</v>
          </cell>
        </row>
        <row r="45">
          <cell r="B45">
            <v>33</v>
          </cell>
          <cell r="D45">
            <v>0</v>
          </cell>
          <cell r="E45">
            <v>0</v>
          </cell>
        </row>
        <row r="46">
          <cell r="B46">
            <v>34</v>
          </cell>
          <cell r="D46">
            <v>0</v>
          </cell>
          <cell r="E46">
            <v>0</v>
          </cell>
        </row>
        <row r="47">
          <cell r="B47">
            <v>35</v>
          </cell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B50">
            <v>40</v>
          </cell>
        </row>
        <row r="51">
          <cell r="B51">
            <v>50</v>
          </cell>
        </row>
        <row r="52">
          <cell r="B52">
            <v>60</v>
          </cell>
          <cell r="E52">
            <v>196203359</v>
          </cell>
        </row>
        <row r="53">
          <cell r="B53">
            <v>70</v>
          </cell>
          <cell r="E53">
            <v>196203359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§T-20</v>
          </cell>
          <cell r="I6" t="str">
            <v>3§D-1</v>
          </cell>
          <cell r="M6" t="str">
            <v>§S-1</v>
          </cell>
          <cell r="N6" t="str">
            <v>6CR4-22</v>
          </cell>
          <cell r="O6" t="str">
            <v>2CR2-9</v>
          </cell>
          <cell r="P6" t="str">
            <v>XT-1,2,3</v>
          </cell>
        </row>
        <row r="7">
          <cell r="C7" t="str">
            <v>§111-22</v>
          </cell>
          <cell r="I7" t="str">
            <v>3§D-1</v>
          </cell>
          <cell r="M7" t="str">
            <v>§S-1</v>
          </cell>
          <cell r="N7" t="str">
            <v>6CR4-22</v>
          </cell>
          <cell r="O7" t="str">
            <v>2CR2-9</v>
          </cell>
        </row>
        <row r="8">
          <cell r="C8" t="str">
            <v>§111A-22</v>
          </cell>
          <cell r="I8" t="str">
            <v>3§D-1</v>
          </cell>
          <cell r="M8" t="str">
            <v>§S-1</v>
          </cell>
          <cell r="N8" t="str">
            <v>6CR4-22</v>
          </cell>
          <cell r="O8" t="str">
            <v>2CR2-9</v>
          </cell>
        </row>
        <row r="9">
          <cell r="C9" t="str">
            <v>§111B-22</v>
          </cell>
          <cell r="I9" t="str">
            <v>3§D-1</v>
          </cell>
          <cell r="M9" t="str">
            <v>§S-1</v>
          </cell>
          <cell r="N9" t="str">
            <v>6CR4-22</v>
          </cell>
          <cell r="O9" t="str">
            <v>2CR2-9</v>
          </cell>
        </row>
        <row r="10">
          <cell r="C10" t="str">
            <v>§111-26</v>
          </cell>
          <cell r="I10" t="str">
            <v>3§D-1</v>
          </cell>
          <cell r="M10" t="str">
            <v>§S-1</v>
          </cell>
          <cell r="N10" t="str">
            <v>6CR4-22</v>
          </cell>
          <cell r="O10" t="str">
            <v>2CR2-9</v>
          </cell>
        </row>
        <row r="11">
          <cell r="C11" t="str">
            <v>§111A-26</v>
          </cell>
          <cell r="I11" t="str">
            <v>3§D-1</v>
          </cell>
          <cell r="M11" t="str">
            <v>§S-1</v>
          </cell>
          <cell r="N11" t="str">
            <v>6CR4-22</v>
          </cell>
          <cell r="O11" t="str">
            <v>2CR2-9</v>
          </cell>
        </row>
        <row r="12">
          <cell r="C12" t="str">
            <v>§111B-26</v>
          </cell>
          <cell r="I12" t="str">
            <v>3§D-1</v>
          </cell>
          <cell r="M12" t="str">
            <v>§S-1</v>
          </cell>
          <cell r="N12" t="str">
            <v>6CR4-22</v>
          </cell>
          <cell r="O12" t="str">
            <v>2CR2-9</v>
          </cell>
        </row>
        <row r="13">
          <cell r="C13" t="str">
            <v>N111-20</v>
          </cell>
          <cell r="D13" t="str">
            <v>§D-1</v>
          </cell>
          <cell r="E13" t="str">
            <v>2§D-1</v>
          </cell>
          <cell r="F13" t="str">
            <v>2§D-1</v>
          </cell>
          <cell r="G13" t="str">
            <v>4§D-1</v>
          </cell>
          <cell r="H13" t="str">
            <v>6N§-1</v>
          </cell>
          <cell r="J13" t="str">
            <v>2NS-1</v>
          </cell>
          <cell r="K13" t="str">
            <v>NS-1</v>
          </cell>
          <cell r="L13" t="str">
            <v>NS-2</v>
          </cell>
          <cell r="N13" t="str">
            <v>6CR4-22</v>
          </cell>
          <cell r="O13" t="str">
            <v>2CR2-9</v>
          </cell>
        </row>
        <row r="14">
          <cell r="C14" t="str">
            <v>N111A-20</v>
          </cell>
          <cell r="D14" t="str">
            <v>§D-1</v>
          </cell>
          <cell r="E14" t="str">
            <v>2§D-1</v>
          </cell>
          <cell r="F14" t="str">
            <v>2§D-1</v>
          </cell>
          <cell r="G14" t="str">
            <v>4§D-1</v>
          </cell>
          <cell r="H14" t="str">
            <v>6N§-1</v>
          </cell>
          <cell r="J14" t="str">
            <v>2NS-1</v>
          </cell>
          <cell r="K14" t="str">
            <v>NS-1</v>
          </cell>
          <cell r="L14" t="str">
            <v>NS-2</v>
          </cell>
          <cell r="N14" t="str">
            <v>6CR4-22</v>
          </cell>
          <cell r="O14" t="str">
            <v>2CR2-9</v>
          </cell>
        </row>
        <row r="15">
          <cell r="C15" t="str">
            <v>N111B-20</v>
          </cell>
          <cell r="D15" t="str">
            <v>§D-1</v>
          </cell>
          <cell r="E15" t="str">
            <v>2§D-1</v>
          </cell>
          <cell r="F15" t="str">
            <v>2§D-1</v>
          </cell>
          <cell r="G15" t="str">
            <v>4§D-1</v>
          </cell>
          <cell r="H15" t="str">
            <v>6N§-1</v>
          </cell>
          <cell r="J15" t="str">
            <v>2NS-1</v>
          </cell>
          <cell r="K15" t="str">
            <v>NS-1</v>
          </cell>
          <cell r="L15" t="str">
            <v>NS-2</v>
          </cell>
          <cell r="N15" t="str">
            <v>6CR4-22</v>
          </cell>
          <cell r="O15" t="str">
            <v>2CR2-9</v>
          </cell>
        </row>
        <row r="16">
          <cell r="C16" t="str">
            <v>N111-25</v>
          </cell>
          <cell r="D16" t="str">
            <v>§D-1</v>
          </cell>
          <cell r="E16" t="str">
            <v>2§D-1</v>
          </cell>
          <cell r="F16" t="str">
            <v>2§D-1</v>
          </cell>
          <cell r="G16" t="str">
            <v>4§D-1</v>
          </cell>
          <cell r="H16" t="str">
            <v>6N§-1</v>
          </cell>
          <cell r="J16" t="str">
            <v>2NS-1</v>
          </cell>
          <cell r="K16" t="str">
            <v>NS-1</v>
          </cell>
          <cell r="L16" t="str">
            <v>NS-2</v>
          </cell>
          <cell r="N16" t="str">
            <v>6CR4-22</v>
          </cell>
          <cell r="O16" t="str">
            <v>2CR2-9</v>
          </cell>
        </row>
        <row r="17">
          <cell r="C17" t="str">
            <v>N111A-25</v>
          </cell>
          <cell r="D17" t="str">
            <v>§D-1</v>
          </cell>
          <cell r="E17" t="str">
            <v>2§D-1</v>
          </cell>
          <cell r="F17" t="str">
            <v>2§D-1</v>
          </cell>
          <cell r="G17" t="str">
            <v>4§D-1</v>
          </cell>
          <cell r="H17" t="str">
            <v>6N§-1</v>
          </cell>
          <cell r="J17" t="str">
            <v>2NS-1</v>
          </cell>
          <cell r="K17" t="str">
            <v>NS-1</v>
          </cell>
          <cell r="L17" t="str">
            <v>NS-2</v>
          </cell>
          <cell r="N17" t="str">
            <v>6CR4-22</v>
          </cell>
          <cell r="O17" t="str">
            <v>2CR2-9</v>
          </cell>
        </row>
        <row r="18">
          <cell r="C18" t="str">
            <v>N111B-25</v>
          </cell>
          <cell r="D18" t="str">
            <v>§D-1</v>
          </cell>
          <cell r="E18" t="str">
            <v>2§D-1</v>
          </cell>
          <cell r="F18" t="str">
            <v>2§D-1</v>
          </cell>
          <cell r="G18" t="str">
            <v>4§D-1</v>
          </cell>
          <cell r="H18" t="str">
            <v>6N§-1</v>
          </cell>
          <cell r="J18" t="str">
            <v>2NS-1</v>
          </cell>
          <cell r="K18" t="str">
            <v>NS-1</v>
          </cell>
          <cell r="L18" t="str">
            <v>NS-2</v>
          </cell>
          <cell r="N18" t="str">
            <v>6CR4-22</v>
          </cell>
          <cell r="O18" t="str">
            <v>2CR2-9</v>
          </cell>
        </row>
        <row r="19">
          <cell r="C19" t="str">
            <v>N111-29</v>
          </cell>
          <cell r="D19" t="str">
            <v>§D-1</v>
          </cell>
          <cell r="E19" t="str">
            <v>2§D-1</v>
          </cell>
          <cell r="F19" t="str">
            <v>2§D-1</v>
          </cell>
          <cell r="G19" t="str">
            <v>4§D-1</v>
          </cell>
          <cell r="H19" t="str">
            <v>6N§-1</v>
          </cell>
          <cell r="J19" t="str">
            <v>2NS-1</v>
          </cell>
          <cell r="K19" t="str">
            <v>NS-1</v>
          </cell>
          <cell r="L19" t="str">
            <v>NS-2</v>
          </cell>
          <cell r="N19" t="str">
            <v>6CR4-22</v>
          </cell>
          <cell r="O19" t="str">
            <v>2CR2-9</v>
          </cell>
        </row>
        <row r="20">
          <cell r="C20" t="str">
            <v>N111A-29</v>
          </cell>
          <cell r="D20" t="str">
            <v>§D-1</v>
          </cell>
          <cell r="E20" t="str">
            <v>2§D-1</v>
          </cell>
          <cell r="F20" t="str">
            <v>2§D-1</v>
          </cell>
          <cell r="G20" t="str">
            <v>4§D-1</v>
          </cell>
          <cell r="H20" t="str">
            <v>6N§-1</v>
          </cell>
          <cell r="J20" t="str">
            <v>2NS-1</v>
          </cell>
          <cell r="K20" t="str">
            <v>NS-1</v>
          </cell>
          <cell r="L20" t="str">
            <v>NS-2</v>
          </cell>
          <cell r="N20" t="str">
            <v>6CR4-22</v>
          </cell>
          <cell r="O20" t="str">
            <v>2CR2-9</v>
          </cell>
        </row>
        <row r="21">
          <cell r="C21" t="str">
            <v>N111B-29</v>
          </cell>
          <cell r="D21" t="str">
            <v>§D-1</v>
          </cell>
          <cell r="E21" t="str">
            <v>2§D-1</v>
          </cell>
          <cell r="F21" t="str">
            <v>2§D-1</v>
          </cell>
          <cell r="G21" t="str">
            <v>4§D-1</v>
          </cell>
          <cell r="H21" t="str">
            <v>6N§-1</v>
          </cell>
          <cell r="J21" t="str">
            <v>2NS-1</v>
          </cell>
          <cell r="K21" t="str">
            <v>NS-1</v>
          </cell>
          <cell r="L21" t="str">
            <v>NS-2</v>
          </cell>
          <cell r="N21" t="str">
            <v>6CR4-22</v>
          </cell>
          <cell r="O21" t="str">
            <v>2CR2-9</v>
          </cell>
        </row>
        <row r="22">
          <cell r="C22" t="str">
            <v>N111-33</v>
          </cell>
          <cell r="D22" t="str">
            <v>§D-1</v>
          </cell>
          <cell r="E22" t="str">
            <v>2§D-1</v>
          </cell>
          <cell r="F22" t="str">
            <v>2§D-1</v>
          </cell>
          <cell r="G22" t="str">
            <v>4§D-1</v>
          </cell>
          <cell r="H22" t="str">
            <v>6N§-1</v>
          </cell>
          <cell r="J22" t="str">
            <v>2NS-1</v>
          </cell>
          <cell r="K22" t="str">
            <v>NS-1</v>
          </cell>
          <cell r="L22" t="str">
            <v>NS-2</v>
          </cell>
          <cell r="N22" t="str">
            <v>6CR4-22</v>
          </cell>
          <cell r="O22" t="str">
            <v>2CR2-9</v>
          </cell>
        </row>
        <row r="23">
          <cell r="C23" t="str">
            <v>N111A-33</v>
          </cell>
          <cell r="D23" t="str">
            <v>§D-1</v>
          </cell>
          <cell r="E23" t="str">
            <v>2§D-1</v>
          </cell>
          <cell r="F23" t="str">
            <v>2§D-1</v>
          </cell>
          <cell r="G23" t="str">
            <v>4§D-1</v>
          </cell>
          <cell r="H23" t="str">
            <v>6N§-1</v>
          </cell>
          <cell r="J23" t="str">
            <v>2NS-1</v>
          </cell>
          <cell r="K23" t="str">
            <v>NS-1</v>
          </cell>
          <cell r="L23" t="str">
            <v>NS-2</v>
          </cell>
          <cell r="N23" t="str">
            <v>6CR4-22</v>
          </cell>
          <cell r="O23" t="str">
            <v>2CR2-9</v>
          </cell>
        </row>
        <row r="24">
          <cell r="C24" t="str">
            <v>N111B-33</v>
          </cell>
          <cell r="D24" t="str">
            <v>§D-1</v>
          </cell>
          <cell r="E24" t="str">
            <v>2§D-1</v>
          </cell>
          <cell r="F24" t="str">
            <v>2§D-1</v>
          </cell>
          <cell r="G24" t="str">
            <v>4§D-1</v>
          </cell>
          <cell r="H24" t="str">
            <v>6N§-1</v>
          </cell>
          <cell r="J24" t="str">
            <v>2NS-1</v>
          </cell>
          <cell r="K24" t="str">
            <v>NS-1</v>
          </cell>
          <cell r="L24" t="str">
            <v>NS-2</v>
          </cell>
          <cell r="N24" t="str">
            <v>6CR4-22</v>
          </cell>
          <cell r="O24" t="str">
            <v>2CR2-9</v>
          </cell>
        </row>
        <row r="25">
          <cell r="C25" t="str">
            <v>§V122-53</v>
          </cell>
          <cell r="I25" t="str">
            <v>12§K-1</v>
          </cell>
          <cell r="M25" t="str">
            <v>2§S-1</v>
          </cell>
          <cell r="N25" t="str">
            <v>12CR4-22</v>
          </cell>
          <cell r="O25" t="str">
            <v>4CR2-9</v>
          </cell>
        </row>
        <row r="28">
          <cell r="C28" t="str">
            <v>§121-22</v>
          </cell>
          <cell r="I28" t="str">
            <v>6§D-1</v>
          </cell>
          <cell r="M28" t="str">
            <v>§S-1</v>
          </cell>
          <cell r="N28" t="str">
            <v>12CR4-22</v>
          </cell>
          <cell r="O28" t="str">
            <v>2CR2-9</v>
          </cell>
        </row>
        <row r="29">
          <cell r="C29" t="str">
            <v>§121A-22</v>
          </cell>
          <cell r="I29" t="str">
            <v>6§D-1</v>
          </cell>
          <cell r="M29" t="str">
            <v>§S-1</v>
          </cell>
          <cell r="N29" t="str">
            <v>12CR4-22</v>
          </cell>
          <cell r="O29" t="str">
            <v>2CR2-9</v>
          </cell>
        </row>
        <row r="30">
          <cell r="C30" t="str">
            <v>§121B-22</v>
          </cell>
          <cell r="I30" t="str">
            <v>6§D-1</v>
          </cell>
          <cell r="M30" t="str">
            <v>§S-1</v>
          </cell>
          <cell r="N30" t="str">
            <v>12CR4-22</v>
          </cell>
          <cell r="O30" t="str">
            <v>2CR2-9</v>
          </cell>
        </row>
        <row r="31">
          <cell r="C31" t="str">
            <v>§121-26</v>
          </cell>
          <cell r="I31" t="str">
            <v>6§D-1</v>
          </cell>
          <cell r="M31" t="str">
            <v>§S-1</v>
          </cell>
          <cell r="N31" t="str">
            <v>12CR4-22</v>
          </cell>
          <cell r="O31" t="str">
            <v>2CR2-9</v>
          </cell>
        </row>
        <row r="32">
          <cell r="C32" t="str">
            <v>§121A-26</v>
          </cell>
          <cell r="I32" t="str">
            <v>6§D-1</v>
          </cell>
          <cell r="M32" t="str">
            <v>§S-1</v>
          </cell>
          <cell r="N32" t="str">
            <v>12CR4-22</v>
          </cell>
          <cell r="O32" t="str">
            <v>2CR2-9</v>
          </cell>
        </row>
        <row r="33">
          <cell r="C33" t="str">
            <v>§121B-26</v>
          </cell>
          <cell r="I33" t="str">
            <v>6§D-1</v>
          </cell>
          <cell r="M33" t="str">
            <v>§S-1</v>
          </cell>
          <cell r="N33" t="str">
            <v>12CR4-22</v>
          </cell>
          <cell r="O33" t="str">
            <v>2CR2-9</v>
          </cell>
        </row>
        <row r="34">
          <cell r="C34" t="str">
            <v>N121-20</v>
          </cell>
          <cell r="D34" t="str">
            <v>3§D-1</v>
          </cell>
          <cell r="E34" t="str">
            <v>3§D-1</v>
          </cell>
          <cell r="F34" t="str">
            <v>6§D-1</v>
          </cell>
          <cell r="G34" t="str">
            <v>6§D-1</v>
          </cell>
          <cell r="H34" t="str">
            <v>12N§-1</v>
          </cell>
          <cell r="J34" t="str">
            <v>2NS-1</v>
          </cell>
          <cell r="K34" t="str">
            <v>NS-1</v>
          </cell>
          <cell r="L34" t="str">
            <v>NS-2</v>
          </cell>
          <cell r="N34" t="str">
            <v>12CR4-22</v>
          </cell>
          <cell r="O34" t="str">
            <v>2CR2-9</v>
          </cell>
        </row>
        <row r="35">
          <cell r="C35" t="str">
            <v>N121A-20</v>
          </cell>
          <cell r="D35" t="str">
            <v>3§D-1</v>
          </cell>
          <cell r="E35" t="str">
            <v>3§D-1</v>
          </cell>
          <cell r="F35" t="str">
            <v>6§D-1</v>
          </cell>
          <cell r="G35" t="str">
            <v>6§D-1</v>
          </cell>
          <cell r="H35" t="str">
            <v>12N§-1</v>
          </cell>
          <cell r="J35" t="str">
            <v>2NS-1</v>
          </cell>
          <cell r="K35" t="str">
            <v>NS-1</v>
          </cell>
          <cell r="L35" t="str">
            <v>NS-2</v>
          </cell>
          <cell r="N35" t="str">
            <v>12CR4-22</v>
          </cell>
          <cell r="O35" t="str">
            <v>2CR2-9</v>
          </cell>
        </row>
        <row r="36">
          <cell r="C36" t="str">
            <v>N121B-20</v>
          </cell>
          <cell r="D36" t="str">
            <v>3§D-1</v>
          </cell>
          <cell r="E36" t="str">
            <v>3§D-1</v>
          </cell>
          <cell r="F36" t="str">
            <v>6§D-1</v>
          </cell>
          <cell r="G36" t="str">
            <v>6§D-1</v>
          </cell>
          <cell r="H36" t="str">
            <v>12N§-1</v>
          </cell>
          <cell r="J36" t="str">
            <v>2NS-1</v>
          </cell>
          <cell r="K36" t="str">
            <v>NS-1</v>
          </cell>
          <cell r="L36" t="str">
            <v>NS-2</v>
          </cell>
          <cell r="N36" t="str">
            <v>12CR4-22</v>
          </cell>
          <cell r="O36" t="str">
            <v>2CR2-9</v>
          </cell>
        </row>
        <row r="37">
          <cell r="C37" t="str">
            <v>N121-25</v>
          </cell>
          <cell r="D37" t="str">
            <v>3§D-1</v>
          </cell>
          <cell r="E37" t="str">
            <v>3§D-1</v>
          </cell>
          <cell r="F37" t="str">
            <v>6§D-1</v>
          </cell>
          <cell r="G37" t="str">
            <v>6§D-1</v>
          </cell>
          <cell r="H37" t="str">
            <v>12N§-1</v>
          </cell>
          <cell r="J37" t="str">
            <v>2NS-1</v>
          </cell>
          <cell r="K37" t="str">
            <v>NS-1</v>
          </cell>
          <cell r="L37" t="str">
            <v>NS-2</v>
          </cell>
          <cell r="N37" t="str">
            <v>12CR4-22</v>
          </cell>
          <cell r="O37" t="str">
            <v>2CR2-9</v>
          </cell>
        </row>
        <row r="38">
          <cell r="C38" t="str">
            <v>N121A-25</v>
          </cell>
          <cell r="D38" t="str">
            <v>3§D-1</v>
          </cell>
          <cell r="E38" t="str">
            <v>3§D-1</v>
          </cell>
          <cell r="F38" t="str">
            <v>6§D-1</v>
          </cell>
          <cell r="G38" t="str">
            <v>6§D-1</v>
          </cell>
          <cell r="H38" t="str">
            <v>12N§-1</v>
          </cell>
          <cell r="J38" t="str">
            <v>2NS-1</v>
          </cell>
          <cell r="K38" t="str">
            <v>NS-1</v>
          </cell>
          <cell r="L38" t="str">
            <v>NS-2</v>
          </cell>
          <cell r="N38" t="str">
            <v>12CR4-22</v>
          </cell>
          <cell r="O38" t="str">
            <v>2CR2-9</v>
          </cell>
        </row>
        <row r="39">
          <cell r="C39" t="str">
            <v>N121B-25</v>
          </cell>
          <cell r="D39" t="str">
            <v>3§D-1</v>
          </cell>
          <cell r="E39" t="str">
            <v>3§D-1</v>
          </cell>
          <cell r="F39" t="str">
            <v>6§D-1</v>
          </cell>
          <cell r="G39" t="str">
            <v>6§D-1</v>
          </cell>
          <cell r="H39" t="str">
            <v>12N§-1</v>
          </cell>
          <cell r="J39" t="str">
            <v>2NS-1</v>
          </cell>
          <cell r="K39" t="str">
            <v>NS-1</v>
          </cell>
          <cell r="L39" t="str">
            <v>NS-2</v>
          </cell>
          <cell r="N39" t="str">
            <v>12CR4-22</v>
          </cell>
          <cell r="O39" t="str">
            <v>2CR2-9</v>
          </cell>
        </row>
        <row r="40">
          <cell r="C40" t="str">
            <v>N121-29</v>
          </cell>
          <cell r="D40" t="str">
            <v>3§D-1</v>
          </cell>
          <cell r="E40" t="str">
            <v>3§D-1</v>
          </cell>
          <cell r="F40" t="str">
            <v>6§D-1</v>
          </cell>
          <cell r="G40" t="str">
            <v>6§D-1</v>
          </cell>
          <cell r="H40" t="str">
            <v>12N§-1</v>
          </cell>
          <cell r="J40" t="str">
            <v>2NS-1</v>
          </cell>
          <cell r="K40" t="str">
            <v>NS-1</v>
          </cell>
          <cell r="L40" t="str">
            <v>NS-2</v>
          </cell>
          <cell r="N40" t="str">
            <v>12CR4-22</v>
          </cell>
          <cell r="O40" t="str">
            <v>2CR2-9</v>
          </cell>
        </row>
        <row r="41">
          <cell r="C41" t="str">
            <v>N121A-29</v>
          </cell>
          <cell r="D41" t="str">
            <v>3§D-1</v>
          </cell>
          <cell r="E41" t="str">
            <v>3§D-1</v>
          </cell>
          <cell r="F41" t="str">
            <v>6§D-1</v>
          </cell>
          <cell r="G41" t="str">
            <v>6§D-1</v>
          </cell>
          <cell r="H41" t="str">
            <v>12N§-1</v>
          </cell>
          <cell r="J41" t="str">
            <v>2NS-1</v>
          </cell>
          <cell r="K41" t="str">
            <v>NS-1</v>
          </cell>
          <cell r="L41" t="str">
            <v>NS-2</v>
          </cell>
          <cell r="N41" t="str">
            <v>12CR4-22</v>
          </cell>
          <cell r="O41" t="str">
            <v>2CR2-9</v>
          </cell>
        </row>
        <row r="42">
          <cell r="C42" t="str">
            <v>N121B-29</v>
          </cell>
          <cell r="D42" t="str">
            <v>3§D-1</v>
          </cell>
          <cell r="E42" t="str">
            <v>3§D-1</v>
          </cell>
          <cell r="F42" t="str">
            <v>6§D-1</v>
          </cell>
          <cell r="G42" t="str">
            <v>6§D-1</v>
          </cell>
          <cell r="H42" t="str">
            <v>12N§-1</v>
          </cell>
          <cell r="J42" t="str">
            <v>2NS-1</v>
          </cell>
          <cell r="K42" t="str">
            <v>NS-1</v>
          </cell>
          <cell r="L42" t="str">
            <v>NS-2</v>
          </cell>
          <cell r="N42" t="str">
            <v>12CR4-22</v>
          </cell>
          <cell r="O42" t="str">
            <v>2CR2-9</v>
          </cell>
        </row>
        <row r="43">
          <cell r="C43" t="str">
            <v>N121-33</v>
          </cell>
          <cell r="D43" t="str">
            <v>3§D-1</v>
          </cell>
          <cell r="E43" t="str">
            <v>3§D-1</v>
          </cell>
          <cell r="F43" t="str">
            <v>6§D-1</v>
          </cell>
          <cell r="G43" t="str">
            <v>6§D-1</v>
          </cell>
          <cell r="H43" t="str">
            <v>12N§-1</v>
          </cell>
          <cell r="J43" t="str">
            <v>2NS-1</v>
          </cell>
          <cell r="K43" t="str">
            <v>NS-1</v>
          </cell>
          <cell r="L43" t="str">
            <v>NS-2</v>
          </cell>
          <cell r="N43" t="str">
            <v>12CR4-22</v>
          </cell>
          <cell r="O43" t="str">
            <v>2CR2-9</v>
          </cell>
        </row>
        <row r="44">
          <cell r="C44" t="str">
            <v>N121A-33</v>
          </cell>
          <cell r="D44" t="str">
            <v>3§D-1</v>
          </cell>
          <cell r="E44" t="str">
            <v>3§D-1</v>
          </cell>
          <cell r="F44" t="str">
            <v>6§D-1</v>
          </cell>
          <cell r="G44" t="str">
            <v>6§D-1</v>
          </cell>
          <cell r="H44" t="str">
            <v>12N§-1</v>
          </cell>
          <cell r="J44" t="str">
            <v>2NS-1</v>
          </cell>
          <cell r="K44" t="str">
            <v>NS-1</v>
          </cell>
          <cell r="L44" t="str">
            <v>NS-2</v>
          </cell>
          <cell r="N44" t="str">
            <v>12CR4-22</v>
          </cell>
          <cell r="O44" t="str">
            <v>2CR2-9</v>
          </cell>
        </row>
        <row r="45">
          <cell r="C45" t="str">
            <v>N121B-33</v>
          </cell>
          <cell r="D45" t="str">
            <v>3§D-1</v>
          </cell>
          <cell r="E45" t="str">
            <v>3§D-1</v>
          </cell>
          <cell r="F45" t="str">
            <v>6§D-1</v>
          </cell>
          <cell r="G45" t="str">
            <v>6§D-1</v>
          </cell>
          <cell r="H45" t="str">
            <v>12N§-1</v>
          </cell>
          <cell r="J45" t="str">
            <v>2NS-1</v>
          </cell>
          <cell r="K45" t="str">
            <v>NS-1</v>
          </cell>
          <cell r="L45" t="str">
            <v>NS-2</v>
          </cell>
          <cell r="N45" t="str">
            <v>12CR4-22</v>
          </cell>
          <cell r="O45" t="str">
            <v>2CR2-9</v>
          </cell>
        </row>
        <row r="46">
          <cell r="C46" t="str">
            <v>N121-38</v>
          </cell>
          <cell r="D46" t="str">
            <v>3§D-1</v>
          </cell>
          <cell r="E46" t="str">
            <v>3§D-1</v>
          </cell>
          <cell r="F46" t="str">
            <v>6§D-1</v>
          </cell>
          <cell r="G46" t="str">
            <v>6§D-1</v>
          </cell>
          <cell r="H46" t="str">
            <v>12N§-1</v>
          </cell>
          <cell r="J46" t="str">
            <v>2NS-1</v>
          </cell>
          <cell r="K46" t="str">
            <v>NS-1</v>
          </cell>
          <cell r="L46" t="str">
            <v>NS-2</v>
          </cell>
          <cell r="N46" t="str">
            <v>12CR4-22</v>
          </cell>
          <cell r="O46" t="str">
            <v>2CR2-9</v>
          </cell>
        </row>
        <row r="47">
          <cell r="C47" t="str">
            <v>N121A-38</v>
          </cell>
          <cell r="D47" t="str">
            <v>3§D-1</v>
          </cell>
          <cell r="E47" t="str">
            <v>3§D-1</v>
          </cell>
          <cell r="F47" t="str">
            <v>6§D-1</v>
          </cell>
          <cell r="G47" t="str">
            <v>6§D-1</v>
          </cell>
          <cell r="H47" t="str">
            <v>12N§-1</v>
          </cell>
          <cell r="J47" t="str">
            <v>2NS-1</v>
          </cell>
          <cell r="K47" t="str">
            <v>NS-1</v>
          </cell>
          <cell r="L47" t="str">
            <v>NS-2</v>
          </cell>
          <cell r="N47" t="str">
            <v>12CR4-22</v>
          </cell>
          <cell r="O47" t="str">
            <v>2CR2-9</v>
          </cell>
        </row>
        <row r="48">
          <cell r="C48" t="str">
            <v>N121B-38</v>
          </cell>
          <cell r="D48" t="str">
            <v>3§D-1</v>
          </cell>
          <cell r="E48" t="str">
            <v>3§D-1</v>
          </cell>
          <cell r="F48" t="str">
            <v>6§D-1</v>
          </cell>
          <cell r="G48" t="str">
            <v>6§D-1</v>
          </cell>
          <cell r="H48" t="str">
            <v>12N§-1</v>
          </cell>
          <cell r="J48" t="str">
            <v>2NS-1</v>
          </cell>
          <cell r="K48" t="str">
            <v>NS-1</v>
          </cell>
          <cell r="L48" t="str">
            <v>NS-2</v>
          </cell>
          <cell r="N48" t="str">
            <v>12CR4-22</v>
          </cell>
          <cell r="O48" t="str">
            <v>2CR2-9</v>
          </cell>
        </row>
        <row r="52">
          <cell r="C52" t="str">
            <v>§122-22</v>
          </cell>
          <cell r="I52" t="str">
            <v>6§D-1</v>
          </cell>
          <cell r="M52" t="str">
            <v>2§S-1</v>
          </cell>
          <cell r="N52" t="str">
            <v>12CR4-22</v>
          </cell>
          <cell r="O52" t="str">
            <v>4CR2-9</v>
          </cell>
        </row>
        <row r="53">
          <cell r="C53" t="str">
            <v>§122A-22</v>
          </cell>
          <cell r="I53" t="str">
            <v>6§D-1</v>
          </cell>
          <cell r="M53" t="str">
            <v>2§S-1</v>
          </cell>
          <cell r="N53" t="str">
            <v>12CR4-22</v>
          </cell>
          <cell r="O53" t="str">
            <v>4CR2-9</v>
          </cell>
        </row>
        <row r="54">
          <cell r="C54" t="str">
            <v>§122B-22</v>
          </cell>
          <cell r="I54" t="str">
            <v>6§D-1</v>
          </cell>
          <cell r="M54" t="str">
            <v>2§S-1</v>
          </cell>
          <cell r="N54" t="str">
            <v>12CR4-22</v>
          </cell>
          <cell r="O54" t="str">
            <v>4CR2-9</v>
          </cell>
        </row>
        <row r="55">
          <cell r="C55" t="str">
            <v>§122-26</v>
          </cell>
          <cell r="I55" t="str">
            <v>6§D-1</v>
          </cell>
          <cell r="M55" t="str">
            <v>2§S-1</v>
          </cell>
          <cell r="N55" t="str">
            <v>12CR4-22</v>
          </cell>
          <cell r="O55" t="str">
            <v>4CR2-9</v>
          </cell>
        </row>
        <row r="56">
          <cell r="C56" t="str">
            <v>§122A-26</v>
          </cell>
          <cell r="I56" t="str">
            <v>6§D-1</v>
          </cell>
          <cell r="M56" t="str">
            <v>2§S-1</v>
          </cell>
          <cell r="N56" t="str">
            <v>12CR4-22</v>
          </cell>
          <cell r="O56" t="str">
            <v>4CR2-9</v>
          </cell>
        </row>
        <row r="57">
          <cell r="C57" t="str">
            <v>§122B-26</v>
          </cell>
          <cell r="I57" t="str">
            <v>6§D-1</v>
          </cell>
          <cell r="M57" t="str">
            <v>2§S-1</v>
          </cell>
          <cell r="N57" t="str">
            <v>12CR4-22</v>
          </cell>
          <cell r="O57" t="str">
            <v>4CR2-9</v>
          </cell>
        </row>
        <row r="58">
          <cell r="C58" t="str">
            <v>N122-20</v>
          </cell>
          <cell r="D58" t="str">
            <v>3§D-1</v>
          </cell>
          <cell r="E58" t="str">
            <v>3§D-1</v>
          </cell>
          <cell r="F58" t="str">
            <v>6§D-1</v>
          </cell>
          <cell r="G58" t="str">
            <v>6§D-1</v>
          </cell>
          <cell r="H58" t="str">
            <v>12N§-1</v>
          </cell>
          <cell r="J58" t="str">
            <v>4NS-1</v>
          </cell>
          <cell r="K58" t="str">
            <v>2NS-1</v>
          </cell>
          <cell r="L58" t="str">
            <v>2NS-2</v>
          </cell>
          <cell r="N58" t="str">
            <v>12CR4-22</v>
          </cell>
          <cell r="O58" t="str">
            <v>4CR2-9</v>
          </cell>
        </row>
        <row r="59">
          <cell r="C59" t="str">
            <v>N122A-20</v>
          </cell>
          <cell r="D59" t="str">
            <v>3§D-1</v>
          </cell>
          <cell r="E59" t="str">
            <v>3§D-1</v>
          </cell>
          <cell r="F59" t="str">
            <v>6§D-1</v>
          </cell>
          <cell r="G59" t="str">
            <v>6§D-1</v>
          </cell>
          <cell r="H59" t="str">
            <v>12N§-1</v>
          </cell>
          <cell r="J59" t="str">
            <v>4NS-1</v>
          </cell>
          <cell r="K59" t="str">
            <v>2NS-1</v>
          </cell>
          <cell r="L59" t="str">
            <v>2NS-2</v>
          </cell>
          <cell r="N59" t="str">
            <v>12CR4-22</v>
          </cell>
          <cell r="O59" t="str">
            <v>4CR2-9</v>
          </cell>
        </row>
        <row r="60">
          <cell r="C60" t="str">
            <v>N122B-20</v>
          </cell>
          <cell r="D60" t="str">
            <v>3§D-1</v>
          </cell>
          <cell r="E60" t="str">
            <v>3§D-1</v>
          </cell>
          <cell r="F60" t="str">
            <v>6§D-1</v>
          </cell>
          <cell r="G60" t="str">
            <v>6§D-1</v>
          </cell>
          <cell r="H60" t="str">
            <v>12N§-1</v>
          </cell>
          <cell r="J60" t="str">
            <v>4NS-1</v>
          </cell>
          <cell r="K60" t="str">
            <v>2NS-1</v>
          </cell>
          <cell r="L60" t="str">
            <v>2NS-2</v>
          </cell>
          <cell r="N60" t="str">
            <v>12CR4-22</v>
          </cell>
          <cell r="O60" t="str">
            <v>4CR2-9</v>
          </cell>
        </row>
        <row r="61">
          <cell r="C61" t="str">
            <v>N122-25</v>
          </cell>
          <cell r="D61" t="str">
            <v>3§D-1</v>
          </cell>
          <cell r="E61" t="str">
            <v>3§D-1</v>
          </cell>
          <cell r="F61" t="str">
            <v>6§D-1</v>
          </cell>
          <cell r="G61" t="str">
            <v>6§D-1</v>
          </cell>
          <cell r="H61" t="str">
            <v>12N§-1</v>
          </cell>
          <cell r="J61" t="str">
            <v>4NS-1</v>
          </cell>
          <cell r="K61" t="str">
            <v>2NS-1</v>
          </cell>
          <cell r="L61" t="str">
            <v>2NS-2</v>
          </cell>
          <cell r="N61" t="str">
            <v>12CR4-22</v>
          </cell>
          <cell r="O61" t="str">
            <v>4CR2-9</v>
          </cell>
        </row>
        <row r="62">
          <cell r="C62" t="str">
            <v>N122A-25</v>
          </cell>
          <cell r="D62" t="str">
            <v>3§D-1</v>
          </cell>
          <cell r="E62" t="str">
            <v>3§D-1</v>
          </cell>
          <cell r="F62" t="str">
            <v>6§D-1</v>
          </cell>
          <cell r="G62" t="str">
            <v>6§D-1</v>
          </cell>
          <cell r="H62" t="str">
            <v>12N§-1</v>
          </cell>
          <cell r="J62" t="str">
            <v>4NS-1</v>
          </cell>
          <cell r="K62" t="str">
            <v>2NS-1</v>
          </cell>
          <cell r="L62" t="str">
            <v>2NS-2</v>
          </cell>
          <cell r="N62" t="str">
            <v>12CR4-22</v>
          </cell>
          <cell r="O62" t="str">
            <v>4CR2-9</v>
          </cell>
        </row>
        <row r="63">
          <cell r="C63" t="str">
            <v>N122B-25</v>
          </cell>
          <cell r="D63" t="str">
            <v>3§D-1</v>
          </cell>
          <cell r="E63" t="str">
            <v>3§D-1</v>
          </cell>
          <cell r="F63" t="str">
            <v>6§D-1</v>
          </cell>
          <cell r="G63" t="str">
            <v>6§D-1</v>
          </cell>
          <cell r="H63" t="str">
            <v>12N§-1</v>
          </cell>
          <cell r="J63" t="str">
            <v>4NS-1</v>
          </cell>
          <cell r="K63" t="str">
            <v>2NS-1</v>
          </cell>
          <cell r="L63" t="str">
            <v>2NS-2</v>
          </cell>
          <cell r="N63" t="str">
            <v>12CR4-22</v>
          </cell>
          <cell r="O63" t="str">
            <v>4CR2-9</v>
          </cell>
        </row>
        <row r="64">
          <cell r="C64" t="str">
            <v>N122-29</v>
          </cell>
          <cell r="D64" t="str">
            <v>3§D-1</v>
          </cell>
          <cell r="E64" t="str">
            <v>3§D-1</v>
          </cell>
          <cell r="F64" t="str">
            <v>6§D-1</v>
          </cell>
          <cell r="G64" t="str">
            <v>6§D-1</v>
          </cell>
          <cell r="H64" t="str">
            <v>12N§-1</v>
          </cell>
          <cell r="J64" t="str">
            <v>4NS-1</v>
          </cell>
          <cell r="K64" t="str">
            <v>2NS-1</v>
          </cell>
          <cell r="L64" t="str">
            <v>2NS-2</v>
          </cell>
          <cell r="N64" t="str">
            <v>12CR4-22</v>
          </cell>
          <cell r="O64" t="str">
            <v>4CR2-9</v>
          </cell>
        </row>
        <row r="65">
          <cell r="C65" t="str">
            <v>N122A-29</v>
          </cell>
          <cell r="D65" t="str">
            <v>3§D-1</v>
          </cell>
          <cell r="E65" t="str">
            <v>3§D-1</v>
          </cell>
          <cell r="F65" t="str">
            <v>6§D-1</v>
          </cell>
          <cell r="G65" t="str">
            <v>6§D-1</v>
          </cell>
          <cell r="H65" t="str">
            <v>12N§-1</v>
          </cell>
          <cell r="J65" t="str">
            <v>4NS-1</v>
          </cell>
          <cell r="K65" t="str">
            <v>2NS-1</v>
          </cell>
          <cell r="L65" t="str">
            <v>2NS-2</v>
          </cell>
          <cell r="N65" t="str">
            <v>12CR4-22</v>
          </cell>
          <cell r="O65" t="str">
            <v>4CR2-9</v>
          </cell>
        </row>
        <row r="66">
          <cell r="C66" t="str">
            <v>N122B-29</v>
          </cell>
          <cell r="D66" t="str">
            <v>3§D-1</v>
          </cell>
          <cell r="E66" t="str">
            <v>3§D-1</v>
          </cell>
          <cell r="F66" t="str">
            <v>6§D-1</v>
          </cell>
          <cell r="G66" t="str">
            <v>6§D-1</v>
          </cell>
          <cell r="H66" t="str">
            <v>12N§-1</v>
          </cell>
          <cell r="J66" t="str">
            <v>4NS-1</v>
          </cell>
          <cell r="K66" t="str">
            <v>2NS-1</v>
          </cell>
          <cell r="L66" t="str">
            <v>2NS-2</v>
          </cell>
          <cell r="N66" t="str">
            <v>12CR4-22</v>
          </cell>
          <cell r="O66" t="str">
            <v>4CR2-9</v>
          </cell>
        </row>
        <row r="67">
          <cell r="C67" t="str">
            <v>N122-33</v>
          </cell>
          <cell r="D67" t="str">
            <v>3§D-1</v>
          </cell>
          <cell r="E67" t="str">
            <v>3§D-1</v>
          </cell>
          <cell r="F67" t="str">
            <v>6§D-1</v>
          </cell>
          <cell r="G67" t="str">
            <v>6§D-1</v>
          </cell>
          <cell r="H67" t="str">
            <v>12N§-1</v>
          </cell>
          <cell r="J67" t="str">
            <v>4NS-1</v>
          </cell>
          <cell r="K67" t="str">
            <v>2NS-1</v>
          </cell>
          <cell r="L67" t="str">
            <v>2NS-2</v>
          </cell>
          <cell r="N67" t="str">
            <v>12CR4-22</v>
          </cell>
          <cell r="O67" t="str">
            <v>4CR2-9</v>
          </cell>
        </row>
        <row r="68">
          <cell r="C68" t="str">
            <v>N122A-33</v>
          </cell>
          <cell r="D68" t="str">
            <v>3§D-1</v>
          </cell>
          <cell r="E68" t="str">
            <v>3§D-1</v>
          </cell>
          <cell r="F68" t="str">
            <v>6§D-1</v>
          </cell>
          <cell r="G68" t="str">
            <v>6§D-1</v>
          </cell>
          <cell r="H68" t="str">
            <v>12N§-1</v>
          </cell>
          <cell r="J68" t="str">
            <v>4NS-1</v>
          </cell>
          <cell r="K68" t="str">
            <v>2NS-1</v>
          </cell>
          <cell r="L68" t="str">
            <v>2NS-2</v>
          </cell>
          <cell r="N68" t="str">
            <v>12CR4-22</v>
          </cell>
          <cell r="O68" t="str">
            <v>4CR2-9</v>
          </cell>
        </row>
        <row r="69">
          <cell r="C69" t="str">
            <v>N122B-33</v>
          </cell>
          <cell r="D69" t="str">
            <v>3§D-1</v>
          </cell>
          <cell r="E69" t="str">
            <v>3§D-1</v>
          </cell>
          <cell r="F69" t="str">
            <v>6§D-1</v>
          </cell>
          <cell r="G69" t="str">
            <v>6§D-1</v>
          </cell>
          <cell r="H69" t="str">
            <v>12N§-1</v>
          </cell>
          <cell r="J69" t="str">
            <v>4NS-1</v>
          </cell>
          <cell r="K69" t="str">
            <v>2NS-1</v>
          </cell>
          <cell r="L69" t="str">
            <v>2NS-2</v>
          </cell>
          <cell r="N69" t="str">
            <v>12CR4-22</v>
          </cell>
          <cell r="O69" t="str">
            <v>4CR2-9</v>
          </cell>
        </row>
        <row r="70">
          <cell r="C70" t="str">
            <v>N122-38</v>
          </cell>
          <cell r="D70" t="str">
            <v>3§D-1</v>
          </cell>
          <cell r="E70" t="str">
            <v>3§D-1</v>
          </cell>
          <cell r="F70" t="str">
            <v>6§D-1</v>
          </cell>
          <cell r="G70" t="str">
            <v>6§D-1</v>
          </cell>
          <cell r="H70" t="str">
            <v>12N§-1</v>
          </cell>
          <cell r="J70" t="str">
            <v>4NS-1</v>
          </cell>
          <cell r="K70" t="str">
            <v>2NS-1</v>
          </cell>
          <cell r="L70" t="str">
            <v>2NS-2</v>
          </cell>
          <cell r="N70" t="str">
            <v>12CR4-22</v>
          </cell>
          <cell r="O70" t="str">
            <v>4CR2-9</v>
          </cell>
        </row>
        <row r="71">
          <cell r="C71" t="str">
            <v>N122A-38</v>
          </cell>
          <cell r="D71" t="str">
            <v>3§D-1</v>
          </cell>
          <cell r="E71" t="str">
            <v>3§D-1</v>
          </cell>
          <cell r="F71" t="str">
            <v>6§D-1</v>
          </cell>
          <cell r="G71" t="str">
            <v>6§D-1</v>
          </cell>
          <cell r="H71" t="str">
            <v>12N§-1</v>
          </cell>
          <cell r="J71" t="str">
            <v>4NS-1</v>
          </cell>
          <cell r="K71" t="str">
            <v>2NS-1</v>
          </cell>
          <cell r="L71" t="str">
            <v>2NS-2</v>
          </cell>
          <cell r="N71" t="str">
            <v>12CR4-22</v>
          </cell>
          <cell r="O71" t="str">
            <v>4CR2-9</v>
          </cell>
        </row>
        <row r="72">
          <cell r="C72" t="str">
            <v>N122B-38</v>
          </cell>
          <cell r="D72" t="str">
            <v>3§D-1</v>
          </cell>
          <cell r="E72" t="str">
            <v>3§D-1</v>
          </cell>
          <cell r="F72" t="str">
            <v>6§D-1</v>
          </cell>
          <cell r="G72" t="str">
            <v>6§D-1</v>
          </cell>
          <cell r="H72" t="str">
            <v>12N§-1</v>
          </cell>
          <cell r="J72" t="str">
            <v>4NS-1</v>
          </cell>
          <cell r="K72" t="str">
            <v>2NS-1</v>
          </cell>
          <cell r="L72" t="str">
            <v>2NS-2</v>
          </cell>
          <cell r="N72" t="str">
            <v>12CR4-22</v>
          </cell>
          <cell r="O72" t="str">
            <v>4CR2-9</v>
          </cell>
        </row>
        <row r="73">
          <cell r="C73" t="str">
            <v>§V122</v>
          </cell>
        </row>
        <row r="77">
          <cell r="C77" t="str">
            <v>§212-17</v>
          </cell>
          <cell r="I77" t="str">
            <v>3§D-1</v>
          </cell>
          <cell r="M77" t="str">
            <v>2§S-1</v>
          </cell>
          <cell r="N77" t="str">
            <v>6CR4-22</v>
          </cell>
          <cell r="O77" t="str">
            <v>4CR2-9</v>
          </cell>
        </row>
        <row r="78">
          <cell r="C78" t="str">
            <v>§212-17A</v>
          </cell>
          <cell r="I78" t="str">
            <v>3§D-1</v>
          </cell>
          <cell r="M78" t="str">
            <v>2§S-1</v>
          </cell>
          <cell r="N78" t="str">
            <v>6CR4-22</v>
          </cell>
          <cell r="O78" t="str">
            <v>4CR2-9</v>
          </cell>
        </row>
        <row r="79">
          <cell r="C79" t="str">
            <v>§212-17B</v>
          </cell>
          <cell r="I79" t="str">
            <v>3§D-1</v>
          </cell>
          <cell r="M79" t="str">
            <v>2§S-1</v>
          </cell>
          <cell r="N79" t="str">
            <v>6CR4-22</v>
          </cell>
          <cell r="O79" t="str">
            <v>4CR2-9</v>
          </cell>
        </row>
        <row r="80">
          <cell r="C80" t="str">
            <v>§212-17+5</v>
          </cell>
          <cell r="I80" t="str">
            <v>3§D-1</v>
          </cell>
          <cell r="M80" t="str">
            <v>2§S-1</v>
          </cell>
          <cell r="N80" t="str">
            <v>6CR4-22</v>
          </cell>
          <cell r="O80" t="str">
            <v>4CR2-9</v>
          </cell>
        </row>
        <row r="81">
          <cell r="C81" t="str">
            <v>§212-17A+5</v>
          </cell>
          <cell r="I81" t="str">
            <v>3§D-1</v>
          </cell>
          <cell r="M81" t="str">
            <v>2§S-1</v>
          </cell>
          <cell r="N81" t="str">
            <v>6CR4-22</v>
          </cell>
          <cell r="O81" t="str">
            <v>4CR2-9</v>
          </cell>
        </row>
        <row r="82">
          <cell r="C82" t="str">
            <v>§212-17B+5</v>
          </cell>
          <cell r="I82" t="str">
            <v>3§D-1</v>
          </cell>
          <cell r="M82" t="str">
            <v>2§S-1</v>
          </cell>
          <cell r="N82" t="str">
            <v>6CR4-22</v>
          </cell>
          <cell r="O82" t="str">
            <v>4CR2-9</v>
          </cell>
        </row>
        <row r="83">
          <cell r="C83" t="str">
            <v>§212-17+11</v>
          </cell>
          <cell r="I83" t="str">
            <v>3§D-1</v>
          </cell>
          <cell r="M83" t="str">
            <v>2§S-1</v>
          </cell>
          <cell r="N83" t="str">
            <v>6CR4-22</v>
          </cell>
          <cell r="O83" t="str">
            <v>4CR2-9</v>
          </cell>
        </row>
        <row r="84">
          <cell r="C84" t="str">
            <v>§212-17A+11</v>
          </cell>
          <cell r="I84" t="str">
            <v>3§D-1</v>
          </cell>
          <cell r="M84" t="str">
            <v>2§S-1</v>
          </cell>
          <cell r="N84" t="str">
            <v>6CR4-22</v>
          </cell>
          <cell r="O84" t="str">
            <v>4CR2-9</v>
          </cell>
        </row>
        <row r="85">
          <cell r="C85" t="str">
            <v>§212-17B+11</v>
          </cell>
          <cell r="I85" t="str">
            <v>3§D-1</v>
          </cell>
          <cell r="M85" t="str">
            <v>2§S-1</v>
          </cell>
          <cell r="N85" t="str">
            <v>6CR4-22</v>
          </cell>
          <cell r="O85" t="str">
            <v>4CR2-9</v>
          </cell>
        </row>
        <row r="86">
          <cell r="C86" t="str">
            <v>N212-11</v>
          </cell>
          <cell r="D86" t="str">
            <v>2§D-1</v>
          </cell>
          <cell r="E86" t="str">
            <v>4§D-1</v>
          </cell>
          <cell r="F86" t="str">
            <v>2§D-1</v>
          </cell>
          <cell r="G86" t="str">
            <v>4§D-1</v>
          </cell>
          <cell r="H86" t="str">
            <v>6N§-1</v>
          </cell>
          <cell r="J86" t="str">
            <v>4NS-1</v>
          </cell>
          <cell r="K86" t="str">
            <v>2NS-1</v>
          </cell>
          <cell r="L86" t="str">
            <v>2NS-2</v>
          </cell>
          <cell r="N86" t="str">
            <v>6CR4-22</v>
          </cell>
          <cell r="O86" t="str">
            <v>4CR2-9</v>
          </cell>
        </row>
        <row r="87">
          <cell r="C87" t="str">
            <v>N212-11A</v>
          </cell>
          <cell r="D87" t="str">
            <v>2§D-1</v>
          </cell>
          <cell r="E87" t="str">
            <v>4§D-1</v>
          </cell>
          <cell r="F87" t="str">
            <v>2§D-1</v>
          </cell>
          <cell r="G87" t="str">
            <v>4§D-1</v>
          </cell>
          <cell r="H87" t="str">
            <v>6N§-1</v>
          </cell>
          <cell r="J87" t="str">
            <v>4NS-1</v>
          </cell>
          <cell r="K87" t="str">
            <v>2NS-1</v>
          </cell>
          <cell r="L87" t="str">
            <v>2NS-2</v>
          </cell>
          <cell r="N87" t="str">
            <v>6CR4-22</v>
          </cell>
          <cell r="O87" t="str">
            <v>4CR2-9</v>
          </cell>
        </row>
        <row r="88">
          <cell r="C88" t="str">
            <v>N212-11B</v>
          </cell>
          <cell r="D88" t="str">
            <v>2§D-1</v>
          </cell>
          <cell r="E88" t="str">
            <v>4§D-1</v>
          </cell>
          <cell r="F88" t="str">
            <v>2§D-1</v>
          </cell>
          <cell r="G88" t="str">
            <v>4§D-1</v>
          </cell>
          <cell r="H88" t="str">
            <v>6N§-1</v>
          </cell>
          <cell r="J88" t="str">
            <v>4NS-1</v>
          </cell>
          <cell r="K88" t="str">
            <v>2NS-1</v>
          </cell>
          <cell r="L88" t="str">
            <v>2NS-2</v>
          </cell>
          <cell r="N88" t="str">
            <v>6CR4-22</v>
          </cell>
          <cell r="O88" t="str">
            <v>4CR2-9</v>
          </cell>
        </row>
        <row r="89">
          <cell r="C89" t="str">
            <v>N212-11C</v>
          </cell>
          <cell r="D89" t="str">
            <v>2§D-1</v>
          </cell>
          <cell r="E89" t="str">
            <v>4§D-1</v>
          </cell>
          <cell r="F89" t="str">
            <v>2§D-1</v>
          </cell>
          <cell r="G89" t="str">
            <v>4§D-1</v>
          </cell>
          <cell r="H89" t="str">
            <v>6N§-1</v>
          </cell>
          <cell r="J89" t="str">
            <v>4NS-1</v>
          </cell>
          <cell r="K89" t="str">
            <v>2NS-1</v>
          </cell>
          <cell r="L89" t="str">
            <v>2NS-2</v>
          </cell>
          <cell r="N89" t="str">
            <v>6CR4-22</v>
          </cell>
          <cell r="O89" t="str">
            <v>4CR2-9</v>
          </cell>
        </row>
        <row r="90">
          <cell r="C90" t="str">
            <v>N212-11+5</v>
          </cell>
          <cell r="D90" t="str">
            <v>2§D-1</v>
          </cell>
          <cell r="E90" t="str">
            <v>4§D-1</v>
          </cell>
          <cell r="F90" t="str">
            <v>2§D-1</v>
          </cell>
          <cell r="G90" t="str">
            <v>4§D-1</v>
          </cell>
          <cell r="H90" t="str">
            <v>6N§-1</v>
          </cell>
          <cell r="J90" t="str">
            <v>4NS-1</v>
          </cell>
          <cell r="K90" t="str">
            <v>2NS-1</v>
          </cell>
          <cell r="L90" t="str">
            <v>2NS-2</v>
          </cell>
          <cell r="N90" t="str">
            <v>6CR4-22</v>
          </cell>
          <cell r="O90" t="str">
            <v>4CR2-9</v>
          </cell>
        </row>
        <row r="91">
          <cell r="C91" t="str">
            <v>N212-11A+5</v>
          </cell>
          <cell r="D91" t="str">
            <v>2§D-1</v>
          </cell>
          <cell r="E91" t="str">
            <v>4§D-1</v>
          </cell>
          <cell r="F91" t="str">
            <v>2§D-1</v>
          </cell>
          <cell r="G91" t="str">
            <v>4§D-1</v>
          </cell>
          <cell r="H91" t="str">
            <v>6N§-1</v>
          </cell>
          <cell r="J91" t="str">
            <v>4NS-1</v>
          </cell>
          <cell r="K91" t="str">
            <v>2NS-1</v>
          </cell>
          <cell r="L91" t="str">
            <v>2NS-2</v>
          </cell>
          <cell r="N91" t="str">
            <v>6CR4-22</v>
          </cell>
          <cell r="O91" t="str">
            <v>4CR2-9</v>
          </cell>
        </row>
        <row r="92">
          <cell r="C92" t="str">
            <v>N212-11B+5</v>
          </cell>
          <cell r="D92" t="str">
            <v>2§D-1</v>
          </cell>
          <cell r="E92" t="str">
            <v>4§D-1</v>
          </cell>
          <cell r="F92" t="str">
            <v>2§D-1</v>
          </cell>
          <cell r="G92" t="str">
            <v>4§D-1</v>
          </cell>
          <cell r="H92" t="str">
            <v>6N§-1</v>
          </cell>
          <cell r="J92" t="str">
            <v>4NS-1</v>
          </cell>
          <cell r="K92" t="str">
            <v>2NS-1</v>
          </cell>
          <cell r="L92" t="str">
            <v>2NS-2</v>
          </cell>
          <cell r="N92" t="str">
            <v>6CR4-22</v>
          </cell>
          <cell r="O92" t="str">
            <v>4CR2-9</v>
          </cell>
        </row>
        <row r="93">
          <cell r="C93" t="str">
            <v>N212-11C+5</v>
          </cell>
          <cell r="D93" t="str">
            <v>2§D-1</v>
          </cell>
          <cell r="E93" t="str">
            <v>4§D-1</v>
          </cell>
          <cell r="F93" t="str">
            <v>2§D-1</v>
          </cell>
          <cell r="G93" t="str">
            <v>4§D-1</v>
          </cell>
          <cell r="H93" t="str">
            <v>6N§-1</v>
          </cell>
          <cell r="J93" t="str">
            <v>4NS-1</v>
          </cell>
          <cell r="K93" t="str">
            <v>2NS-1</v>
          </cell>
          <cell r="L93" t="str">
            <v>2NS-2</v>
          </cell>
          <cell r="N93" t="str">
            <v>6CR4-22</v>
          </cell>
          <cell r="O93" t="str">
            <v>4CR2-9</v>
          </cell>
        </row>
        <row r="94">
          <cell r="C94" t="str">
            <v>N212-11+9</v>
          </cell>
          <cell r="D94" t="str">
            <v>2§D-1</v>
          </cell>
          <cell r="E94" t="str">
            <v>4§D-1</v>
          </cell>
          <cell r="F94" t="str">
            <v>2§D-1</v>
          </cell>
          <cell r="G94" t="str">
            <v>4§D-1</v>
          </cell>
          <cell r="H94" t="str">
            <v>6N§-1</v>
          </cell>
          <cell r="J94" t="str">
            <v>4NS-1</v>
          </cell>
          <cell r="K94" t="str">
            <v>2NS-1</v>
          </cell>
          <cell r="L94" t="str">
            <v>2NS-2</v>
          </cell>
          <cell r="N94" t="str">
            <v>6CR4-22</v>
          </cell>
          <cell r="O94" t="str">
            <v>4CR2-9</v>
          </cell>
        </row>
        <row r="95">
          <cell r="C95" t="str">
            <v>N212-11A+9</v>
          </cell>
          <cell r="D95" t="str">
            <v>2§D-1</v>
          </cell>
          <cell r="E95" t="str">
            <v>4§D-1</v>
          </cell>
          <cell r="F95" t="str">
            <v>2§D-1</v>
          </cell>
          <cell r="G95" t="str">
            <v>4§D-1</v>
          </cell>
          <cell r="H95" t="str">
            <v>6N§-1</v>
          </cell>
          <cell r="J95" t="str">
            <v>4NS-1</v>
          </cell>
          <cell r="K95" t="str">
            <v>2NS-1</v>
          </cell>
          <cell r="L95" t="str">
            <v>2NS-2</v>
          </cell>
          <cell r="N95" t="str">
            <v>6CR4-22</v>
          </cell>
          <cell r="O95" t="str">
            <v>4CR2-9</v>
          </cell>
        </row>
        <row r="96">
          <cell r="C96" t="str">
            <v>N212-11B+9</v>
          </cell>
          <cell r="D96" t="str">
            <v>2§D-1</v>
          </cell>
          <cell r="E96" t="str">
            <v>4§D-1</v>
          </cell>
          <cell r="F96" t="str">
            <v>2§D-1</v>
          </cell>
          <cell r="G96" t="str">
            <v>4§D-1</v>
          </cell>
          <cell r="H96" t="str">
            <v>6N§-1</v>
          </cell>
          <cell r="J96" t="str">
            <v>4NS-1</v>
          </cell>
          <cell r="K96" t="str">
            <v>2NS-1</v>
          </cell>
          <cell r="L96" t="str">
            <v>2NS-2</v>
          </cell>
          <cell r="N96" t="str">
            <v>6CR4-22</v>
          </cell>
          <cell r="O96" t="str">
            <v>4CR2-9</v>
          </cell>
        </row>
        <row r="97">
          <cell r="C97" t="str">
            <v>N212-11C+9</v>
          </cell>
          <cell r="D97" t="str">
            <v>2§D-1</v>
          </cell>
          <cell r="E97" t="str">
            <v>4§D-1</v>
          </cell>
          <cell r="F97" t="str">
            <v>2§D-1</v>
          </cell>
          <cell r="G97" t="str">
            <v>4§D-1</v>
          </cell>
          <cell r="H97" t="str">
            <v>6N§-1</v>
          </cell>
          <cell r="J97" t="str">
            <v>4NS-1</v>
          </cell>
          <cell r="K97" t="str">
            <v>2NS-1</v>
          </cell>
          <cell r="L97" t="str">
            <v>2NS-2</v>
          </cell>
          <cell r="N97" t="str">
            <v>6CR4-22</v>
          </cell>
          <cell r="O97" t="str">
            <v>4CR2-9</v>
          </cell>
        </row>
        <row r="102">
          <cell r="C102" t="str">
            <v>§222-17</v>
          </cell>
          <cell r="I102" t="str">
            <v>6§D-1</v>
          </cell>
          <cell r="M102" t="str">
            <v>2§S-1</v>
          </cell>
          <cell r="N102" t="str">
            <v>12CR4-22</v>
          </cell>
          <cell r="O102" t="str">
            <v>4CR2-9</v>
          </cell>
        </row>
        <row r="103">
          <cell r="C103" t="str">
            <v>§222-17A</v>
          </cell>
          <cell r="I103" t="str">
            <v>6§D-1</v>
          </cell>
          <cell r="M103" t="str">
            <v>2§S-1</v>
          </cell>
          <cell r="N103" t="str">
            <v>12CR4-22</v>
          </cell>
          <cell r="O103" t="str">
            <v>4CR2-9</v>
          </cell>
        </row>
        <row r="104">
          <cell r="C104" t="str">
            <v>§222-17B</v>
          </cell>
          <cell r="I104" t="str">
            <v>6§D-1</v>
          </cell>
          <cell r="M104" t="str">
            <v>2§S-1</v>
          </cell>
          <cell r="N104" t="str">
            <v>12CR4-22</v>
          </cell>
          <cell r="O104" t="str">
            <v>4CR2-9</v>
          </cell>
        </row>
        <row r="105">
          <cell r="C105" t="str">
            <v>§222-17+5</v>
          </cell>
          <cell r="I105" t="str">
            <v>6§D-1</v>
          </cell>
          <cell r="M105" t="str">
            <v>2§S-1</v>
          </cell>
          <cell r="N105" t="str">
            <v>12CR4-22</v>
          </cell>
          <cell r="O105" t="str">
            <v>4CR2-9</v>
          </cell>
        </row>
        <row r="106">
          <cell r="C106" t="str">
            <v>§222-17A+5</v>
          </cell>
          <cell r="I106" t="str">
            <v>6§D-1</v>
          </cell>
          <cell r="M106" t="str">
            <v>2§S-1</v>
          </cell>
          <cell r="N106" t="str">
            <v>12CR4-22</v>
          </cell>
          <cell r="O106" t="str">
            <v>4CR2-9</v>
          </cell>
        </row>
        <row r="107">
          <cell r="C107" t="str">
            <v>§222-17B+5</v>
          </cell>
          <cell r="I107" t="str">
            <v>6§D-1</v>
          </cell>
          <cell r="M107" t="str">
            <v>2§S-1</v>
          </cell>
          <cell r="N107" t="str">
            <v>12CR4-22</v>
          </cell>
          <cell r="O107" t="str">
            <v>4CR2-9</v>
          </cell>
        </row>
        <row r="108">
          <cell r="C108" t="str">
            <v>§222-17+11</v>
          </cell>
          <cell r="I108" t="str">
            <v>6§D-1</v>
          </cell>
          <cell r="M108" t="str">
            <v>2§S-1</v>
          </cell>
          <cell r="N108" t="str">
            <v>12CR4-22</v>
          </cell>
          <cell r="O108" t="str">
            <v>4CR2-9</v>
          </cell>
        </row>
        <row r="109">
          <cell r="C109" t="str">
            <v>§222-17A+11</v>
          </cell>
          <cell r="I109" t="str">
            <v>6§D-1</v>
          </cell>
          <cell r="M109" t="str">
            <v>2§S-1</v>
          </cell>
          <cell r="N109" t="str">
            <v>12CR4-22</v>
          </cell>
          <cell r="O109" t="str">
            <v>4CR2-9</v>
          </cell>
        </row>
        <row r="110">
          <cell r="C110" t="str">
            <v>§222-17B+11</v>
          </cell>
          <cell r="I110" t="str">
            <v>6§D-1</v>
          </cell>
          <cell r="M110" t="str">
            <v>2§S-1</v>
          </cell>
          <cell r="N110" t="str">
            <v>12CR4-22</v>
          </cell>
          <cell r="O110" t="str">
            <v>4CR2-9</v>
          </cell>
        </row>
        <row r="111">
          <cell r="C111" t="str">
            <v>N222-11</v>
          </cell>
          <cell r="D111" t="str">
            <v>6§D-1</v>
          </cell>
          <cell r="E111" t="str">
            <v>6§D-1</v>
          </cell>
          <cell r="F111" t="str">
            <v>6§D-1</v>
          </cell>
          <cell r="G111" t="str">
            <v>6§D-1</v>
          </cell>
          <cell r="H111" t="str">
            <v>12N§-1</v>
          </cell>
          <cell r="J111" t="str">
            <v>4NS-1</v>
          </cell>
          <cell r="K111" t="str">
            <v>2NS-1</v>
          </cell>
          <cell r="L111" t="str">
            <v>2NS-2</v>
          </cell>
          <cell r="N111" t="str">
            <v>12CR4-22</v>
          </cell>
          <cell r="O111" t="str">
            <v>4CR2-9</v>
          </cell>
        </row>
        <row r="112">
          <cell r="C112" t="str">
            <v>N222-11A</v>
          </cell>
          <cell r="D112" t="str">
            <v>6§D-1</v>
          </cell>
          <cell r="E112" t="str">
            <v>6§D-1</v>
          </cell>
          <cell r="F112" t="str">
            <v>6§D-1</v>
          </cell>
          <cell r="G112" t="str">
            <v>6§D-1</v>
          </cell>
          <cell r="H112" t="str">
            <v>12N§-1</v>
          </cell>
          <cell r="J112" t="str">
            <v>4NS-1</v>
          </cell>
          <cell r="K112" t="str">
            <v>2NS-1</v>
          </cell>
          <cell r="L112" t="str">
            <v>2NS-2</v>
          </cell>
          <cell r="N112" t="str">
            <v>12CR4-22</v>
          </cell>
          <cell r="O112" t="str">
            <v>4CR2-9</v>
          </cell>
        </row>
        <row r="113">
          <cell r="C113" t="str">
            <v>N222-11B</v>
          </cell>
          <cell r="D113" t="str">
            <v>6§D-1</v>
          </cell>
          <cell r="E113" t="str">
            <v>6§D-1</v>
          </cell>
          <cell r="F113" t="str">
            <v>6§D-1</v>
          </cell>
          <cell r="G113" t="str">
            <v>6§D-1</v>
          </cell>
          <cell r="H113" t="str">
            <v>12N§-1</v>
          </cell>
          <cell r="J113" t="str">
            <v>4NS-1</v>
          </cell>
          <cell r="K113" t="str">
            <v>2NS-1</v>
          </cell>
          <cell r="L113" t="str">
            <v>2NS-2</v>
          </cell>
          <cell r="N113" t="str">
            <v>12CR4-22</v>
          </cell>
          <cell r="O113" t="str">
            <v>4CR2-9</v>
          </cell>
        </row>
        <row r="114">
          <cell r="C114" t="str">
            <v>N222-11C</v>
          </cell>
          <cell r="D114" t="str">
            <v>6§D-1</v>
          </cell>
          <cell r="E114" t="str">
            <v>6§D-1</v>
          </cell>
          <cell r="F114" t="str">
            <v>6§D-1</v>
          </cell>
          <cell r="G114" t="str">
            <v>6§D-1</v>
          </cell>
          <cell r="H114" t="str">
            <v>12N§-1</v>
          </cell>
          <cell r="J114" t="str">
            <v>4NS-1</v>
          </cell>
          <cell r="K114" t="str">
            <v>2NS-1</v>
          </cell>
          <cell r="L114" t="str">
            <v>2NS-2</v>
          </cell>
          <cell r="N114" t="str">
            <v>12CR4-22</v>
          </cell>
          <cell r="O114" t="str">
            <v>4CR2-9</v>
          </cell>
        </row>
        <row r="115">
          <cell r="C115" t="str">
            <v>N222-11+5</v>
          </cell>
          <cell r="D115" t="str">
            <v>6§D-1</v>
          </cell>
          <cell r="E115" t="str">
            <v>6§D-1</v>
          </cell>
          <cell r="F115" t="str">
            <v>6§D-1</v>
          </cell>
          <cell r="G115" t="str">
            <v>6§D-1</v>
          </cell>
          <cell r="H115" t="str">
            <v>12N§-1</v>
          </cell>
          <cell r="J115" t="str">
            <v>4NS-1</v>
          </cell>
          <cell r="K115" t="str">
            <v>2NS-1</v>
          </cell>
          <cell r="L115" t="str">
            <v>2NS-2</v>
          </cell>
          <cell r="N115" t="str">
            <v>12CR4-22</v>
          </cell>
          <cell r="O115" t="str">
            <v>4CR2-9</v>
          </cell>
        </row>
        <row r="116">
          <cell r="C116" t="str">
            <v>N222-11A+5</v>
          </cell>
          <cell r="D116" t="str">
            <v>6§D-1</v>
          </cell>
          <cell r="E116" t="str">
            <v>6§D-1</v>
          </cell>
          <cell r="F116" t="str">
            <v>6§D-1</v>
          </cell>
          <cell r="G116" t="str">
            <v>6§D-1</v>
          </cell>
          <cell r="H116" t="str">
            <v>12N§-1</v>
          </cell>
          <cell r="J116" t="str">
            <v>4NS-1</v>
          </cell>
          <cell r="K116" t="str">
            <v>2NS-1</v>
          </cell>
          <cell r="L116" t="str">
            <v>2NS-2</v>
          </cell>
          <cell r="N116" t="str">
            <v>12CR4-22</v>
          </cell>
          <cell r="O116" t="str">
            <v>4CR2-9</v>
          </cell>
        </row>
        <row r="117">
          <cell r="C117" t="str">
            <v>N222-11B+5</v>
          </cell>
          <cell r="D117" t="str">
            <v>6§D-1</v>
          </cell>
          <cell r="E117" t="str">
            <v>6§D-1</v>
          </cell>
          <cell r="F117" t="str">
            <v>6§D-1</v>
          </cell>
          <cell r="G117" t="str">
            <v>6§D-1</v>
          </cell>
          <cell r="H117" t="str">
            <v>12N§-1</v>
          </cell>
          <cell r="J117" t="str">
            <v>4NS-1</v>
          </cell>
          <cell r="K117" t="str">
            <v>2NS-1</v>
          </cell>
          <cell r="L117" t="str">
            <v>2NS-2</v>
          </cell>
          <cell r="N117" t="str">
            <v>12CR4-22</v>
          </cell>
          <cell r="O117" t="str">
            <v>4CR2-9</v>
          </cell>
        </row>
        <row r="118">
          <cell r="C118" t="str">
            <v>N222-11C+5</v>
          </cell>
          <cell r="D118" t="str">
            <v>6§D-1</v>
          </cell>
          <cell r="E118" t="str">
            <v>6§D-1</v>
          </cell>
          <cell r="F118" t="str">
            <v>6§D-1</v>
          </cell>
          <cell r="G118" t="str">
            <v>6§D-1</v>
          </cell>
          <cell r="H118" t="str">
            <v>12N§-1</v>
          </cell>
          <cell r="J118" t="str">
            <v>4NS-1</v>
          </cell>
          <cell r="K118" t="str">
            <v>2NS-1</v>
          </cell>
          <cell r="L118" t="str">
            <v>2NS-2</v>
          </cell>
          <cell r="N118" t="str">
            <v>12CR4-22</v>
          </cell>
          <cell r="O118" t="str">
            <v>4CR2-9</v>
          </cell>
        </row>
        <row r="119">
          <cell r="C119" t="str">
            <v>N222-11+9</v>
          </cell>
          <cell r="D119" t="str">
            <v>6§D-1</v>
          </cell>
          <cell r="E119" t="str">
            <v>6§D-1</v>
          </cell>
          <cell r="F119" t="str">
            <v>6§D-1</v>
          </cell>
          <cell r="G119" t="str">
            <v>6§D-1</v>
          </cell>
          <cell r="H119" t="str">
            <v>12N§-1</v>
          </cell>
          <cell r="J119" t="str">
            <v>4NS-1</v>
          </cell>
          <cell r="K119" t="str">
            <v>2NS-1</v>
          </cell>
          <cell r="L119" t="str">
            <v>2NS-2</v>
          </cell>
          <cell r="N119" t="str">
            <v>12CR4-22</v>
          </cell>
          <cell r="O119" t="str">
            <v>4CR2-9</v>
          </cell>
        </row>
      </sheetData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</sheetNames>
    <sheetDataSet>
      <sheetData sheetId="0"/>
      <sheetData sheetId="1"/>
      <sheetData sheetId="2">
        <row r="16">
          <cell r="I16">
            <v>31.945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hoi luong"/>
      <sheetName val="Bang phan tich"/>
      <sheetName val="TH vat tu"/>
      <sheetName val="TH kinh phi"/>
      <sheetName val="TH May TC"/>
      <sheetName val="TH nhan cong"/>
      <sheetName val="Thong ke thiet bi"/>
      <sheetName val="Dinh muc CP KTCB khac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N"/>
      <sheetName val="NXT"/>
      <sheetName val="THCN"/>
      <sheetName val="CTSD"/>
      <sheetName val="DLDTLN"/>
      <sheetName val="DTCPLN1"/>
    </sheetNames>
    <sheetDataSet>
      <sheetData sheetId="0"/>
      <sheetData sheetId="1"/>
      <sheetData sheetId="2"/>
      <sheetData sheetId="3"/>
      <sheetData sheetId="4">
        <row r="10">
          <cell r="I10">
            <v>60000000</v>
          </cell>
          <cell r="J10" t="str">
            <v>155GH004/511</v>
          </cell>
        </row>
        <row r="11">
          <cell r="I11">
            <v>39000000</v>
          </cell>
          <cell r="J11" t="str">
            <v>155GH001/511</v>
          </cell>
        </row>
        <row r="12">
          <cell r="I12">
            <v>20000000</v>
          </cell>
          <cell r="J12" t="str">
            <v>155CU007/511</v>
          </cell>
        </row>
        <row r="13">
          <cell r="I13">
            <v>16000000</v>
          </cell>
          <cell r="J13" t="str">
            <v>155CU007/511</v>
          </cell>
        </row>
        <row r="14">
          <cell r="I14">
            <v>-400000</v>
          </cell>
          <cell r="J14" t="str">
            <v>155CU007/521</v>
          </cell>
        </row>
        <row r="15">
          <cell r="I15">
            <v>96000000</v>
          </cell>
          <cell r="J15" t="str">
            <v>155BA004/511</v>
          </cell>
        </row>
        <row r="16">
          <cell r="I16">
            <v>72000000</v>
          </cell>
          <cell r="J16" t="str">
            <v>155GH004/511</v>
          </cell>
        </row>
        <row r="17">
          <cell r="I17">
            <v>24000000</v>
          </cell>
          <cell r="J17" t="str">
            <v>155VA001/511</v>
          </cell>
        </row>
        <row r="18">
          <cell r="I18">
            <v>1500000</v>
          </cell>
          <cell r="J18" t="str">
            <v>PB/642</v>
          </cell>
        </row>
        <row r="19">
          <cell r="I19">
            <v>1000000</v>
          </cell>
          <cell r="J19" t="str">
            <v>PB/642</v>
          </cell>
        </row>
        <row r="20">
          <cell r="I20">
            <v>1000000</v>
          </cell>
          <cell r="J20" t="str">
            <v>PB/641</v>
          </cell>
        </row>
        <row r="21">
          <cell r="I21">
            <v>4000000</v>
          </cell>
          <cell r="J21" t="str">
            <v>PB/642</v>
          </cell>
        </row>
        <row r="22">
          <cell r="I22">
            <v>6000000</v>
          </cell>
          <cell r="J22" t="str">
            <v>PB/642</v>
          </cell>
        </row>
        <row r="23">
          <cell r="I23">
            <v>2800000</v>
          </cell>
          <cell r="J23" t="str">
            <v>PB/642</v>
          </cell>
        </row>
        <row r="24">
          <cell r="I24">
            <v>4000000</v>
          </cell>
          <cell r="J24" t="str">
            <v>PB/641</v>
          </cell>
        </row>
        <row r="25">
          <cell r="I25">
            <v>8000000</v>
          </cell>
          <cell r="J25" t="str">
            <v>PB/642</v>
          </cell>
        </row>
        <row r="26">
          <cell r="I26">
            <v>1000000</v>
          </cell>
          <cell r="J26" t="str">
            <v>PB/641</v>
          </cell>
        </row>
        <row r="27">
          <cell r="I27">
            <v>2000000</v>
          </cell>
          <cell r="J27" t="str">
            <v>PB/642</v>
          </cell>
        </row>
        <row r="28">
          <cell r="I28">
            <v>8000000</v>
          </cell>
          <cell r="J28" t="str">
            <v>PB/642</v>
          </cell>
        </row>
        <row r="29">
          <cell r="I29">
            <v>4000000</v>
          </cell>
          <cell r="J29" t="str">
            <v>PB/641</v>
          </cell>
        </row>
        <row r="30">
          <cell r="I30">
            <v>1200000</v>
          </cell>
          <cell r="J30" t="str">
            <v>PB/642</v>
          </cell>
        </row>
        <row r="31">
          <cell r="I31">
            <v>600000</v>
          </cell>
          <cell r="J31" t="str">
            <v>PB/641</v>
          </cell>
        </row>
        <row r="32">
          <cell r="I32">
            <v>160000</v>
          </cell>
          <cell r="J32" t="str">
            <v>PB/642</v>
          </cell>
        </row>
        <row r="33">
          <cell r="I33">
            <v>80000</v>
          </cell>
          <cell r="J33" t="str">
            <v>PB/641</v>
          </cell>
        </row>
        <row r="34">
          <cell r="I34">
            <v>160000</v>
          </cell>
          <cell r="J34" t="str">
            <v>PB/642</v>
          </cell>
        </row>
        <row r="35">
          <cell r="I35">
            <v>160000</v>
          </cell>
          <cell r="J35" t="str">
            <v>PB/641</v>
          </cell>
        </row>
        <row r="36">
          <cell r="I36">
            <v>2000000</v>
          </cell>
          <cell r="J36" t="str">
            <v>1331/632</v>
          </cell>
        </row>
        <row r="37">
          <cell r="I37">
            <v>80196625.835253179</v>
          </cell>
          <cell r="J37" t="str">
            <v>155BA004/632</v>
          </cell>
        </row>
        <row r="38">
          <cell r="I38">
            <v>29700000</v>
          </cell>
          <cell r="J38" t="str">
            <v>155CU007/632</v>
          </cell>
        </row>
        <row r="39">
          <cell r="I39">
            <v>32051100</v>
          </cell>
          <cell r="J39" t="str">
            <v>155GH001/632</v>
          </cell>
        </row>
        <row r="40">
          <cell r="I40">
            <v>106142761.63226011</v>
          </cell>
          <cell r="J40" t="str">
            <v>155GH004/632</v>
          </cell>
        </row>
        <row r="41">
          <cell r="I41">
            <v>19761000</v>
          </cell>
          <cell r="J41" t="str">
            <v>155VA001/632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1"/>
      <sheetName val="Sheet2"/>
      <sheetName val="Sheet3"/>
      <sheetName val="XL4Poppy"/>
      <sheetName val="LEG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ntity"/>
      <sheetName val="tt"/>
      <sheetName val="Du toan"/>
      <sheetName val="Keothep"/>
      <sheetName val="Re-bar"/>
      <sheetName val="Basic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hang02"/>
      <sheetName val="Thang03"/>
      <sheetName val="thang04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Sheet2"/>
      <sheetName val="Sheet3"/>
      <sheetName val="Sheet4"/>
      <sheetName val="Sheet5"/>
      <sheetName val="XL4Test5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VL_NC_溼_XL_khac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Sheet6"/>
      <sheetName val="cong DST2"/>
      <sheetName val="cong DS T1"/>
      <sheetName val="Don_giI&lt;_x0000__x0000_J&lt;"/>
      <sheetName val=""/>
      <sheetName val="_x001f__x0000__x0000__x0000__x0000__x0000__x0000__x0000__x0000__x0000__x0000__x0000__x0016__x0000__x0000__x0000__x0000__x0000__x0015_6_x0001__x0017_ö_x0003__x0000__x0000__x001a_Ö _x0000_"/>
      <sheetName val="KH-Q1,Q2,01"/>
      <sheetName val="DINH MUC"/>
      <sheetName val="A301"/>
      <sheetName val="cc"/>
      <sheetName val="1"/>
      <sheetName val="THXM-tr"/>
      <sheetName val="pp3x!"/>
      <sheetName val="thau.xls]SAM OTO 1100-20 DN"/>
      <sheetName val="toketoanCLD MSTS"/>
      <sheetName val="KL_dak_Lap_dat"/>
      <sheetName val="KL_cot[thep"/>
      <sheetName val="Tong_GT_khac_Pbo_v!n_GT"/>
      <sheetName val="K,DTt5-6"/>
      <sheetName val="K,DTt7-11"/>
      <sheetName val="K,DTt5-6 (2)"/>
      <sheetName val="K,DTt7-11 (2)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Chart1"/>
      <sheetName val="TDTH"/>
      <sheetName val="khung ten TD"/>
      <sheetName val="Tinh_CT_dao_dat_Lue"/>
      <sheetName val="BIA HUD_x0001_ LON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_x0004_T3714"/>
      <sheetName val="ctdg"/>
      <sheetName val="VL_NC_?_XL_khac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ATA"/>
      <sheetName val="Summary"/>
      <sheetName val="桃彩楴瑥损瑯灟慨_x0012_䌀楨瑥瑟湩彨潤"/>
      <sheetName val="Khoi luong"/>
      <sheetName val="Rheet30"/>
      <sheetName val="၃hi_tiet_cot_pha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thang 1"/>
      <sheetName val="THANG 3"/>
      <sheetName val="CL17_x0000_7"/>
      <sheetName val="Don_giaíCTC"/>
      <sheetName val="[Gia_$hau.xls_x0005_CL6463"/>
      <sheetName val="giathanh1"/>
      <sheetName val="DONGIA"/>
      <sheetName val="TTVanChuyen"/>
      <sheetName val="Vat tu"/>
      <sheetName val="1-1"/>
      <sheetName val="NEW-PANEL"/>
      <sheetName val="dtxl"/>
      <sheetName val="DANHPHAP"/>
      <sheetName val="Tinh_CT__x0003__x0000_o_dat"/>
      <sheetName val="ManhԀ_x0000__x0000__x0000_Ȁ"/>
      <sheetName val="Manh︀ᇕ԰_x0000_缀"/>
      <sheetName val="ManhԀ_x0000__x0000__x0000_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Manh?_x0000__x0000__x0000_?"/>
      <sheetName val="Manh԰"/>
      <sheetName val="ManhԀ_x0000__x0000__x0000_Ȁ_x0000_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Manh?_x0000__x0000__x0000_?_x0000_"/>
      <sheetName val="BAOGIATHANG"/>
      <sheetName val="DAODAT"/>
      <sheetName val="vanchuyen TC"/>
      <sheetName val="????????_x0012_???????"/>
      <sheetName val="Manh?_x0000_?"/>
      <sheetName val="TH MUONG_x0007__x0000_Sheet24_x0007__x0000_heet25_x0007__x0000_"/>
      <sheetName val="Manh?_x0000_?_x0000_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PTDG_x0006_??DGTHDC_x0002_??GM_x0003_??GVL_x0003_??GN@_x0004_"/>
      <sheetName val="ManhԀ???Ȁ"/>
      <sheetName val="Manh︀ᇕ԰?缀"/>
      <sheetName val="ManhԀ???"/>
      <sheetName val="PTDG_x0006_?DGTHDC_x0002_?GM_x0003_?GVL_x0003_?GN@_x0004_?DKT"/>
      <sheetName val="Manh?????"/>
      <sheetName val="TH MUONG_x0007_??Sheet24_x0007_??heet25_x0007_??"/>
      <sheetName val="Manh??????"/>
      <sheetName val="ManhԀ???Ȁ?"/>
      <sheetName val="Manh???"/>
      <sheetName val="TH MUONG_x0007_?Sheet24_x0007_?heet25_x0007_?"/>
      <sheetName val="Manh????"/>
      <sheetName val="PTDG_x0006__x0000_DGTHDC_x0002__x0000_GM_x0003__x0000_GVL_x0003__x0000_GN@_x0004_"/>
      <sheetName val="PTDG_x0006_?DGTHDC_x0002_?GM_x0003_?GVL_x0003_?GN@_x0004_"/>
      <sheetName val="?hi_tiet_cot_pha"/>
      <sheetName val="Tr? n?"/>
      <sheetName val="Nh?p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 refreshError="1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/>
      <sheetData sheetId="530" refreshError="1"/>
      <sheetData sheetId="531" refreshError="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 refreshError="1"/>
      <sheetData sheetId="573" refreshError="1"/>
      <sheetData sheetId="574" refreshError="1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 refreshError="1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/>
      <sheetData sheetId="638" refreshError="1"/>
      <sheetData sheetId="639" refreshError="1"/>
      <sheetData sheetId="6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7"/>
  <sheetViews>
    <sheetView workbookViewId="0">
      <selection activeCell="F1" sqref="F1:O2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10</v>
      </c>
      <c r="B4" s="5"/>
      <c r="C4" s="5"/>
      <c r="D4" s="6" t="s">
        <v>5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15.7</v>
      </c>
      <c r="C7" s="13">
        <v>13.5</v>
      </c>
      <c r="D7" s="13">
        <v>11</v>
      </c>
      <c r="E7" s="13">
        <v>10.199999999999999</v>
      </c>
      <c r="F7" s="13">
        <v>8.1999999999999993</v>
      </c>
      <c r="G7" s="13">
        <v>6.6</v>
      </c>
      <c r="H7" s="13">
        <v>5.0999999999999996</v>
      </c>
      <c r="I7" s="13">
        <v>4.5</v>
      </c>
      <c r="J7" s="13">
        <v>7.6</v>
      </c>
      <c r="K7" s="13">
        <v>10</v>
      </c>
      <c r="L7" s="13">
        <v>16.600000000000001</v>
      </c>
      <c r="M7" s="13">
        <v>15.8</v>
      </c>
      <c r="N7" s="28">
        <v>10.876923076923077</v>
      </c>
      <c r="O7" s="28">
        <v>16.600000000000001</v>
      </c>
      <c r="P7" s="28">
        <v>4.5</v>
      </c>
    </row>
    <row r="8" spans="1:16">
      <c r="A8" s="12">
        <v>42372</v>
      </c>
      <c r="B8" s="13">
        <v>15.3</v>
      </c>
      <c r="C8" s="13">
        <v>11.9</v>
      </c>
      <c r="D8" s="13">
        <v>6.9</v>
      </c>
      <c r="E8" s="13">
        <v>4.5999999999999996</v>
      </c>
      <c r="F8" s="13">
        <v>5.8</v>
      </c>
      <c r="G8" s="13">
        <v>6</v>
      </c>
      <c r="H8" s="13">
        <v>4.0999999999999996</v>
      </c>
      <c r="I8" s="13">
        <v>3.8</v>
      </c>
      <c r="J8" s="13">
        <v>5</v>
      </c>
      <c r="K8" s="13">
        <v>9.6</v>
      </c>
      <c r="L8" s="13">
        <v>16</v>
      </c>
      <c r="M8" s="13">
        <v>13.4</v>
      </c>
      <c r="N8" s="28">
        <v>9.1076923076923073</v>
      </c>
      <c r="O8" s="28">
        <v>16</v>
      </c>
      <c r="P8" s="28">
        <v>3.8</v>
      </c>
    </row>
    <row r="9" spans="1:16">
      <c r="A9" s="12">
        <v>42373</v>
      </c>
      <c r="B9" s="13">
        <v>13.3</v>
      </c>
      <c r="C9" s="13">
        <v>10.1</v>
      </c>
      <c r="D9" s="13">
        <v>7.1</v>
      </c>
      <c r="E9" s="13">
        <v>5.6</v>
      </c>
      <c r="F9" s="13">
        <v>6.1</v>
      </c>
      <c r="G9" s="13">
        <v>7.8</v>
      </c>
      <c r="H9" s="13">
        <v>9.8000000000000007</v>
      </c>
      <c r="I9" s="13">
        <v>9.4</v>
      </c>
      <c r="J9" s="13">
        <v>9.6999999999999993</v>
      </c>
      <c r="K9" s="13">
        <v>11.2</v>
      </c>
      <c r="L9" s="13">
        <v>14.8</v>
      </c>
      <c r="M9" s="13">
        <v>17.8</v>
      </c>
      <c r="N9" s="28">
        <v>10.807692307692308</v>
      </c>
      <c r="O9" s="28">
        <v>17.8</v>
      </c>
      <c r="P9" s="28">
        <v>5.6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21.9</v>
      </c>
      <c r="C14" s="13">
        <v>21.7</v>
      </c>
      <c r="D14" s="13">
        <v>18.5</v>
      </c>
      <c r="E14" s="13">
        <v>14.7</v>
      </c>
      <c r="F14" s="13">
        <v>10.8</v>
      </c>
      <c r="G14" s="13">
        <v>9.6999999999999993</v>
      </c>
      <c r="H14" s="13">
        <v>13.7</v>
      </c>
      <c r="I14" s="13">
        <v>19.5</v>
      </c>
      <c r="J14" s="13">
        <v>21.5</v>
      </c>
      <c r="K14" s="13">
        <v>20.6</v>
      </c>
      <c r="L14" s="13">
        <v>18.3</v>
      </c>
      <c r="M14" s="13">
        <v>18.399999999999999</v>
      </c>
      <c r="N14" s="28">
        <v>17.784615384615385</v>
      </c>
      <c r="O14" s="28">
        <v>21.9</v>
      </c>
      <c r="P14" s="28">
        <v>9.6999999999999993</v>
      </c>
    </row>
    <row r="15" spans="1:16">
      <c r="A15" s="12">
        <v>42379</v>
      </c>
      <c r="B15" s="13">
        <v>21.8</v>
      </c>
      <c r="C15" s="13">
        <v>22.5</v>
      </c>
      <c r="D15" s="13">
        <v>21</v>
      </c>
      <c r="E15" s="13">
        <v>17.899999999999999</v>
      </c>
      <c r="F15" s="13">
        <v>12</v>
      </c>
      <c r="G15" s="13">
        <v>9.3000000000000007</v>
      </c>
      <c r="H15" s="13">
        <v>11.6</v>
      </c>
      <c r="I15" s="13">
        <v>17.899999999999999</v>
      </c>
      <c r="J15" s="13">
        <v>22.1</v>
      </c>
      <c r="K15" s="13">
        <v>22.1</v>
      </c>
      <c r="L15" s="13">
        <v>18.7</v>
      </c>
      <c r="M15" s="13">
        <v>16.3</v>
      </c>
      <c r="N15" s="28">
        <v>18.130769230769229</v>
      </c>
      <c r="O15" s="28">
        <v>22.5</v>
      </c>
      <c r="P15" s="28">
        <v>9.3000000000000007</v>
      </c>
    </row>
    <row r="16" spans="1:16">
      <c r="A16" s="12">
        <v>42380</v>
      </c>
      <c r="B16" s="13">
        <v>20.100000000000001</v>
      </c>
      <c r="C16" s="13">
        <v>22.7</v>
      </c>
      <c r="D16" s="13">
        <v>22.5</v>
      </c>
      <c r="E16" s="13">
        <v>17.600000000000001</v>
      </c>
      <c r="F16" s="13">
        <v>13.1</v>
      </c>
      <c r="G16" s="13">
        <v>9.4</v>
      </c>
      <c r="H16" s="13">
        <v>9.3000000000000007</v>
      </c>
      <c r="I16" s="13">
        <v>15.1</v>
      </c>
      <c r="J16" s="13">
        <v>19.8</v>
      </c>
      <c r="K16" s="13">
        <v>21.5</v>
      </c>
      <c r="L16" s="13">
        <v>17</v>
      </c>
      <c r="M16" s="13">
        <v>15.1</v>
      </c>
      <c r="N16" s="28">
        <v>17.376923076923077</v>
      </c>
      <c r="O16" s="28">
        <v>22.7</v>
      </c>
      <c r="P16" s="28">
        <v>9.3000000000000007</v>
      </c>
    </row>
    <row r="17" spans="1:16">
      <c r="A17" s="12">
        <v>42381</v>
      </c>
      <c r="B17" s="13">
        <v>15.7</v>
      </c>
      <c r="C17" s="13">
        <v>20.3</v>
      </c>
      <c r="D17" s="13">
        <v>23.1</v>
      </c>
      <c r="E17" s="13">
        <v>17.600000000000001</v>
      </c>
      <c r="F17" s="13">
        <v>14.5</v>
      </c>
      <c r="G17" s="13">
        <v>10.9</v>
      </c>
      <c r="H17" s="13">
        <v>8.4</v>
      </c>
      <c r="I17" s="13">
        <v>13.2</v>
      </c>
      <c r="J17" s="13">
        <v>18.5</v>
      </c>
      <c r="K17" s="13">
        <v>20.8</v>
      </c>
      <c r="L17" s="13">
        <v>19.2</v>
      </c>
      <c r="M17" s="13">
        <v>16.100000000000001</v>
      </c>
      <c r="N17" s="28">
        <v>17.030769230769231</v>
      </c>
      <c r="O17" s="28">
        <v>23.1</v>
      </c>
      <c r="P17" s="28">
        <v>8.4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16.399999999999999</v>
      </c>
      <c r="C23" s="13">
        <v>13.2</v>
      </c>
      <c r="D23" s="13">
        <v>10.1</v>
      </c>
      <c r="E23" s="13">
        <v>10.5</v>
      </c>
      <c r="F23" s="13">
        <v>14.3</v>
      </c>
      <c r="G23" s="13">
        <v>15.7</v>
      </c>
      <c r="H23" s="13">
        <v>13.7</v>
      </c>
      <c r="I23" s="13">
        <v>11.4</v>
      </c>
      <c r="J23" s="13">
        <v>9.8000000000000007</v>
      </c>
      <c r="K23" s="13">
        <v>12.2</v>
      </c>
      <c r="L23" s="13">
        <v>17.600000000000001</v>
      </c>
      <c r="M23" s="13">
        <v>19.5</v>
      </c>
      <c r="N23" s="28">
        <v>14.146153846153847</v>
      </c>
      <c r="O23" s="28">
        <v>19.5</v>
      </c>
      <c r="P23" s="28">
        <v>9.8000000000000007</v>
      </c>
    </row>
    <row r="24" spans="1:16">
      <c r="A24" s="12">
        <v>42388</v>
      </c>
      <c r="B24" s="13">
        <v>17.7</v>
      </c>
      <c r="C24" s="13">
        <v>13.8</v>
      </c>
      <c r="D24" s="13">
        <v>10.8</v>
      </c>
      <c r="E24" s="13">
        <v>8.6</v>
      </c>
      <c r="F24" s="13">
        <v>11.4</v>
      </c>
      <c r="G24" s="13">
        <v>15.5</v>
      </c>
      <c r="H24" s="13">
        <v>17.2</v>
      </c>
      <c r="I24" s="13">
        <v>16.7</v>
      </c>
      <c r="J24" s="13">
        <v>14.6</v>
      </c>
      <c r="K24" s="13">
        <v>14.7</v>
      </c>
      <c r="L24" s="13">
        <v>17.899999999999999</v>
      </c>
      <c r="M24" s="13">
        <v>20.8</v>
      </c>
      <c r="N24" s="28">
        <v>15.423076923076925</v>
      </c>
      <c r="O24" s="28">
        <v>20.8</v>
      </c>
      <c r="P24" s="28">
        <v>8.6</v>
      </c>
    </row>
    <row r="25" spans="1:16">
      <c r="A25" s="12">
        <v>42389</v>
      </c>
      <c r="B25" s="13">
        <v>21.6</v>
      </c>
      <c r="C25" s="13">
        <v>18.399999999999999</v>
      </c>
      <c r="D25" s="13">
        <v>14</v>
      </c>
      <c r="E25" s="13">
        <v>9.8000000000000007</v>
      </c>
      <c r="F25" s="13">
        <v>9.6999999999999993</v>
      </c>
      <c r="G25" s="13">
        <v>14.7</v>
      </c>
      <c r="H25" s="13">
        <v>18.399999999999999</v>
      </c>
      <c r="I25" s="13">
        <v>19</v>
      </c>
      <c r="J25" s="13">
        <v>18.2</v>
      </c>
      <c r="K25" s="13">
        <v>16.600000000000001</v>
      </c>
      <c r="L25" s="13">
        <v>18.100000000000001</v>
      </c>
      <c r="M25" s="13">
        <v>20.7</v>
      </c>
      <c r="N25" s="28">
        <v>16.984615384615381</v>
      </c>
      <c r="O25" s="28">
        <v>21.6</v>
      </c>
      <c r="P25" s="28">
        <v>9.6999999999999993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22.5</v>
      </c>
      <c r="C28" s="13">
        <v>23.7</v>
      </c>
      <c r="D28" s="13">
        <v>20</v>
      </c>
      <c r="E28" s="13">
        <v>16.3</v>
      </c>
      <c r="F28" s="13">
        <v>10.6</v>
      </c>
      <c r="G28" s="13">
        <v>9.1</v>
      </c>
      <c r="H28" s="13">
        <v>14.4</v>
      </c>
      <c r="I28" s="13">
        <v>19.399999999999999</v>
      </c>
      <c r="J28" s="13">
        <v>23.1</v>
      </c>
      <c r="K28" s="13">
        <v>22.8</v>
      </c>
      <c r="L28" s="13">
        <v>20.2</v>
      </c>
      <c r="M28" s="13">
        <v>22.7</v>
      </c>
      <c r="N28" s="28">
        <v>19.115384615384613</v>
      </c>
      <c r="O28" s="28">
        <v>23.7</v>
      </c>
      <c r="P28" s="28">
        <v>9.1</v>
      </c>
    </row>
    <row r="29" spans="1:16">
      <c r="A29" s="12">
        <v>42393</v>
      </c>
      <c r="B29" s="13">
        <v>24</v>
      </c>
      <c r="C29" s="13">
        <v>24.6</v>
      </c>
      <c r="D29" s="13">
        <v>24.4</v>
      </c>
      <c r="E29" s="13">
        <v>21.6</v>
      </c>
      <c r="F29" s="13">
        <v>15.5</v>
      </c>
      <c r="G29" s="13">
        <v>10</v>
      </c>
      <c r="H29" s="13">
        <v>12.3</v>
      </c>
      <c r="I29" s="13">
        <v>18.5</v>
      </c>
      <c r="J29" s="13">
        <v>23.8</v>
      </c>
      <c r="K29" s="13">
        <v>24.7</v>
      </c>
      <c r="L29" s="13">
        <v>23.3</v>
      </c>
      <c r="M29" s="13">
        <v>22.2</v>
      </c>
      <c r="N29" s="28">
        <v>20.738461538461539</v>
      </c>
      <c r="O29" s="28">
        <v>24.7</v>
      </c>
      <c r="P29" s="28">
        <v>10</v>
      </c>
    </row>
    <row r="30" spans="1:16">
      <c r="A30" s="12">
        <v>42394</v>
      </c>
      <c r="B30" s="13">
        <v>22.6</v>
      </c>
      <c r="C30" s="13">
        <v>24.1</v>
      </c>
      <c r="D30" s="13">
        <v>25.2</v>
      </c>
      <c r="E30" s="13">
        <v>21.9</v>
      </c>
      <c r="F30" s="13">
        <v>17.5</v>
      </c>
      <c r="G30" s="13">
        <v>13.1</v>
      </c>
      <c r="H30" s="13">
        <v>13.9</v>
      </c>
      <c r="I30" s="13">
        <v>16.7</v>
      </c>
      <c r="J30" s="13">
        <v>23</v>
      </c>
      <c r="K30" s="13">
        <v>25.7</v>
      </c>
      <c r="L30" s="13">
        <v>22.5</v>
      </c>
      <c r="M30" s="13">
        <v>21.8</v>
      </c>
      <c r="N30" s="28">
        <v>21.053846153846152</v>
      </c>
      <c r="O30" s="28">
        <v>25.7</v>
      </c>
      <c r="P30" s="28">
        <v>13.1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6">
      <c r="A33" s="12">
        <v>42397</v>
      </c>
      <c r="B33" s="13">
        <v>15.5</v>
      </c>
      <c r="C33" s="13">
        <v>17</v>
      </c>
      <c r="D33" s="13">
        <v>21.5</v>
      </c>
      <c r="E33" s="13">
        <v>21.3</v>
      </c>
      <c r="F33" s="13">
        <v>18.5</v>
      </c>
      <c r="G33" s="13">
        <v>14.4</v>
      </c>
      <c r="H33" s="13">
        <v>10.6</v>
      </c>
      <c r="I33" s="13">
        <v>13</v>
      </c>
      <c r="J33" s="13">
        <v>18.8</v>
      </c>
      <c r="K33" s="13">
        <v>22.8</v>
      </c>
      <c r="L33" s="13">
        <v>21.6</v>
      </c>
      <c r="M33" s="13">
        <v>18.100000000000001</v>
      </c>
      <c r="N33" s="28">
        <v>18.146153846153847</v>
      </c>
      <c r="O33" s="28">
        <v>22.8</v>
      </c>
      <c r="P33" s="28">
        <v>10.6</v>
      </c>
    </row>
    <row r="34" spans="1:16">
      <c r="A34" s="12">
        <v>42398</v>
      </c>
      <c r="B34" s="13">
        <v>14</v>
      </c>
      <c r="C34" s="13">
        <v>13.9</v>
      </c>
      <c r="D34" s="13">
        <v>19.100000000000001</v>
      </c>
      <c r="E34" s="13">
        <v>22.1</v>
      </c>
      <c r="F34" s="13">
        <v>16.399999999999999</v>
      </c>
      <c r="G34" s="13">
        <v>15.2</v>
      </c>
      <c r="H34" s="13">
        <v>11.2</v>
      </c>
      <c r="I34" s="13">
        <v>12.4</v>
      </c>
      <c r="J34" s="13">
        <v>16.899999999999999</v>
      </c>
      <c r="K34" s="13">
        <v>20.8</v>
      </c>
      <c r="L34" s="13">
        <v>21.3</v>
      </c>
      <c r="M34" s="13">
        <v>18.399999999999999</v>
      </c>
      <c r="N34" s="28">
        <v>17.215384615384618</v>
      </c>
      <c r="O34" s="28">
        <v>22.1</v>
      </c>
      <c r="P34" s="28">
        <v>11.2</v>
      </c>
    </row>
    <row r="35" spans="1:16">
      <c r="A35" s="12">
        <v>42399</v>
      </c>
      <c r="B35" s="13">
        <v>15.2</v>
      </c>
      <c r="C35" s="13">
        <v>14.4</v>
      </c>
      <c r="D35" s="13">
        <v>15.8</v>
      </c>
      <c r="E35" s="13">
        <v>18.7</v>
      </c>
      <c r="F35" s="13">
        <v>18</v>
      </c>
      <c r="G35" s="13">
        <v>15.8</v>
      </c>
      <c r="H35" s="13">
        <v>11.7</v>
      </c>
      <c r="I35" s="13">
        <v>12.1</v>
      </c>
      <c r="J35" s="13">
        <v>16.399999999999999</v>
      </c>
      <c r="K35" s="13">
        <v>22</v>
      </c>
      <c r="L35" s="13">
        <v>23.3</v>
      </c>
      <c r="M35" s="13">
        <v>21.6</v>
      </c>
      <c r="N35" s="28">
        <v>17.561538461538461</v>
      </c>
      <c r="O35" s="28">
        <v>23.3</v>
      </c>
      <c r="P35" s="28">
        <v>11.7</v>
      </c>
    </row>
    <row r="36" spans="1:16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</row>
    <row r="37" spans="1:16">
      <c r="A37" s="16">
        <v>42401</v>
      </c>
      <c r="B37" s="11">
        <v>18.600000000000001</v>
      </c>
      <c r="C37" s="11">
        <v>16.2</v>
      </c>
      <c r="D37" s="11">
        <v>14.1</v>
      </c>
      <c r="E37" s="11">
        <v>15.4</v>
      </c>
      <c r="F37" s="11">
        <v>18.899999999999999</v>
      </c>
      <c r="G37" s="11">
        <v>15.6</v>
      </c>
      <c r="H37" s="11">
        <v>11.6</v>
      </c>
      <c r="I37" s="11">
        <v>10.9</v>
      </c>
      <c r="J37" s="11">
        <v>12.3</v>
      </c>
      <c r="K37" s="11">
        <v>16.5</v>
      </c>
      <c r="L37" s="11">
        <v>20.100000000000001</v>
      </c>
      <c r="M37" s="11">
        <v>19.600000000000001</v>
      </c>
      <c r="N37" s="26">
        <v>16.146153846153844</v>
      </c>
      <c r="O37" s="26">
        <v>20.100000000000001</v>
      </c>
      <c r="P37" s="26">
        <v>10.9</v>
      </c>
    </row>
    <row r="38" spans="1:16">
      <c r="A38" s="12">
        <v>42402</v>
      </c>
      <c r="B38" s="13">
        <v>18.3</v>
      </c>
      <c r="C38" s="13">
        <v>15.8</v>
      </c>
      <c r="D38" s="13">
        <v>13</v>
      </c>
      <c r="E38" s="13">
        <v>12.7</v>
      </c>
      <c r="F38" s="13">
        <v>16.5</v>
      </c>
      <c r="G38" s="13">
        <v>17.3</v>
      </c>
      <c r="H38" s="13">
        <v>14.4</v>
      </c>
      <c r="I38" s="13">
        <v>12.1</v>
      </c>
      <c r="J38" s="13">
        <v>12.5</v>
      </c>
      <c r="K38" s="13">
        <v>16.100000000000001</v>
      </c>
      <c r="L38" s="13">
        <v>19.2</v>
      </c>
      <c r="M38" s="13">
        <v>20.399999999999999</v>
      </c>
      <c r="N38" s="28">
        <v>16.053846153846152</v>
      </c>
      <c r="O38" s="28">
        <v>20.399999999999999</v>
      </c>
      <c r="P38" s="28">
        <v>12.1</v>
      </c>
    </row>
    <row r="39" spans="1:16">
      <c r="A39" s="12">
        <v>42403</v>
      </c>
      <c r="B39" s="13">
        <v>17.3</v>
      </c>
      <c r="C39" s="13">
        <v>14.5</v>
      </c>
      <c r="D39" s="13">
        <v>11.9</v>
      </c>
      <c r="E39" s="13">
        <v>9.1</v>
      </c>
      <c r="F39" s="13">
        <v>9.6</v>
      </c>
      <c r="G39" s="13">
        <v>14.7</v>
      </c>
      <c r="H39" s="13">
        <v>19.3</v>
      </c>
      <c r="I39" s="13">
        <v>16.600000000000001</v>
      </c>
      <c r="J39" s="13">
        <v>17</v>
      </c>
      <c r="K39" s="13">
        <v>20.3</v>
      </c>
      <c r="L39" s="13">
        <v>22.4</v>
      </c>
      <c r="M39" s="13">
        <v>24.1</v>
      </c>
      <c r="N39" s="28">
        <v>16.992307692307694</v>
      </c>
      <c r="O39" s="28">
        <v>24.1</v>
      </c>
      <c r="P39" s="28">
        <v>9.1</v>
      </c>
    </row>
    <row r="40" spans="1:16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6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6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6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6">
      <c r="A44" s="12">
        <v>42408</v>
      </c>
      <c r="B44" s="13">
        <v>26.7</v>
      </c>
      <c r="C44" s="13">
        <v>27</v>
      </c>
      <c r="D44" s="13">
        <v>24.7</v>
      </c>
      <c r="E44" s="13">
        <v>19.899999999999999</v>
      </c>
      <c r="F44" s="13">
        <v>14.3</v>
      </c>
      <c r="G44" s="13">
        <v>11.9</v>
      </c>
      <c r="H44" s="13">
        <v>15.5</v>
      </c>
      <c r="I44" s="13">
        <v>22.3</v>
      </c>
      <c r="J44" s="13">
        <v>24.8</v>
      </c>
      <c r="K44" s="13">
        <v>22.1</v>
      </c>
      <c r="L44" s="13">
        <v>19.600000000000001</v>
      </c>
      <c r="M44" s="13">
        <v>18.2</v>
      </c>
      <c r="N44" s="28">
        <v>21.076923076923077</v>
      </c>
      <c r="O44" s="28">
        <v>27</v>
      </c>
      <c r="P44" s="28">
        <v>11.9</v>
      </c>
    </row>
    <row r="45" spans="1:16">
      <c r="A45" s="12">
        <v>42409</v>
      </c>
      <c r="B45" s="13">
        <v>22.3</v>
      </c>
      <c r="C45" s="13">
        <v>25</v>
      </c>
      <c r="D45" s="13">
        <v>21.7</v>
      </c>
      <c r="E45" s="13">
        <v>20.100000000000001</v>
      </c>
      <c r="F45" s="13">
        <v>13.6</v>
      </c>
      <c r="G45" s="13">
        <v>10.6</v>
      </c>
      <c r="H45" s="13">
        <v>12.4</v>
      </c>
      <c r="I45" s="13">
        <v>19.399999999999999</v>
      </c>
      <c r="J45" s="13">
        <v>22.6</v>
      </c>
      <c r="K45" s="13">
        <v>21.7</v>
      </c>
      <c r="L45" s="13">
        <v>18.600000000000001</v>
      </c>
      <c r="M45" s="13">
        <v>18</v>
      </c>
      <c r="N45" s="28">
        <v>19.307692307692307</v>
      </c>
      <c r="O45" s="28">
        <v>25</v>
      </c>
      <c r="P45" s="28">
        <v>10.6</v>
      </c>
    </row>
    <row r="46" spans="1:16" ht="12" customHeight="1">
      <c r="A46" s="12">
        <v>42410</v>
      </c>
      <c r="B46" s="13">
        <v>18.600000000000001</v>
      </c>
      <c r="C46" s="13">
        <v>22.3</v>
      </c>
      <c r="D46" s="13">
        <v>23.8</v>
      </c>
      <c r="E46" s="13">
        <v>20.7</v>
      </c>
      <c r="F46" s="13">
        <v>16.5</v>
      </c>
      <c r="G46" s="13">
        <v>12.9</v>
      </c>
      <c r="H46" s="13">
        <v>10.5</v>
      </c>
      <c r="I46" s="13">
        <v>16.2</v>
      </c>
      <c r="J46" s="13">
        <v>20.2</v>
      </c>
      <c r="K46" s="13">
        <v>21.1</v>
      </c>
      <c r="L46" s="13">
        <v>19.5</v>
      </c>
      <c r="M46" s="13">
        <v>17.2</v>
      </c>
      <c r="N46" s="28">
        <v>18.715384615384615</v>
      </c>
      <c r="O46" s="28">
        <v>23.8</v>
      </c>
      <c r="P46" s="28">
        <v>10.5</v>
      </c>
    </row>
    <row r="47" spans="1:16">
      <c r="A47" s="12">
        <v>42411</v>
      </c>
      <c r="B47" s="13">
        <v>17.899999999999999</v>
      </c>
      <c r="C47" s="13">
        <v>20.6</v>
      </c>
      <c r="D47" s="13">
        <v>23</v>
      </c>
      <c r="E47" s="13">
        <v>20.6</v>
      </c>
      <c r="F47" s="13">
        <v>17.2</v>
      </c>
      <c r="G47" s="13">
        <v>14.4</v>
      </c>
      <c r="H47" s="13">
        <v>10.1</v>
      </c>
      <c r="I47" s="13">
        <v>14.9</v>
      </c>
      <c r="J47" s="13">
        <v>19.399999999999999</v>
      </c>
      <c r="K47" s="13">
        <v>20.9</v>
      </c>
      <c r="L47" s="13">
        <v>18.3</v>
      </c>
      <c r="M47" s="13">
        <v>16.8</v>
      </c>
      <c r="N47" s="28">
        <v>18.238461538461539</v>
      </c>
      <c r="O47" s="28">
        <v>23</v>
      </c>
      <c r="P47" s="28">
        <v>10.1</v>
      </c>
    </row>
    <row r="48" spans="1:16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13.7</v>
      </c>
      <c r="C52" s="13">
        <v>10.3</v>
      </c>
      <c r="D52" s="13">
        <v>9.1</v>
      </c>
      <c r="E52" s="13">
        <v>12.1</v>
      </c>
      <c r="F52" s="13">
        <v>14.8</v>
      </c>
      <c r="G52" s="13">
        <v>17</v>
      </c>
      <c r="H52" s="13">
        <v>14.5</v>
      </c>
      <c r="I52" s="13">
        <v>12.5</v>
      </c>
      <c r="J52" s="13">
        <v>12.6</v>
      </c>
      <c r="K52" s="13">
        <v>15.5</v>
      </c>
      <c r="L52" s="13">
        <v>19.899999999999999</v>
      </c>
      <c r="M52" s="13">
        <v>21.7</v>
      </c>
      <c r="N52" s="28">
        <v>15.030769230769229</v>
      </c>
      <c r="O52" s="28">
        <v>21.7</v>
      </c>
      <c r="P52" s="28">
        <v>9.1</v>
      </c>
    </row>
    <row r="53" spans="1:16">
      <c r="A53" s="12">
        <v>42417</v>
      </c>
      <c r="B53" s="13">
        <v>17.399999999999999</v>
      </c>
      <c r="C53" s="13">
        <v>14</v>
      </c>
      <c r="D53" s="13">
        <v>9.6999999999999993</v>
      </c>
      <c r="E53" s="13">
        <v>8.9</v>
      </c>
      <c r="F53" s="13">
        <v>11</v>
      </c>
      <c r="G53" s="13">
        <v>14.6</v>
      </c>
      <c r="H53" s="13">
        <v>16.7</v>
      </c>
      <c r="I53" s="13">
        <v>15.7</v>
      </c>
      <c r="J53" s="13">
        <v>15.1</v>
      </c>
      <c r="K53" s="13">
        <v>15.8</v>
      </c>
      <c r="L53" s="13">
        <v>19.399999999999999</v>
      </c>
      <c r="M53" s="13">
        <v>21.8</v>
      </c>
      <c r="N53" s="28">
        <v>15.530769230769234</v>
      </c>
      <c r="O53" s="28">
        <v>21.8</v>
      </c>
      <c r="P53" s="28">
        <v>8.9</v>
      </c>
    </row>
    <row r="54" spans="1:16">
      <c r="A54" s="12">
        <v>42418</v>
      </c>
      <c r="B54" s="13">
        <v>21</v>
      </c>
      <c r="C54" s="13">
        <v>17.100000000000001</v>
      </c>
      <c r="D54" s="13">
        <v>12.1</v>
      </c>
      <c r="E54" s="13">
        <v>8.5</v>
      </c>
      <c r="F54" s="13">
        <v>8.8000000000000007</v>
      </c>
      <c r="G54" s="13">
        <v>14.7</v>
      </c>
      <c r="H54" s="13">
        <v>19.5</v>
      </c>
      <c r="I54" s="13">
        <v>21.3</v>
      </c>
      <c r="J54" s="13">
        <v>21.2</v>
      </c>
      <c r="K54" s="13">
        <v>20.2</v>
      </c>
      <c r="L54" s="13">
        <v>24.3</v>
      </c>
      <c r="M54" s="13">
        <v>15.8</v>
      </c>
      <c r="N54" s="28">
        <v>17.600000000000001</v>
      </c>
      <c r="O54" s="28">
        <v>24.3</v>
      </c>
      <c r="P54" s="28">
        <v>8.5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26.1</v>
      </c>
      <c r="C57" s="13">
        <v>25.9</v>
      </c>
      <c r="D57" s="13">
        <v>21.5</v>
      </c>
      <c r="E57" s="13">
        <v>18.5</v>
      </c>
      <c r="F57" s="13">
        <v>12.9</v>
      </c>
      <c r="G57" s="13">
        <v>13.8</v>
      </c>
      <c r="H57" s="13">
        <v>19.3</v>
      </c>
      <c r="I57" s="13">
        <v>23.9</v>
      </c>
      <c r="J57" s="13">
        <v>26.4</v>
      </c>
      <c r="K57" s="13">
        <v>24.3</v>
      </c>
      <c r="L57" s="13">
        <v>22</v>
      </c>
      <c r="M57" s="13">
        <v>22.2</v>
      </c>
      <c r="N57" s="28">
        <v>21.784615384615385</v>
      </c>
      <c r="O57" s="28">
        <v>26.4</v>
      </c>
      <c r="P57" s="28">
        <v>12.9</v>
      </c>
    </row>
    <row r="58" spans="1:16">
      <c r="A58" s="12">
        <v>42422</v>
      </c>
      <c r="B58" s="13">
        <v>24.7</v>
      </c>
      <c r="C58" s="13">
        <v>26.7</v>
      </c>
      <c r="D58" s="13">
        <v>23.6</v>
      </c>
      <c r="E58" s="13">
        <v>21.2</v>
      </c>
      <c r="F58" s="13">
        <v>15.6</v>
      </c>
      <c r="G58" s="13">
        <v>12.8</v>
      </c>
      <c r="H58" s="13">
        <v>18.899999999999999</v>
      </c>
      <c r="I58" s="13">
        <v>23.8</v>
      </c>
      <c r="J58" s="13">
        <v>25.8</v>
      </c>
      <c r="K58" s="13">
        <v>24.3</v>
      </c>
      <c r="L58" s="13">
        <v>20.100000000000001</v>
      </c>
      <c r="M58" s="13">
        <v>17.100000000000001</v>
      </c>
      <c r="N58" s="28">
        <v>21.638461538461538</v>
      </c>
      <c r="O58" s="28">
        <v>26.7</v>
      </c>
      <c r="P58" s="28">
        <v>12.8</v>
      </c>
    </row>
    <row r="59" spans="1:16">
      <c r="A59" s="12">
        <v>42423</v>
      </c>
      <c r="B59" s="13">
        <v>21.3</v>
      </c>
      <c r="C59" s="13">
        <v>26</v>
      </c>
      <c r="D59" s="13">
        <v>26.1</v>
      </c>
      <c r="E59" s="13">
        <v>22.4</v>
      </c>
      <c r="F59" s="13">
        <v>16.8</v>
      </c>
      <c r="G59" s="13">
        <v>13</v>
      </c>
      <c r="H59" s="13">
        <v>16.100000000000001</v>
      </c>
      <c r="I59" s="13">
        <v>22.3</v>
      </c>
      <c r="J59" s="13">
        <v>24.5</v>
      </c>
      <c r="K59" s="13">
        <v>24</v>
      </c>
      <c r="L59" s="13">
        <v>21.3</v>
      </c>
      <c r="M59" s="13">
        <v>17.3</v>
      </c>
      <c r="N59" s="28">
        <v>21.323076923076925</v>
      </c>
      <c r="O59" s="28">
        <v>26.1</v>
      </c>
      <c r="P59" s="28">
        <v>13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>
        <v>17.5</v>
      </c>
      <c r="C62" s="13">
        <v>20.5</v>
      </c>
      <c r="D62" s="13">
        <v>25.4</v>
      </c>
      <c r="E62" s="13">
        <v>25.5</v>
      </c>
      <c r="F62" s="13">
        <v>21.2</v>
      </c>
      <c r="G62" s="13">
        <v>16.100000000000001</v>
      </c>
      <c r="H62" s="13">
        <v>15.9</v>
      </c>
      <c r="I62" s="13">
        <v>19.3</v>
      </c>
      <c r="J62" s="13">
        <v>24.1</v>
      </c>
      <c r="K62" s="13">
        <v>26.6</v>
      </c>
      <c r="L62" s="13">
        <v>22.7</v>
      </c>
      <c r="M62" s="13">
        <v>18.7</v>
      </c>
      <c r="N62" s="28">
        <v>21.54615384615385</v>
      </c>
      <c r="O62" s="28">
        <v>26.6</v>
      </c>
      <c r="P62" s="28">
        <v>15.9</v>
      </c>
    </row>
    <row r="63" spans="1:16">
      <c r="A63" s="12">
        <v>42427</v>
      </c>
      <c r="B63" s="13">
        <v>16.899999999999999</v>
      </c>
      <c r="C63" s="13">
        <v>18.2</v>
      </c>
      <c r="D63" s="13">
        <v>22.8</v>
      </c>
      <c r="E63" s="13">
        <v>24</v>
      </c>
      <c r="F63" s="13">
        <v>21.3</v>
      </c>
      <c r="G63" s="13">
        <v>17.7</v>
      </c>
      <c r="H63" s="13">
        <v>14.1</v>
      </c>
      <c r="I63" s="13">
        <v>18.399999999999999</v>
      </c>
      <c r="J63" s="13">
        <v>22.8</v>
      </c>
      <c r="K63" s="13">
        <v>24.7</v>
      </c>
      <c r="L63" s="13">
        <v>23.9</v>
      </c>
      <c r="M63" s="13">
        <v>19.600000000000001</v>
      </c>
      <c r="N63" s="28">
        <v>20.700000000000003</v>
      </c>
      <c r="O63" s="28">
        <v>24.7</v>
      </c>
      <c r="P63" s="28">
        <v>14.1</v>
      </c>
    </row>
    <row r="64" spans="1:16">
      <c r="A64" s="12">
        <v>42428</v>
      </c>
      <c r="B64" s="17">
        <v>16.8</v>
      </c>
      <c r="C64" s="17">
        <v>17.2</v>
      </c>
      <c r="D64" s="17">
        <v>21.5</v>
      </c>
      <c r="E64" s="17">
        <v>22.9</v>
      </c>
      <c r="F64" s="17">
        <v>21.1</v>
      </c>
      <c r="G64" s="17">
        <v>16.5</v>
      </c>
      <c r="H64" s="17">
        <v>14.5</v>
      </c>
      <c r="I64" s="17">
        <v>15.5</v>
      </c>
      <c r="J64" s="17">
        <v>20.100000000000001</v>
      </c>
      <c r="K64" s="17">
        <v>23.9</v>
      </c>
      <c r="L64" s="17">
        <v>23.7</v>
      </c>
      <c r="M64" s="17">
        <v>20</v>
      </c>
      <c r="N64" s="28">
        <v>19.815384615384612</v>
      </c>
      <c r="O64" s="30">
        <v>23.9</v>
      </c>
      <c r="P64" s="30">
        <v>14.5</v>
      </c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15.3</v>
      </c>
      <c r="C67" s="13">
        <v>11.6</v>
      </c>
      <c r="D67" s="13">
        <v>9.9</v>
      </c>
      <c r="E67" s="13">
        <v>14.7</v>
      </c>
      <c r="F67" s="13">
        <v>16.399999999999999</v>
      </c>
      <c r="G67" s="13">
        <v>14</v>
      </c>
      <c r="H67" s="13">
        <v>14.2</v>
      </c>
      <c r="I67" s="13">
        <v>13.8</v>
      </c>
      <c r="J67" s="13">
        <v>14.6</v>
      </c>
      <c r="K67" s="13">
        <v>17.7</v>
      </c>
      <c r="L67" s="13">
        <v>19.5</v>
      </c>
      <c r="M67" s="13">
        <v>20.6</v>
      </c>
      <c r="N67" s="28">
        <v>15.607692307692306</v>
      </c>
      <c r="O67" s="28">
        <v>20.6</v>
      </c>
      <c r="P67" s="28">
        <v>9.9</v>
      </c>
    </row>
    <row r="68" spans="1:16">
      <c r="A68" s="12">
        <v>42432</v>
      </c>
      <c r="B68" s="13">
        <v>17.899999999999999</v>
      </c>
      <c r="C68" s="13">
        <v>13.8</v>
      </c>
      <c r="D68" s="13">
        <v>10.4</v>
      </c>
      <c r="E68" s="13">
        <v>9.8000000000000007</v>
      </c>
      <c r="F68" s="13">
        <v>13.3</v>
      </c>
      <c r="G68" s="13">
        <v>17.100000000000001</v>
      </c>
      <c r="H68" s="13">
        <v>18.600000000000001</v>
      </c>
      <c r="I68" s="13">
        <v>17.7</v>
      </c>
      <c r="J68" s="13">
        <v>17.600000000000001</v>
      </c>
      <c r="K68" s="13">
        <v>19.2</v>
      </c>
      <c r="L68" s="13">
        <v>20.3</v>
      </c>
      <c r="M68" s="13">
        <v>20.9</v>
      </c>
      <c r="N68" s="28">
        <v>16.730769230769234</v>
      </c>
      <c r="O68" s="28">
        <v>20.9</v>
      </c>
      <c r="P68" s="28">
        <v>9.8000000000000007</v>
      </c>
    </row>
    <row r="69" spans="1:16">
      <c r="A69" s="12">
        <v>42433</v>
      </c>
      <c r="B69" s="13">
        <v>19.3</v>
      </c>
      <c r="C69" s="13">
        <v>15.5</v>
      </c>
      <c r="D69" s="13">
        <v>12</v>
      </c>
      <c r="E69" s="13">
        <v>9.8000000000000007</v>
      </c>
      <c r="F69" s="13">
        <v>13.5</v>
      </c>
      <c r="G69" s="13">
        <v>18.100000000000001</v>
      </c>
      <c r="H69" s="13">
        <v>22.3</v>
      </c>
      <c r="I69" s="13">
        <v>24.6</v>
      </c>
      <c r="J69" s="13">
        <v>23.1</v>
      </c>
      <c r="K69" s="13">
        <v>21.9</v>
      </c>
      <c r="L69" s="13">
        <v>22.8</v>
      </c>
      <c r="M69" s="13">
        <v>23.2</v>
      </c>
      <c r="N69" s="28">
        <v>19.284615384615385</v>
      </c>
      <c r="O69" s="28">
        <v>24.6</v>
      </c>
      <c r="P69" s="28">
        <v>9.8000000000000007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23.8</v>
      </c>
      <c r="C73" s="13">
        <v>25</v>
      </c>
      <c r="D73" s="13">
        <v>23.5</v>
      </c>
      <c r="E73" s="13">
        <v>20.100000000000001</v>
      </c>
      <c r="F73" s="13">
        <v>14.5</v>
      </c>
      <c r="G73" s="13">
        <v>14</v>
      </c>
      <c r="H73" s="13">
        <v>19.7</v>
      </c>
      <c r="I73" s="13">
        <v>22.9</v>
      </c>
      <c r="J73" s="13">
        <v>24.8</v>
      </c>
      <c r="K73" s="13">
        <v>21.9</v>
      </c>
      <c r="L73" s="13">
        <v>20</v>
      </c>
      <c r="M73" s="13">
        <v>16.8</v>
      </c>
      <c r="N73" s="28">
        <v>20.923076923076923</v>
      </c>
      <c r="O73" s="28">
        <v>25</v>
      </c>
      <c r="P73" s="28">
        <v>14</v>
      </c>
    </row>
    <row r="74" spans="1:16">
      <c r="A74" s="12">
        <v>42438</v>
      </c>
      <c r="B74" s="13">
        <v>20.5</v>
      </c>
      <c r="C74" s="13">
        <v>24.7</v>
      </c>
      <c r="D74" s="13">
        <v>24.2</v>
      </c>
      <c r="E74" s="13">
        <v>21.7</v>
      </c>
      <c r="F74" s="13">
        <v>17.399999999999999</v>
      </c>
      <c r="G74" s="13">
        <v>13.9</v>
      </c>
      <c r="H74" s="13">
        <v>17.2</v>
      </c>
      <c r="I74" s="13">
        <v>20.5</v>
      </c>
      <c r="J74" s="13">
        <v>23.9</v>
      </c>
      <c r="K74" s="13">
        <v>21.7</v>
      </c>
      <c r="L74" s="13">
        <v>20.2</v>
      </c>
      <c r="M74" s="13">
        <v>17.2</v>
      </c>
      <c r="N74" s="28">
        <v>20.599999999999998</v>
      </c>
      <c r="O74" s="28">
        <v>24.7</v>
      </c>
      <c r="P74" s="28">
        <v>13.9</v>
      </c>
    </row>
    <row r="75" spans="1:16">
      <c r="A75" s="12">
        <v>42439</v>
      </c>
      <c r="B75" s="13">
        <v>20.5</v>
      </c>
      <c r="C75" s="13">
        <v>24</v>
      </c>
      <c r="D75" s="13">
        <v>24.6</v>
      </c>
      <c r="E75" s="13">
        <v>22.3</v>
      </c>
      <c r="F75" s="13">
        <v>19.5</v>
      </c>
      <c r="G75" s="13">
        <v>14.3</v>
      </c>
      <c r="H75" s="13">
        <v>15.5</v>
      </c>
      <c r="I75" s="13">
        <v>21.3</v>
      </c>
      <c r="J75" s="13">
        <v>23.3</v>
      </c>
      <c r="K75" s="13">
        <v>22.3</v>
      </c>
      <c r="L75" s="13">
        <v>20.399999999999999</v>
      </c>
      <c r="M75" s="13">
        <v>16.8</v>
      </c>
      <c r="N75" s="28">
        <v>20.723076923076924</v>
      </c>
      <c r="O75" s="28">
        <v>24.6</v>
      </c>
      <c r="P75" s="28">
        <v>14.3</v>
      </c>
    </row>
    <row r="76" spans="1:16">
      <c r="A76" s="12">
        <v>42440</v>
      </c>
      <c r="B76" s="13">
        <v>16.2</v>
      </c>
      <c r="C76" s="13">
        <v>20.9</v>
      </c>
      <c r="D76" s="13">
        <v>24.2</v>
      </c>
      <c r="E76" s="13">
        <v>22.2</v>
      </c>
      <c r="F76" s="13">
        <v>20</v>
      </c>
      <c r="G76" s="13">
        <v>16.2</v>
      </c>
      <c r="H76" s="13">
        <v>14.5</v>
      </c>
      <c r="I76" s="13">
        <v>20.7</v>
      </c>
      <c r="J76" s="13">
        <v>23</v>
      </c>
      <c r="K76" s="13">
        <v>23.5</v>
      </c>
      <c r="L76" s="13">
        <v>20.8</v>
      </c>
      <c r="M76" s="13">
        <v>17.3</v>
      </c>
      <c r="N76" s="28">
        <v>20.284615384615385</v>
      </c>
      <c r="O76" s="28">
        <v>24.2</v>
      </c>
      <c r="P76" s="28">
        <v>14.5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17.7</v>
      </c>
      <c r="C81" s="13">
        <v>15.6</v>
      </c>
      <c r="D81" s="13">
        <v>14.1</v>
      </c>
      <c r="E81" s="13">
        <v>17.600000000000001</v>
      </c>
      <c r="F81" s="13">
        <v>21.8</v>
      </c>
      <c r="G81" s="13">
        <v>22.4</v>
      </c>
      <c r="H81" s="13">
        <v>22.1</v>
      </c>
      <c r="I81" s="13">
        <v>20.8</v>
      </c>
      <c r="J81" s="13">
        <v>19.5</v>
      </c>
      <c r="K81" s="13">
        <v>21.1</v>
      </c>
      <c r="L81" s="13">
        <v>23.2</v>
      </c>
      <c r="M81" s="13">
        <v>19.899999999999999</v>
      </c>
      <c r="N81" s="28">
        <v>19.923076923076923</v>
      </c>
      <c r="O81" s="28">
        <v>23.2</v>
      </c>
      <c r="P81" s="28">
        <v>14.1</v>
      </c>
    </row>
    <row r="82" spans="1:16">
      <c r="A82" s="12">
        <v>42446</v>
      </c>
      <c r="B82" s="13">
        <v>17</v>
      </c>
      <c r="C82" s="13">
        <v>13.6</v>
      </c>
      <c r="D82" s="13">
        <v>12</v>
      </c>
      <c r="E82" s="13">
        <v>11.9</v>
      </c>
      <c r="F82" s="13">
        <v>15</v>
      </c>
      <c r="G82" s="13">
        <v>19.600000000000001</v>
      </c>
      <c r="H82" s="13">
        <v>21.7</v>
      </c>
      <c r="I82" s="13">
        <v>20.5</v>
      </c>
      <c r="J82" s="13">
        <v>17.899999999999999</v>
      </c>
      <c r="K82" s="13">
        <v>17.7</v>
      </c>
      <c r="L82" s="13">
        <v>19.5</v>
      </c>
      <c r="M82" s="13">
        <v>18</v>
      </c>
      <c r="N82" s="28">
        <v>17.392307692307693</v>
      </c>
      <c r="O82" s="28">
        <v>21.7</v>
      </c>
      <c r="P82" s="28">
        <v>11.9</v>
      </c>
    </row>
    <row r="83" spans="1:16">
      <c r="A83" s="12">
        <v>42447</v>
      </c>
      <c r="B83" s="13">
        <v>16.899999999999999</v>
      </c>
      <c r="C83" s="13">
        <v>14</v>
      </c>
      <c r="D83" s="13">
        <v>11.7</v>
      </c>
      <c r="E83" s="13">
        <v>9.8000000000000007</v>
      </c>
      <c r="F83" s="13">
        <v>11.1</v>
      </c>
      <c r="G83" s="13">
        <v>16.100000000000001</v>
      </c>
      <c r="H83" s="13">
        <v>19.399999999999999</v>
      </c>
      <c r="I83" s="13">
        <v>21</v>
      </c>
      <c r="J83" s="13">
        <v>18.3</v>
      </c>
      <c r="K83" s="13">
        <v>17</v>
      </c>
      <c r="L83" s="13">
        <v>15.6</v>
      </c>
      <c r="M83" s="13">
        <v>18.3</v>
      </c>
      <c r="N83" s="28">
        <v>16.169230769230772</v>
      </c>
      <c r="O83" s="28">
        <v>21</v>
      </c>
      <c r="P83" s="28">
        <v>9.8000000000000007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18.600000000000001</v>
      </c>
      <c r="C87" s="13">
        <v>20.100000000000001</v>
      </c>
      <c r="D87" s="13">
        <v>18.3</v>
      </c>
      <c r="E87" s="13">
        <v>16.2</v>
      </c>
      <c r="F87" s="13">
        <v>12</v>
      </c>
      <c r="G87" s="13">
        <v>11.3</v>
      </c>
      <c r="H87" s="13">
        <v>16.2</v>
      </c>
      <c r="I87" s="13">
        <v>19.399999999999999</v>
      </c>
      <c r="J87" s="13">
        <v>20.6</v>
      </c>
      <c r="K87" s="13">
        <v>18.7</v>
      </c>
      <c r="L87" s="13">
        <v>15.6</v>
      </c>
      <c r="M87" s="13">
        <v>13.4</v>
      </c>
      <c r="N87" s="28">
        <v>16.999999999999996</v>
      </c>
      <c r="O87" s="28">
        <v>20.6</v>
      </c>
      <c r="P87" s="28">
        <v>11.3</v>
      </c>
    </row>
    <row r="88" spans="1:16">
      <c r="A88" s="12">
        <v>42452</v>
      </c>
      <c r="B88" s="13">
        <v>16.3</v>
      </c>
      <c r="C88" s="13">
        <v>20</v>
      </c>
      <c r="D88" s="13">
        <v>19.8</v>
      </c>
      <c r="E88" s="13">
        <v>17.2</v>
      </c>
      <c r="F88" s="13">
        <v>14.1</v>
      </c>
      <c r="G88" s="13">
        <v>11</v>
      </c>
      <c r="H88" s="13">
        <v>15.6</v>
      </c>
      <c r="I88" s="13">
        <v>18.899999999999999</v>
      </c>
      <c r="J88" s="13">
        <v>20.8</v>
      </c>
      <c r="K88" s="13">
        <v>18.3</v>
      </c>
      <c r="L88" s="13">
        <v>15.6</v>
      </c>
      <c r="M88" s="13">
        <v>12.8</v>
      </c>
      <c r="N88" s="28">
        <v>17.015384615384615</v>
      </c>
      <c r="O88" s="28">
        <v>20.8</v>
      </c>
      <c r="P88" s="28">
        <v>11</v>
      </c>
    </row>
    <row r="89" spans="1:16">
      <c r="A89" s="12">
        <v>42453</v>
      </c>
      <c r="B89" s="13">
        <v>14.2</v>
      </c>
      <c r="C89" s="13">
        <v>18.100000000000001</v>
      </c>
      <c r="D89" s="13">
        <v>19.899999999999999</v>
      </c>
      <c r="E89" s="13">
        <v>17.2</v>
      </c>
      <c r="F89" s="13">
        <v>13.8</v>
      </c>
      <c r="G89" s="13">
        <v>11.3</v>
      </c>
      <c r="H89" s="13">
        <v>12.6</v>
      </c>
      <c r="I89" s="13">
        <v>17.3</v>
      </c>
      <c r="J89" s="13">
        <v>20.100000000000001</v>
      </c>
      <c r="K89" s="13">
        <v>18.600000000000001</v>
      </c>
      <c r="L89" s="13">
        <v>16.5</v>
      </c>
      <c r="M89" s="13">
        <v>13.1</v>
      </c>
      <c r="N89" s="28">
        <v>16.369230769230764</v>
      </c>
      <c r="O89" s="28">
        <v>20.100000000000001</v>
      </c>
      <c r="P89" s="28">
        <v>11.3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16.899999999999999</v>
      </c>
      <c r="C91" s="13">
        <v>20</v>
      </c>
      <c r="D91" s="13">
        <v>23.4</v>
      </c>
      <c r="E91" s="13">
        <v>24</v>
      </c>
      <c r="F91" s="13">
        <v>20.6</v>
      </c>
      <c r="G91" s="13">
        <v>16.399999999999999</v>
      </c>
      <c r="H91" s="13">
        <v>15.4</v>
      </c>
      <c r="I91" s="13">
        <v>19.899999999999999</v>
      </c>
      <c r="J91" s="13">
        <v>23.9</v>
      </c>
      <c r="K91" s="13">
        <v>24.3</v>
      </c>
      <c r="L91" s="13">
        <v>20.3</v>
      </c>
      <c r="M91" s="13">
        <v>17</v>
      </c>
      <c r="N91" s="28">
        <v>20.492307692307694</v>
      </c>
      <c r="O91" s="28">
        <v>24.3</v>
      </c>
      <c r="P91" s="28">
        <v>15.4</v>
      </c>
    </row>
    <row r="92" spans="1:16">
      <c r="A92" s="12">
        <v>42456</v>
      </c>
      <c r="B92" s="13">
        <v>15.7</v>
      </c>
      <c r="C92" s="13">
        <v>19.899999999999999</v>
      </c>
      <c r="D92" s="13">
        <v>23.3</v>
      </c>
      <c r="E92" s="13">
        <v>24.9</v>
      </c>
      <c r="F92" s="13">
        <v>23.2</v>
      </c>
      <c r="G92" s="13">
        <v>19.7</v>
      </c>
      <c r="H92" s="13">
        <v>18.3</v>
      </c>
      <c r="I92" s="13">
        <v>21.5</v>
      </c>
      <c r="J92" s="13">
        <v>25.2</v>
      </c>
      <c r="K92" s="13">
        <v>26.1</v>
      </c>
      <c r="L92" s="13">
        <v>22.6</v>
      </c>
      <c r="M92" s="13">
        <v>20.100000000000001</v>
      </c>
      <c r="N92" s="28">
        <v>22.04615384615385</v>
      </c>
      <c r="O92" s="28">
        <v>26.1</v>
      </c>
      <c r="P92" s="28">
        <v>15.7</v>
      </c>
    </row>
    <row r="93" spans="1:16">
      <c r="A93" s="12">
        <v>42457</v>
      </c>
      <c r="B93" s="13">
        <v>18.5</v>
      </c>
      <c r="C93" s="13">
        <v>21.6</v>
      </c>
      <c r="D93" s="13">
        <v>25.3</v>
      </c>
      <c r="E93" s="13">
        <v>26.1</v>
      </c>
      <c r="F93" s="13">
        <v>25.8</v>
      </c>
      <c r="G93" s="13">
        <v>23.5</v>
      </c>
      <c r="H93" s="13">
        <v>21.3</v>
      </c>
      <c r="I93" s="13">
        <v>23.3</v>
      </c>
      <c r="J93" s="13">
        <v>25.8</v>
      </c>
      <c r="K93" s="13">
        <v>27.2</v>
      </c>
      <c r="L93" s="13">
        <v>25.2</v>
      </c>
      <c r="M93" s="13">
        <v>20.6</v>
      </c>
      <c r="N93" s="28">
        <v>23.953846153846158</v>
      </c>
      <c r="O93" s="28">
        <v>27.2</v>
      </c>
      <c r="P93" s="28">
        <v>18.5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15.3</v>
      </c>
      <c r="C97" s="11">
        <v>12.2</v>
      </c>
      <c r="D97" s="11">
        <v>11.5</v>
      </c>
      <c r="E97" s="11">
        <v>14.3</v>
      </c>
      <c r="F97" s="11">
        <v>20.399999999999999</v>
      </c>
      <c r="G97" s="11">
        <v>23.1</v>
      </c>
      <c r="H97" s="11">
        <v>23.9</v>
      </c>
      <c r="I97" s="11">
        <v>22.3</v>
      </c>
      <c r="J97" s="11">
        <v>21.5</v>
      </c>
      <c r="K97" s="11">
        <v>21.6</v>
      </c>
      <c r="L97" s="11">
        <v>21.2</v>
      </c>
      <c r="M97" s="11">
        <v>18.600000000000001</v>
      </c>
      <c r="N97" s="26">
        <v>18.824999999999999</v>
      </c>
      <c r="O97" s="26">
        <v>23.9</v>
      </c>
      <c r="P97" s="26">
        <v>11.5</v>
      </c>
    </row>
    <row r="98" spans="1:16">
      <c r="A98" s="12">
        <v>42462</v>
      </c>
      <c r="B98" s="13">
        <v>14.5</v>
      </c>
      <c r="C98" s="13">
        <v>11.8</v>
      </c>
      <c r="D98" s="13">
        <v>10</v>
      </c>
      <c r="E98" s="13">
        <v>10.7</v>
      </c>
      <c r="F98" s="13">
        <v>15.3</v>
      </c>
      <c r="G98" s="13">
        <v>20.2</v>
      </c>
      <c r="H98" s="13">
        <v>22.8</v>
      </c>
      <c r="I98" s="13">
        <v>23</v>
      </c>
      <c r="J98" s="13">
        <v>21</v>
      </c>
      <c r="K98" s="13">
        <v>19.100000000000001</v>
      </c>
      <c r="L98" s="13">
        <v>18.600000000000001</v>
      </c>
      <c r="M98" s="13">
        <v>17.7</v>
      </c>
      <c r="N98" s="28">
        <v>17.058333333333334</v>
      </c>
      <c r="O98" s="28">
        <v>23</v>
      </c>
      <c r="P98" s="28">
        <v>10</v>
      </c>
    </row>
    <row r="99" spans="1:16">
      <c r="A99" s="12">
        <v>42463</v>
      </c>
      <c r="B99" s="13">
        <v>15.6</v>
      </c>
      <c r="C99" s="13">
        <v>13</v>
      </c>
      <c r="D99" s="13">
        <v>9.8000000000000007</v>
      </c>
      <c r="E99" s="13">
        <v>8.8000000000000007</v>
      </c>
      <c r="F99" s="13">
        <v>11.5</v>
      </c>
      <c r="G99" s="13">
        <v>16.3</v>
      </c>
      <c r="H99" s="13">
        <v>20.3</v>
      </c>
      <c r="I99" s="13">
        <v>22.7</v>
      </c>
      <c r="J99" s="13">
        <v>18.8</v>
      </c>
      <c r="K99" s="13">
        <v>17.399999999999999</v>
      </c>
      <c r="L99" s="13">
        <v>16.100000000000001</v>
      </c>
      <c r="M99" s="13">
        <v>15.1</v>
      </c>
      <c r="N99" s="28">
        <v>15.450000000000001</v>
      </c>
      <c r="O99" s="28">
        <v>22.7</v>
      </c>
      <c r="P99" s="28">
        <v>8.8000000000000007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19.8</v>
      </c>
      <c r="C102" s="13">
        <v>21.1</v>
      </c>
      <c r="D102" s="13">
        <v>18.399999999999999</v>
      </c>
      <c r="E102" s="13">
        <v>15.7</v>
      </c>
      <c r="F102" s="13">
        <v>11.6</v>
      </c>
      <c r="G102" s="13">
        <v>12</v>
      </c>
      <c r="H102" s="13">
        <v>18.399999999999999</v>
      </c>
      <c r="I102" s="13">
        <v>20.7</v>
      </c>
      <c r="J102" s="13">
        <v>21</v>
      </c>
      <c r="K102" s="13">
        <v>18.2</v>
      </c>
      <c r="L102" s="13">
        <v>14.7</v>
      </c>
      <c r="M102" s="13">
        <v>13.4</v>
      </c>
      <c r="N102" s="28">
        <v>17.083333333333332</v>
      </c>
      <c r="O102" s="28">
        <v>21.1</v>
      </c>
      <c r="P102" s="28">
        <v>11.6</v>
      </c>
    </row>
    <row r="103" spans="1:16">
      <c r="A103" s="12">
        <v>42467</v>
      </c>
      <c r="B103" s="13">
        <v>18.3</v>
      </c>
      <c r="C103" s="13">
        <v>21.6</v>
      </c>
      <c r="D103" s="13">
        <v>20.2</v>
      </c>
      <c r="E103" s="13">
        <v>17.899999999999999</v>
      </c>
      <c r="F103" s="13">
        <v>13</v>
      </c>
      <c r="G103" s="13">
        <v>11.4</v>
      </c>
      <c r="H103" s="13">
        <v>15.1</v>
      </c>
      <c r="I103" s="13">
        <v>20.5</v>
      </c>
      <c r="J103" s="13">
        <v>21.5</v>
      </c>
      <c r="K103" s="13">
        <v>18.8</v>
      </c>
      <c r="L103" s="13">
        <v>15</v>
      </c>
      <c r="M103" s="13">
        <v>12.2</v>
      </c>
      <c r="N103" s="28">
        <v>17.125</v>
      </c>
      <c r="O103" s="28">
        <v>21.6</v>
      </c>
      <c r="P103" s="28">
        <v>11.4</v>
      </c>
    </row>
    <row r="104" spans="1:16">
      <c r="A104" s="12">
        <v>42468</v>
      </c>
      <c r="B104" s="13">
        <v>15.2</v>
      </c>
      <c r="C104" s="13">
        <v>19.399999999999999</v>
      </c>
      <c r="D104" s="13">
        <v>22</v>
      </c>
      <c r="E104" s="13">
        <v>18.899999999999999</v>
      </c>
      <c r="F104" s="13">
        <v>14.7</v>
      </c>
      <c r="G104" s="13">
        <v>12.5</v>
      </c>
      <c r="H104" s="13">
        <v>16.3</v>
      </c>
      <c r="I104" s="13">
        <v>20.5</v>
      </c>
      <c r="J104" s="13">
        <v>22.2</v>
      </c>
      <c r="K104" s="13">
        <v>19.600000000000001</v>
      </c>
      <c r="L104" s="13">
        <v>16</v>
      </c>
      <c r="M104" s="13">
        <v>13.7</v>
      </c>
      <c r="N104" s="28">
        <v>17.583333333333332</v>
      </c>
      <c r="O104" s="28">
        <v>22.2</v>
      </c>
      <c r="P104" s="28">
        <v>12.5</v>
      </c>
    </row>
    <row r="105" spans="1:16">
      <c r="A105" s="12">
        <v>42469</v>
      </c>
      <c r="B105" s="13">
        <v>12.2</v>
      </c>
      <c r="C105" s="13">
        <v>19.8</v>
      </c>
      <c r="D105" s="13">
        <v>22.5</v>
      </c>
      <c r="E105" s="13">
        <v>20.100000000000001</v>
      </c>
      <c r="F105" s="13">
        <v>16.8</v>
      </c>
      <c r="G105" s="13">
        <v>13.9</v>
      </c>
      <c r="H105" s="13">
        <v>13.4</v>
      </c>
      <c r="I105" s="13">
        <v>18</v>
      </c>
      <c r="J105" s="13">
        <v>22.5</v>
      </c>
      <c r="K105" s="13">
        <v>20.3</v>
      </c>
      <c r="L105" s="13">
        <v>16.2</v>
      </c>
      <c r="M105" s="13">
        <v>14</v>
      </c>
      <c r="N105" s="28">
        <v>17.474999999999998</v>
      </c>
      <c r="O105" s="28">
        <v>22.5</v>
      </c>
      <c r="P105" s="28">
        <v>12.2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12.4</v>
      </c>
      <c r="C111" s="13">
        <v>9.1</v>
      </c>
      <c r="D111" s="13">
        <v>7.8</v>
      </c>
      <c r="E111" s="13">
        <v>8</v>
      </c>
      <c r="F111" s="13">
        <v>11.6</v>
      </c>
      <c r="G111" s="13">
        <v>16.600000000000001</v>
      </c>
      <c r="H111" s="13">
        <v>18.899999999999999</v>
      </c>
      <c r="I111" s="13">
        <v>16.8</v>
      </c>
      <c r="J111" s="13">
        <v>14.5</v>
      </c>
      <c r="K111" s="13">
        <v>13.9</v>
      </c>
      <c r="L111" s="13">
        <v>13.5</v>
      </c>
      <c r="M111" s="13">
        <v>13.1</v>
      </c>
      <c r="N111" s="28">
        <v>13.016666666666666</v>
      </c>
      <c r="O111" s="28">
        <v>18.899999999999999</v>
      </c>
      <c r="P111" s="28">
        <v>7.8</v>
      </c>
    </row>
    <row r="112" spans="1:16">
      <c r="A112" s="12">
        <v>42476</v>
      </c>
      <c r="B112" s="13">
        <v>10.5</v>
      </c>
      <c r="C112" s="13">
        <v>8.6</v>
      </c>
      <c r="D112" s="13">
        <v>6.8</v>
      </c>
      <c r="E112" s="13">
        <v>5.6</v>
      </c>
      <c r="F112" s="13">
        <v>7.9</v>
      </c>
      <c r="G112" s="13">
        <v>14.8</v>
      </c>
      <c r="H112" s="13">
        <v>17.899999999999999</v>
      </c>
      <c r="I112" s="13">
        <v>18.3</v>
      </c>
      <c r="J112" s="13">
        <v>15.3</v>
      </c>
      <c r="K112" s="13">
        <v>14</v>
      </c>
      <c r="L112" s="13">
        <v>13.3</v>
      </c>
      <c r="M112" s="13">
        <v>14.5</v>
      </c>
      <c r="N112" s="28">
        <v>12.291666666666666</v>
      </c>
      <c r="O112" s="28">
        <v>18.3</v>
      </c>
      <c r="P112" s="28">
        <v>5.6</v>
      </c>
    </row>
    <row r="113" spans="1:16">
      <c r="A113" s="12">
        <v>42477</v>
      </c>
      <c r="B113" s="13">
        <v>12.7</v>
      </c>
      <c r="C113" s="13">
        <v>10.1</v>
      </c>
      <c r="D113" s="13">
        <v>8.1999999999999993</v>
      </c>
      <c r="E113" s="13">
        <v>7.8</v>
      </c>
      <c r="F113" s="13">
        <v>7.8</v>
      </c>
      <c r="G113" s="13">
        <v>14.4</v>
      </c>
      <c r="H113" s="13">
        <v>18.5</v>
      </c>
      <c r="I113" s="13">
        <v>19.7</v>
      </c>
      <c r="J113" s="13">
        <v>15.5</v>
      </c>
      <c r="K113" s="13">
        <v>14.4</v>
      </c>
      <c r="L113" s="13">
        <v>13.2</v>
      </c>
      <c r="M113" s="13">
        <v>15.7</v>
      </c>
      <c r="N113" s="28">
        <v>13.166666666666664</v>
      </c>
      <c r="O113" s="28">
        <v>19.7</v>
      </c>
      <c r="P113" s="28">
        <v>7.8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16.5</v>
      </c>
      <c r="C119" s="13">
        <v>19.3</v>
      </c>
      <c r="D119" s="13">
        <v>21.2</v>
      </c>
      <c r="E119" s="13">
        <v>19.3</v>
      </c>
      <c r="F119" s="13">
        <v>15.6</v>
      </c>
      <c r="G119" s="13">
        <v>13.8</v>
      </c>
      <c r="H119" s="13">
        <v>16</v>
      </c>
      <c r="I119" s="13">
        <v>19.899999999999999</v>
      </c>
      <c r="J119" s="13">
        <v>20.8</v>
      </c>
      <c r="K119" s="13">
        <v>17.7</v>
      </c>
      <c r="L119" s="13">
        <v>15.1</v>
      </c>
      <c r="M119" s="13">
        <v>11</v>
      </c>
      <c r="N119" s="28">
        <v>17.183333333333334</v>
      </c>
      <c r="O119" s="28">
        <v>21.2</v>
      </c>
      <c r="P119" s="28">
        <v>11</v>
      </c>
    </row>
    <row r="120" spans="1:16">
      <c r="A120" s="12">
        <v>42484</v>
      </c>
      <c r="B120" s="13">
        <v>10.8</v>
      </c>
      <c r="C120" s="13">
        <v>15.3</v>
      </c>
      <c r="D120" s="13">
        <v>20.5</v>
      </c>
      <c r="E120" s="13">
        <v>20.3</v>
      </c>
      <c r="F120" s="13">
        <v>17.100000000000001</v>
      </c>
      <c r="G120" s="13">
        <v>14.3</v>
      </c>
      <c r="H120" s="13">
        <v>13</v>
      </c>
      <c r="I120" s="13">
        <v>17.399999999999999</v>
      </c>
      <c r="J120" s="13">
        <v>20.399999999999999</v>
      </c>
      <c r="K120" s="13">
        <v>17.899999999999999</v>
      </c>
      <c r="L120" s="13">
        <v>15.3</v>
      </c>
      <c r="M120" s="13">
        <v>11.1</v>
      </c>
      <c r="N120" s="28">
        <v>16.116666666666667</v>
      </c>
      <c r="O120" s="28">
        <v>20.5</v>
      </c>
      <c r="P120" s="28">
        <v>10.8</v>
      </c>
    </row>
    <row r="121" spans="1:16">
      <c r="A121" s="12">
        <v>42485</v>
      </c>
      <c r="B121" s="13">
        <v>9.6</v>
      </c>
      <c r="C121" s="13">
        <v>14.3</v>
      </c>
      <c r="D121" s="13">
        <v>18.7</v>
      </c>
      <c r="E121" s="13">
        <v>20.2</v>
      </c>
      <c r="F121" s="13">
        <v>17.2</v>
      </c>
      <c r="G121" s="13">
        <v>13.7</v>
      </c>
      <c r="H121" s="13">
        <v>12</v>
      </c>
      <c r="I121" s="13">
        <v>15.5</v>
      </c>
      <c r="J121" s="13">
        <v>18.899999999999999</v>
      </c>
      <c r="K121" s="13">
        <v>17.600000000000001</v>
      </c>
      <c r="L121" s="13">
        <v>15.1</v>
      </c>
      <c r="M121" s="13">
        <v>10.8</v>
      </c>
      <c r="N121" s="28">
        <v>15.299999999999999</v>
      </c>
      <c r="O121" s="28">
        <v>20.2</v>
      </c>
      <c r="P121" s="28">
        <v>9.6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8.5</v>
      </c>
      <c r="C124" s="13">
        <v>7.6</v>
      </c>
      <c r="D124" s="13">
        <v>11.5</v>
      </c>
      <c r="E124" s="13">
        <v>15.1</v>
      </c>
      <c r="F124" s="13">
        <v>17.399999999999999</v>
      </c>
      <c r="G124" s="13">
        <v>15.7</v>
      </c>
      <c r="H124" s="13">
        <v>13.6</v>
      </c>
      <c r="I124" s="13">
        <v>13.5</v>
      </c>
      <c r="J124" s="13">
        <v>15.1</v>
      </c>
      <c r="K124" s="13">
        <v>18.399999999999999</v>
      </c>
      <c r="L124" s="13">
        <v>14.6</v>
      </c>
      <c r="M124" s="13">
        <v>10.1</v>
      </c>
      <c r="N124" s="28">
        <v>13.424999999999997</v>
      </c>
      <c r="O124" s="28">
        <v>18.399999999999999</v>
      </c>
      <c r="P124" s="28">
        <v>7.6</v>
      </c>
    </row>
    <row r="125" spans="1:16">
      <c r="A125" s="12">
        <v>42489</v>
      </c>
      <c r="B125" s="13">
        <v>8.4</v>
      </c>
      <c r="C125" s="13">
        <v>7.1</v>
      </c>
      <c r="D125" s="13">
        <v>9.5</v>
      </c>
      <c r="E125" s="13">
        <v>12.7</v>
      </c>
      <c r="F125" s="13">
        <v>17.100000000000001</v>
      </c>
      <c r="G125" s="13">
        <v>17.899999999999999</v>
      </c>
      <c r="H125" s="13">
        <v>15.2</v>
      </c>
      <c r="I125" s="13">
        <v>13.3</v>
      </c>
      <c r="J125" s="13">
        <v>13.9</v>
      </c>
      <c r="K125" s="13">
        <v>15.3</v>
      </c>
      <c r="L125" s="13">
        <v>13.5</v>
      </c>
      <c r="M125" s="13">
        <v>10.8</v>
      </c>
      <c r="N125" s="28">
        <v>12.891666666666667</v>
      </c>
      <c r="O125" s="28">
        <v>17.899999999999999</v>
      </c>
      <c r="P125" s="28">
        <v>7.1</v>
      </c>
    </row>
    <row r="126" spans="1:16">
      <c r="A126" s="18">
        <v>42490</v>
      </c>
      <c r="B126" s="15">
        <v>8.6</v>
      </c>
      <c r="C126" s="15">
        <v>7.9</v>
      </c>
      <c r="D126" s="15">
        <v>7.6</v>
      </c>
      <c r="E126" s="15">
        <v>9.8000000000000007</v>
      </c>
      <c r="F126" s="15">
        <v>15.5</v>
      </c>
      <c r="G126" s="15">
        <v>18.399999999999999</v>
      </c>
      <c r="H126" s="15">
        <v>16.7</v>
      </c>
      <c r="I126" s="15">
        <v>14.5</v>
      </c>
      <c r="J126" s="15">
        <v>13.4</v>
      </c>
      <c r="K126" s="15">
        <v>13.9</v>
      </c>
      <c r="L126" s="15">
        <v>12.5</v>
      </c>
      <c r="M126" s="15">
        <v>11</v>
      </c>
      <c r="N126" s="29">
        <v>12.483333333333334</v>
      </c>
      <c r="O126" s="29">
        <v>18.399999999999999</v>
      </c>
      <c r="P126" s="29">
        <v>7.6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17.8</v>
      </c>
      <c r="C132" s="13">
        <v>20.3</v>
      </c>
      <c r="D132" s="13">
        <v>19.3</v>
      </c>
      <c r="E132" s="13">
        <v>17</v>
      </c>
      <c r="F132" s="13">
        <v>13.7</v>
      </c>
      <c r="G132" s="13">
        <v>13.3</v>
      </c>
      <c r="H132" s="13">
        <v>19</v>
      </c>
      <c r="I132" s="13">
        <v>21.6</v>
      </c>
      <c r="J132" s="13">
        <v>19.600000000000001</v>
      </c>
      <c r="K132" s="13">
        <v>17.7</v>
      </c>
      <c r="L132" s="13">
        <v>13</v>
      </c>
      <c r="M132" s="13">
        <v>10.5</v>
      </c>
      <c r="N132" s="28">
        <v>16.899999999999999</v>
      </c>
      <c r="O132" s="28">
        <v>21.6</v>
      </c>
      <c r="P132" s="28">
        <v>10.5</v>
      </c>
    </row>
    <row r="133" spans="1:16">
      <c r="A133" s="12">
        <v>42497</v>
      </c>
      <c r="B133" s="13">
        <v>14.6</v>
      </c>
      <c r="C133" s="13">
        <v>19.399999999999999</v>
      </c>
      <c r="D133" s="13">
        <v>20.8</v>
      </c>
      <c r="E133" s="13">
        <v>18.100000000000001</v>
      </c>
      <c r="F133" s="13">
        <v>15.6</v>
      </c>
      <c r="G133" s="13">
        <v>12.8</v>
      </c>
      <c r="H133" s="13">
        <v>17.600000000000001</v>
      </c>
      <c r="I133" s="13">
        <v>20.7</v>
      </c>
      <c r="J133" s="13">
        <v>21.4</v>
      </c>
      <c r="K133" s="13">
        <v>18.600000000000001</v>
      </c>
      <c r="L133" s="13">
        <v>14.5</v>
      </c>
      <c r="M133" s="13">
        <v>10.5</v>
      </c>
      <c r="N133" s="28">
        <v>17.05</v>
      </c>
      <c r="O133" s="28">
        <v>21.4</v>
      </c>
      <c r="P133" s="28">
        <v>10.5</v>
      </c>
    </row>
    <row r="134" spans="1:16">
      <c r="A134" s="12">
        <v>42498</v>
      </c>
      <c r="B134" s="13">
        <v>13.8</v>
      </c>
      <c r="C134" s="13">
        <v>18.899999999999999</v>
      </c>
      <c r="D134" s="13">
        <v>20.6</v>
      </c>
      <c r="E134" s="13">
        <v>19.600000000000001</v>
      </c>
      <c r="F134" s="13">
        <v>17.7</v>
      </c>
      <c r="G134" s="13">
        <v>15.7</v>
      </c>
      <c r="H134" s="13">
        <v>16.3</v>
      </c>
      <c r="I134" s="13">
        <v>20.2</v>
      </c>
      <c r="J134" s="13">
        <v>21.4</v>
      </c>
      <c r="K134" s="13">
        <v>19.8</v>
      </c>
      <c r="L134" s="13">
        <v>15.8</v>
      </c>
      <c r="M134" s="13">
        <v>12</v>
      </c>
      <c r="N134" s="28">
        <v>17.650000000000002</v>
      </c>
      <c r="O134" s="28">
        <v>21.4</v>
      </c>
      <c r="P134" s="28">
        <v>12</v>
      </c>
    </row>
    <row r="135" spans="1:16">
      <c r="A135" s="12">
        <v>42499</v>
      </c>
      <c r="B135" s="13">
        <v>10.4</v>
      </c>
      <c r="C135" s="13">
        <v>16.100000000000001</v>
      </c>
      <c r="D135" s="13">
        <v>19.3</v>
      </c>
      <c r="E135" s="13">
        <v>21.2</v>
      </c>
      <c r="F135" s="13">
        <v>18.2</v>
      </c>
      <c r="G135" s="13">
        <v>15.8</v>
      </c>
      <c r="H135" s="13">
        <v>14.1</v>
      </c>
      <c r="I135" s="13">
        <v>19.2</v>
      </c>
      <c r="J135" s="13">
        <v>21.7</v>
      </c>
      <c r="K135" s="13">
        <v>20</v>
      </c>
      <c r="L135" s="13">
        <v>17</v>
      </c>
      <c r="M135" s="13">
        <v>13.8</v>
      </c>
      <c r="N135" s="28">
        <v>17.233333333333331</v>
      </c>
      <c r="O135" s="28">
        <v>21.7</v>
      </c>
      <c r="P135" s="28">
        <v>10.4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9.5</v>
      </c>
      <c r="C140" s="13">
        <v>7.8</v>
      </c>
      <c r="D140" s="13">
        <v>7</v>
      </c>
      <c r="E140" s="13">
        <v>10.1</v>
      </c>
      <c r="F140" s="13">
        <v>14.9</v>
      </c>
      <c r="G140" s="13">
        <v>18</v>
      </c>
      <c r="H140" s="13">
        <v>18.399999999999999</v>
      </c>
      <c r="I140" s="13">
        <v>14.8</v>
      </c>
      <c r="J140" s="13">
        <v>14.2</v>
      </c>
      <c r="K140" s="13">
        <v>12.9</v>
      </c>
      <c r="L140" s="13">
        <v>14</v>
      </c>
      <c r="M140" s="13">
        <v>12.6</v>
      </c>
      <c r="N140" s="28">
        <v>12.85</v>
      </c>
      <c r="O140" s="28">
        <v>18.399999999999999</v>
      </c>
      <c r="P140" s="28">
        <v>7</v>
      </c>
    </row>
    <row r="141" spans="1:16">
      <c r="A141" s="12">
        <v>42505</v>
      </c>
      <c r="B141" s="13">
        <v>10.3</v>
      </c>
      <c r="C141" s="13">
        <v>8.1</v>
      </c>
      <c r="D141" s="13">
        <v>6.6</v>
      </c>
      <c r="E141" s="13">
        <v>7.9</v>
      </c>
      <c r="F141" s="13">
        <v>13.1</v>
      </c>
      <c r="G141" s="13">
        <v>17.399999999999999</v>
      </c>
      <c r="H141" s="13">
        <v>18.8</v>
      </c>
      <c r="I141" s="13">
        <v>16.8</v>
      </c>
      <c r="J141" s="13">
        <v>14.8</v>
      </c>
      <c r="K141" s="13">
        <v>12.5</v>
      </c>
      <c r="L141" s="13">
        <v>12.1</v>
      </c>
      <c r="M141" s="13">
        <v>14.6</v>
      </c>
      <c r="N141" s="28">
        <v>12.75</v>
      </c>
      <c r="O141" s="28">
        <v>18.8</v>
      </c>
      <c r="P141" s="28">
        <v>6.6</v>
      </c>
    </row>
    <row r="142" spans="1:16">
      <c r="A142" s="12">
        <v>42506</v>
      </c>
      <c r="B142" s="13">
        <v>14.2</v>
      </c>
      <c r="C142" s="13">
        <v>12</v>
      </c>
      <c r="D142" s="13">
        <v>8.9</v>
      </c>
      <c r="E142" s="13">
        <v>6.4</v>
      </c>
      <c r="F142" s="13">
        <v>10.1</v>
      </c>
      <c r="G142" s="13">
        <v>14.8</v>
      </c>
      <c r="H142" s="13">
        <v>18.899999999999999</v>
      </c>
      <c r="I142" s="13">
        <v>17.7</v>
      </c>
      <c r="J142" s="13">
        <v>14.5</v>
      </c>
      <c r="K142" s="13">
        <v>12.2</v>
      </c>
      <c r="L142" s="13">
        <v>11.7</v>
      </c>
      <c r="M142" s="13">
        <v>13.8</v>
      </c>
      <c r="N142" s="28">
        <v>12.933333333333335</v>
      </c>
      <c r="O142" s="28">
        <v>18.899999999999999</v>
      </c>
      <c r="P142" s="28">
        <v>6.4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6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6">
      <c r="A146" s="12">
        <v>42510</v>
      </c>
      <c r="B146" s="13">
        <v>14.4</v>
      </c>
      <c r="C146" s="13">
        <v>16.899999999999999</v>
      </c>
      <c r="D146" s="13">
        <v>16.7</v>
      </c>
      <c r="E146" s="13">
        <v>14</v>
      </c>
      <c r="F146" s="13">
        <v>11.3</v>
      </c>
      <c r="G146" s="13">
        <v>12.4</v>
      </c>
      <c r="H146" s="13">
        <v>16</v>
      </c>
      <c r="I146" s="13">
        <v>17.3</v>
      </c>
      <c r="J146" s="13">
        <v>15.4</v>
      </c>
      <c r="K146" s="13">
        <v>11.5</v>
      </c>
      <c r="L146" s="13">
        <v>8.9</v>
      </c>
      <c r="M146" s="13">
        <v>8.1</v>
      </c>
      <c r="N146" s="28">
        <v>13.575000000000001</v>
      </c>
      <c r="O146" s="28">
        <v>17.3</v>
      </c>
      <c r="P146" s="28">
        <v>8.1</v>
      </c>
    </row>
    <row r="147" spans="1:16">
      <c r="A147" s="12">
        <v>42511</v>
      </c>
      <c r="B147" s="13">
        <v>11.1</v>
      </c>
      <c r="C147" s="13">
        <v>15.3</v>
      </c>
      <c r="D147" s="13">
        <v>16.3</v>
      </c>
      <c r="E147" s="13">
        <v>13.7</v>
      </c>
      <c r="F147" s="13">
        <v>11.6</v>
      </c>
      <c r="G147" s="13">
        <v>9.6</v>
      </c>
      <c r="H147" s="13">
        <v>13.5</v>
      </c>
      <c r="I147" s="13">
        <v>16.100000000000001</v>
      </c>
      <c r="J147" s="13">
        <v>14.8</v>
      </c>
      <c r="K147" s="13">
        <v>13</v>
      </c>
      <c r="L147" s="13">
        <v>8.8000000000000007</v>
      </c>
      <c r="M147" s="13">
        <v>6.9</v>
      </c>
      <c r="N147" s="28">
        <v>12.558333333333335</v>
      </c>
      <c r="O147" s="28">
        <v>16.3</v>
      </c>
      <c r="P147" s="28">
        <v>6.9</v>
      </c>
    </row>
    <row r="148" spans="1:16">
      <c r="A148" s="12">
        <v>42512</v>
      </c>
      <c r="B148" s="13">
        <v>9.9</v>
      </c>
      <c r="C148" s="13">
        <v>14.1</v>
      </c>
      <c r="D148" s="13">
        <v>15.9</v>
      </c>
      <c r="E148" s="13">
        <v>14</v>
      </c>
      <c r="F148" s="13">
        <v>11.4</v>
      </c>
      <c r="G148" s="13">
        <v>9.6999999999999993</v>
      </c>
      <c r="H148" s="13">
        <v>13.2</v>
      </c>
      <c r="I148" s="13">
        <v>15.3</v>
      </c>
      <c r="J148" s="13">
        <v>14.7</v>
      </c>
      <c r="K148" s="13">
        <v>11.9</v>
      </c>
      <c r="L148" s="13">
        <v>8.5</v>
      </c>
      <c r="M148" s="13">
        <v>6.5</v>
      </c>
      <c r="N148" s="28">
        <v>12.091666666666667</v>
      </c>
      <c r="O148" s="28">
        <v>15.9</v>
      </c>
      <c r="P148" s="28">
        <v>6.5</v>
      </c>
    </row>
    <row r="149" spans="1:16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6">
      <c r="A150" s="12">
        <v>42514</v>
      </c>
      <c r="B150" s="13">
        <v>5.0999999999999996</v>
      </c>
      <c r="C150" s="13">
        <v>10.4</v>
      </c>
      <c r="D150" s="13">
        <v>14.3</v>
      </c>
      <c r="E150" s="13">
        <v>15.3</v>
      </c>
      <c r="F150" s="13">
        <v>12.9</v>
      </c>
      <c r="G150" s="13">
        <v>10.1</v>
      </c>
      <c r="H150" s="13">
        <v>10.1</v>
      </c>
      <c r="I150" s="13">
        <v>15.5</v>
      </c>
      <c r="J150" s="13">
        <v>15.2</v>
      </c>
      <c r="K150" s="13">
        <v>12.1</v>
      </c>
      <c r="L150" s="13">
        <v>9.1999999999999993</v>
      </c>
      <c r="M150" s="13">
        <v>6.1</v>
      </c>
      <c r="N150" s="28">
        <v>11.358333333333333</v>
      </c>
      <c r="O150" s="28">
        <v>15.5</v>
      </c>
      <c r="P150" s="28">
        <v>5.0999999999999996</v>
      </c>
    </row>
    <row r="151" spans="1:16">
      <c r="A151" s="12">
        <v>42515</v>
      </c>
      <c r="B151" s="13">
        <v>4.4000000000000004</v>
      </c>
      <c r="C151" s="13">
        <v>9.3000000000000007</v>
      </c>
      <c r="D151" s="13">
        <v>13.2</v>
      </c>
      <c r="E151" s="13">
        <v>14.8</v>
      </c>
      <c r="F151" s="13">
        <v>12.2</v>
      </c>
      <c r="G151" s="13">
        <v>10.8</v>
      </c>
      <c r="H151" s="13">
        <v>10.6</v>
      </c>
      <c r="I151" s="13">
        <v>10.7</v>
      </c>
      <c r="J151" s="13">
        <v>10.4</v>
      </c>
      <c r="K151" s="13">
        <v>11.2</v>
      </c>
      <c r="L151" s="13">
        <v>9.4</v>
      </c>
      <c r="M151" s="13">
        <v>7.9</v>
      </c>
      <c r="N151" s="28">
        <v>10.408333333333335</v>
      </c>
      <c r="O151" s="28">
        <v>14.8</v>
      </c>
      <c r="P151" s="28">
        <v>4.4000000000000004</v>
      </c>
    </row>
    <row r="152" spans="1:16">
      <c r="A152" s="12">
        <v>42516</v>
      </c>
      <c r="B152" s="13">
        <v>4.3</v>
      </c>
      <c r="C152" s="13">
        <v>7.1</v>
      </c>
      <c r="D152" s="13">
        <v>11.3</v>
      </c>
      <c r="E152" s="13">
        <v>14.8</v>
      </c>
      <c r="F152" s="13">
        <v>15.8</v>
      </c>
      <c r="G152" s="13">
        <v>13.4</v>
      </c>
      <c r="H152" s="13">
        <v>12</v>
      </c>
      <c r="I152" s="13">
        <v>12.7</v>
      </c>
      <c r="J152" s="13">
        <v>14.9</v>
      </c>
      <c r="K152" s="13">
        <v>14.2</v>
      </c>
      <c r="L152" s="13">
        <v>11</v>
      </c>
      <c r="M152" s="13">
        <v>8.3000000000000007</v>
      </c>
      <c r="N152" s="28">
        <v>11.65</v>
      </c>
      <c r="O152" s="28">
        <v>15.8</v>
      </c>
      <c r="P152" s="28">
        <v>4.3</v>
      </c>
    </row>
    <row r="153" spans="1:16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6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6">
      <c r="A155" s="12">
        <v>42519</v>
      </c>
      <c r="B155" s="13">
        <v>8.5</v>
      </c>
      <c r="C155" s="13">
        <v>6.3</v>
      </c>
      <c r="D155" s="13">
        <v>7.4</v>
      </c>
      <c r="E155" s="13">
        <v>11.1</v>
      </c>
      <c r="F155" s="13">
        <v>15.7</v>
      </c>
      <c r="G155" s="13">
        <v>17.2</v>
      </c>
      <c r="H155" s="13">
        <v>13.8</v>
      </c>
      <c r="I155" s="13">
        <v>11.6</v>
      </c>
      <c r="J155" s="13">
        <v>11.2</v>
      </c>
      <c r="K155" s="13">
        <v>14</v>
      </c>
      <c r="L155" s="13">
        <v>10.5</v>
      </c>
      <c r="M155" s="13">
        <v>9.1999999999999993</v>
      </c>
      <c r="N155" s="28">
        <v>11.375</v>
      </c>
      <c r="O155" s="28">
        <v>17.2</v>
      </c>
      <c r="P155" s="28">
        <v>6.3</v>
      </c>
    </row>
    <row r="156" spans="1:16">
      <c r="A156" s="12">
        <v>42520</v>
      </c>
      <c r="B156" s="17">
        <v>8.1</v>
      </c>
      <c r="C156" s="17">
        <v>6.6</v>
      </c>
      <c r="D156" s="17">
        <v>6.1</v>
      </c>
      <c r="E156" s="17">
        <v>8.4</v>
      </c>
      <c r="F156" s="17">
        <v>13.5</v>
      </c>
      <c r="G156" s="17">
        <v>17.5</v>
      </c>
      <c r="H156" s="17">
        <v>16.100000000000001</v>
      </c>
      <c r="I156" s="17">
        <v>13.8</v>
      </c>
      <c r="J156" s="17">
        <v>10.5</v>
      </c>
      <c r="K156" s="17">
        <v>9.5</v>
      </c>
      <c r="L156" s="17">
        <v>11.3</v>
      </c>
      <c r="M156" s="17">
        <v>8.9</v>
      </c>
      <c r="N156" s="28">
        <v>10.858333333333333</v>
      </c>
      <c r="O156" s="30">
        <v>17.5</v>
      </c>
      <c r="P156" s="30">
        <v>6.1</v>
      </c>
    </row>
    <row r="157" spans="1:16">
      <c r="A157" s="14">
        <v>42521</v>
      </c>
      <c r="B157" s="19">
        <v>7.4</v>
      </c>
      <c r="C157" s="19">
        <v>6.2</v>
      </c>
      <c r="D157" s="19">
        <v>5.6</v>
      </c>
      <c r="E157" s="19">
        <v>6.2</v>
      </c>
      <c r="F157" s="19">
        <v>11.3</v>
      </c>
      <c r="G157" s="19">
        <v>17.2</v>
      </c>
      <c r="H157" s="19">
        <v>16.600000000000001</v>
      </c>
      <c r="I157" s="19">
        <v>13.7</v>
      </c>
      <c r="J157" s="19">
        <v>12.5</v>
      </c>
      <c r="K157" s="19">
        <v>9.6</v>
      </c>
      <c r="L157" s="19">
        <v>9.3000000000000007</v>
      </c>
      <c r="M157" s="19">
        <v>11.2</v>
      </c>
      <c r="N157" s="29">
        <v>10.566666666666666</v>
      </c>
      <c r="O157" s="31">
        <v>17.2</v>
      </c>
      <c r="P157" s="31">
        <v>5.6</v>
      </c>
    </row>
    <row r="158" spans="1:16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6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6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10.8</v>
      </c>
      <c r="C161" s="13">
        <v>13.8</v>
      </c>
      <c r="D161" s="13">
        <v>12.9</v>
      </c>
      <c r="E161" s="13">
        <v>10.1</v>
      </c>
      <c r="F161" s="13">
        <v>5.8</v>
      </c>
      <c r="G161" s="13">
        <v>7.4</v>
      </c>
      <c r="H161" s="13">
        <v>13.1</v>
      </c>
      <c r="I161" s="13">
        <v>14.7</v>
      </c>
      <c r="J161" s="13">
        <v>12.3</v>
      </c>
      <c r="K161" s="13">
        <v>9.6</v>
      </c>
      <c r="L161" s="13">
        <v>4.8</v>
      </c>
      <c r="M161" s="13">
        <v>2.9</v>
      </c>
      <c r="N161" s="28">
        <v>9.85</v>
      </c>
      <c r="O161" s="28">
        <v>14.7</v>
      </c>
      <c r="P161" s="28">
        <v>2.9</v>
      </c>
    </row>
    <row r="162" spans="1:16">
      <c r="A162" s="12">
        <v>42526</v>
      </c>
      <c r="B162" s="13">
        <v>7.6</v>
      </c>
      <c r="C162" s="13">
        <v>12.1</v>
      </c>
      <c r="D162" s="13">
        <v>14.4</v>
      </c>
      <c r="E162" s="13">
        <v>11</v>
      </c>
      <c r="F162" s="13">
        <v>8.3000000000000007</v>
      </c>
      <c r="G162" s="13">
        <v>6.4</v>
      </c>
      <c r="H162" s="13">
        <v>9.8000000000000007</v>
      </c>
      <c r="I162" s="13">
        <v>15.1</v>
      </c>
      <c r="J162" s="13">
        <v>14.8</v>
      </c>
      <c r="K162" s="13">
        <v>9.8000000000000007</v>
      </c>
      <c r="L162" s="13">
        <v>4</v>
      </c>
      <c r="M162" s="13">
        <v>2.7</v>
      </c>
      <c r="N162" s="28">
        <v>9.6666666666666661</v>
      </c>
      <c r="O162" s="28">
        <v>15.1</v>
      </c>
      <c r="P162" s="28">
        <v>2.7</v>
      </c>
    </row>
    <row r="163" spans="1:16">
      <c r="A163" s="12">
        <v>42527</v>
      </c>
      <c r="B163" s="13">
        <v>5.7</v>
      </c>
      <c r="C163" s="13">
        <v>11.8</v>
      </c>
      <c r="D163" s="13">
        <v>15.1</v>
      </c>
      <c r="E163" s="13">
        <v>13.3</v>
      </c>
      <c r="F163" s="13">
        <v>10.199999999999999</v>
      </c>
      <c r="G163" s="13">
        <v>7.7</v>
      </c>
      <c r="H163" s="13">
        <v>10.199999999999999</v>
      </c>
      <c r="I163" s="13">
        <v>14.4</v>
      </c>
      <c r="J163" s="13">
        <v>16.399999999999999</v>
      </c>
      <c r="K163" s="13">
        <v>12.1</v>
      </c>
      <c r="L163" s="13">
        <v>5.8</v>
      </c>
      <c r="M163" s="13">
        <v>3.1</v>
      </c>
      <c r="N163" s="28">
        <v>10.483333333333333</v>
      </c>
      <c r="O163" s="28">
        <v>16.399999999999999</v>
      </c>
      <c r="P163" s="28">
        <v>3.1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2.2999999999999998</v>
      </c>
      <c r="C165" s="13">
        <v>6.7</v>
      </c>
      <c r="D165" s="13">
        <v>10.7</v>
      </c>
      <c r="E165" s="13">
        <v>14.6</v>
      </c>
      <c r="F165" s="13">
        <v>12.4</v>
      </c>
      <c r="G165" s="13">
        <v>9.9</v>
      </c>
      <c r="H165" s="13">
        <v>7.1</v>
      </c>
      <c r="I165" s="13">
        <v>12.4</v>
      </c>
      <c r="J165" s="13">
        <v>14.1</v>
      </c>
      <c r="K165" s="13">
        <v>11.2</v>
      </c>
      <c r="L165" s="13">
        <v>9</v>
      </c>
      <c r="M165" s="13">
        <v>6.1</v>
      </c>
      <c r="N165" s="28">
        <v>9.7083333333333321</v>
      </c>
      <c r="O165" s="28">
        <v>14.6</v>
      </c>
      <c r="P165" s="28">
        <v>2.2999999999999998</v>
      </c>
    </row>
    <row r="166" spans="1:16">
      <c r="A166" s="12">
        <v>42530</v>
      </c>
      <c r="B166" s="13">
        <v>3.2</v>
      </c>
      <c r="C166" s="13">
        <v>4.7</v>
      </c>
      <c r="D166" s="13">
        <v>9.1999999999999993</v>
      </c>
      <c r="E166" s="13">
        <v>12.5</v>
      </c>
      <c r="F166" s="13">
        <v>14.8</v>
      </c>
      <c r="G166" s="13">
        <v>11.7</v>
      </c>
      <c r="H166" s="13">
        <v>6.7</v>
      </c>
      <c r="I166" s="13">
        <v>6.6</v>
      </c>
      <c r="J166" s="13">
        <v>13.7</v>
      </c>
      <c r="K166" s="13">
        <v>9</v>
      </c>
      <c r="L166" s="13">
        <v>7.3</v>
      </c>
      <c r="M166" s="13">
        <v>5.0999999999999996</v>
      </c>
      <c r="N166" s="28">
        <v>8.7083333333333339</v>
      </c>
      <c r="O166" s="28">
        <v>14.8</v>
      </c>
      <c r="P166" s="28">
        <v>3.2</v>
      </c>
    </row>
    <row r="167" spans="1:16">
      <c r="A167" s="12">
        <v>42531</v>
      </c>
      <c r="B167" s="13">
        <v>3.1</v>
      </c>
      <c r="C167" s="13">
        <v>2.2000000000000002</v>
      </c>
      <c r="D167" s="13">
        <v>6.9</v>
      </c>
      <c r="E167" s="13">
        <v>10.7</v>
      </c>
      <c r="F167" s="13">
        <v>13.6</v>
      </c>
      <c r="G167" s="13">
        <v>12.1</v>
      </c>
      <c r="H167" s="13">
        <v>9.1</v>
      </c>
      <c r="I167" s="13">
        <v>6.6</v>
      </c>
      <c r="J167" s="13">
        <v>11.2</v>
      </c>
      <c r="K167" s="13">
        <v>10.6</v>
      </c>
      <c r="L167" s="13">
        <v>8.4</v>
      </c>
      <c r="M167" s="13">
        <v>6.3</v>
      </c>
      <c r="N167" s="28">
        <v>8.4</v>
      </c>
      <c r="O167" s="28">
        <v>13.6</v>
      </c>
      <c r="P167" s="28">
        <v>2.2000000000000002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4.9000000000000004</v>
      </c>
      <c r="C170" s="13">
        <v>4</v>
      </c>
      <c r="D170" s="13">
        <v>2.8</v>
      </c>
      <c r="E170" s="13">
        <v>6.8</v>
      </c>
      <c r="F170" s="13">
        <v>12.3</v>
      </c>
      <c r="G170" s="13">
        <v>16</v>
      </c>
      <c r="H170" s="13">
        <v>15.5</v>
      </c>
      <c r="I170" s="13">
        <v>13.5</v>
      </c>
      <c r="J170" s="13">
        <v>10.1</v>
      </c>
      <c r="K170" s="13">
        <v>7.7</v>
      </c>
      <c r="L170" s="13">
        <v>10.1</v>
      </c>
      <c r="M170" s="13">
        <v>7.6</v>
      </c>
      <c r="N170" s="28">
        <v>9.2749999999999986</v>
      </c>
      <c r="O170" s="28">
        <v>16</v>
      </c>
      <c r="P170" s="28">
        <v>2.8</v>
      </c>
    </row>
    <row r="171" spans="1:16">
      <c r="A171" s="12">
        <v>42535</v>
      </c>
      <c r="B171" s="13">
        <v>5.8</v>
      </c>
      <c r="C171" s="13">
        <v>4.9000000000000004</v>
      </c>
      <c r="D171" s="13">
        <v>4.3</v>
      </c>
      <c r="E171" s="13">
        <v>6.1</v>
      </c>
      <c r="F171" s="13">
        <v>14.7</v>
      </c>
      <c r="G171" s="13">
        <v>18.600000000000001</v>
      </c>
      <c r="H171" s="13">
        <v>16.7</v>
      </c>
      <c r="I171" s="13">
        <v>14.2</v>
      </c>
      <c r="J171" s="13">
        <v>11.5</v>
      </c>
      <c r="K171" s="13">
        <v>7.4</v>
      </c>
      <c r="L171" s="13">
        <v>7.9</v>
      </c>
      <c r="M171" s="13">
        <v>13.3</v>
      </c>
      <c r="N171" s="28">
        <v>10.450000000000001</v>
      </c>
      <c r="O171" s="28">
        <v>18.600000000000001</v>
      </c>
      <c r="P171" s="28">
        <v>4.3</v>
      </c>
    </row>
    <row r="172" spans="1:16">
      <c r="A172" s="12">
        <v>42536</v>
      </c>
      <c r="B172" s="13">
        <v>11</v>
      </c>
      <c r="C172" s="13">
        <v>8.1</v>
      </c>
      <c r="D172" s="13">
        <v>5.4</v>
      </c>
      <c r="E172" s="13">
        <v>7.6</v>
      </c>
      <c r="F172" s="13">
        <v>12.7</v>
      </c>
      <c r="G172" s="13">
        <v>17.7</v>
      </c>
      <c r="H172" s="13">
        <v>18.399999999999999</v>
      </c>
      <c r="I172" s="13">
        <v>14.6</v>
      </c>
      <c r="J172" s="13">
        <v>11.6</v>
      </c>
      <c r="K172" s="13">
        <v>9.5</v>
      </c>
      <c r="L172" s="13">
        <v>7.8</v>
      </c>
      <c r="M172" s="13">
        <v>10.5</v>
      </c>
      <c r="N172" s="28">
        <v>11.241666666666665</v>
      </c>
      <c r="O172" s="28">
        <v>18.399999999999999</v>
      </c>
      <c r="P172" s="28">
        <v>5.4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3.6</v>
      </c>
      <c r="C179" s="13">
        <v>8.5</v>
      </c>
      <c r="D179" s="13">
        <v>12.4</v>
      </c>
      <c r="E179" s="13">
        <v>14.1</v>
      </c>
      <c r="F179" s="13">
        <v>11.3</v>
      </c>
      <c r="G179" s="13">
        <v>9</v>
      </c>
      <c r="H179" s="13">
        <v>9.1</v>
      </c>
      <c r="I179" s="13">
        <v>16.100000000000001</v>
      </c>
      <c r="J179" s="13">
        <v>13.4</v>
      </c>
      <c r="K179" s="13">
        <v>12</v>
      </c>
      <c r="L179" s="13">
        <v>7.6</v>
      </c>
      <c r="M179" s="13">
        <v>4.2</v>
      </c>
      <c r="N179" s="28">
        <v>10.108333333333333</v>
      </c>
      <c r="O179" s="28">
        <v>16.100000000000001</v>
      </c>
      <c r="P179" s="28">
        <v>3.6</v>
      </c>
    </row>
    <row r="180" spans="1:16">
      <c r="A180" s="12">
        <v>42544</v>
      </c>
      <c r="B180" s="13">
        <v>2.5</v>
      </c>
      <c r="C180" s="13">
        <v>6.6</v>
      </c>
      <c r="D180" s="13">
        <v>10.199999999999999</v>
      </c>
      <c r="E180" s="13">
        <v>13.5</v>
      </c>
      <c r="F180" s="13">
        <v>11.2</v>
      </c>
      <c r="G180" s="13">
        <v>8.1999999999999993</v>
      </c>
      <c r="H180" s="13">
        <v>8.6</v>
      </c>
      <c r="I180" s="13">
        <v>4.4000000000000004</v>
      </c>
      <c r="J180" s="13">
        <v>11.2</v>
      </c>
      <c r="K180" s="13">
        <v>8.1999999999999993</v>
      </c>
      <c r="L180" s="13">
        <v>5.5</v>
      </c>
      <c r="M180" s="13">
        <v>3.6</v>
      </c>
      <c r="N180" s="28">
        <v>7.8083333333333336</v>
      </c>
      <c r="O180" s="28">
        <v>13.5</v>
      </c>
      <c r="P180" s="28">
        <v>2.5</v>
      </c>
    </row>
    <row r="181" spans="1:16">
      <c r="A181" s="12">
        <v>42545</v>
      </c>
      <c r="B181" s="13">
        <v>2.8</v>
      </c>
      <c r="C181" s="13">
        <v>4.8</v>
      </c>
      <c r="D181" s="13">
        <v>9.8000000000000007</v>
      </c>
      <c r="E181" s="13">
        <v>13.6</v>
      </c>
      <c r="F181" s="13">
        <v>14.1</v>
      </c>
      <c r="G181" s="13">
        <v>12.2</v>
      </c>
      <c r="H181" s="13">
        <v>8.3000000000000007</v>
      </c>
      <c r="I181" s="13">
        <v>10.5</v>
      </c>
      <c r="J181" s="13">
        <v>11.2</v>
      </c>
      <c r="K181" s="13">
        <v>9.5</v>
      </c>
      <c r="L181" s="13">
        <v>6</v>
      </c>
      <c r="M181" s="13">
        <v>4</v>
      </c>
      <c r="N181" s="28">
        <v>8.9</v>
      </c>
      <c r="O181" s="28">
        <v>14.1</v>
      </c>
      <c r="P181" s="28">
        <v>2.8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2.8</v>
      </c>
      <c r="C184" s="13">
        <v>2.2000000000000002</v>
      </c>
      <c r="D184" s="13">
        <v>5.5</v>
      </c>
      <c r="E184" s="13">
        <v>8.1999999999999993</v>
      </c>
      <c r="F184" s="13">
        <v>13.3</v>
      </c>
      <c r="G184" s="13">
        <v>12.3</v>
      </c>
      <c r="H184" s="13">
        <v>8.6999999999999993</v>
      </c>
      <c r="I184" s="13">
        <v>5.2</v>
      </c>
      <c r="J184" s="13">
        <v>3.7</v>
      </c>
      <c r="K184" s="13">
        <v>7.3</v>
      </c>
      <c r="L184" s="13">
        <v>8.1999999999999993</v>
      </c>
      <c r="M184" s="13">
        <v>6.2</v>
      </c>
      <c r="N184" s="28">
        <v>6.9666666666666677</v>
      </c>
      <c r="O184" s="28">
        <v>13.3</v>
      </c>
      <c r="P184" s="28">
        <v>2.2000000000000002</v>
      </c>
    </row>
    <row r="185" spans="1:16">
      <c r="A185" s="12">
        <v>42549</v>
      </c>
      <c r="B185" s="13">
        <v>5.5</v>
      </c>
      <c r="C185" s="13">
        <v>3.4</v>
      </c>
      <c r="D185" s="13">
        <v>3.6</v>
      </c>
      <c r="E185" s="13">
        <v>6.9</v>
      </c>
      <c r="F185" s="13">
        <v>12.7</v>
      </c>
      <c r="G185" s="13">
        <v>13.6</v>
      </c>
      <c r="H185" s="13">
        <v>10.9</v>
      </c>
      <c r="I185" s="13">
        <v>7.9</v>
      </c>
      <c r="J185" s="13">
        <v>4.2</v>
      </c>
      <c r="K185" s="13">
        <v>4.5</v>
      </c>
      <c r="L185" s="13">
        <v>9.4</v>
      </c>
      <c r="M185" s="13">
        <v>8.6999999999999993</v>
      </c>
      <c r="N185" s="28">
        <v>7.6083333333333343</v>
      </c>
      <c r="O185" s="28">
        <v>13.6</v>
      </c>
      <c r="P185" s="28">
        <v>3.4</v>
      </c>
    </row>
    <row r="186" spans="1:16">
      <c r="A186" s="12">
        <v>42550</v>
      </c>
      <c r="B186" s="13">
        <v>6.3</v>
      </c>
      <c r="C186" s="13">
        <v>4.0999999999999996</v>
      </c>
      <c r="D186" s="13">
        <v>3</v>
      </c>
      <c r="E186" s="13">
        <v>5.3</v>
      </c>
      <c r="F186" s="13">
        <v>11.2</v>
      </c>
      <c r="G186" s="13">
        <v>15.4</v>
      </c>
      <c r="H186" s="13">
        <v>11.9</v>
      </c>
      <c r="I186" s="13">
        <v>8.6999999999999993</v>
      </c>
      <c r="J186" s="13">
        <v>5.8</v>
      </c>
      <c r="K186" s="13">
        <v>4</v>
      </c>
      <c r="L186" s="13">
        <v>5.5</v>
      </c>
      <c r="M186" s="13">
        <v>7.3</v>
      </c>
      <c r="N186" s="28">
        <v>7.3749999999999991</v>
      </c>
      <c r="O186" s="28">
        <v>15.4</v>
      </c>
      <c r="P186" s="28">
        <v>3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23" orientation="portrait" useFirstPageNumber="1" verticalDpi="0" r:id="rId1"/>
  <headerFooter>
    <oddFooter>&amp;R&amp;"Times New Roman,Regular"PL5_&amp;P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tabSelected="1" topLeftCell="A4" zoomScale="110" zoomScaleNormal="110" workbookViewId="0">
      <selection activeCell="O14" sqref="O14"/>
    </sheetView>
  </sheetViews>
  <sheetFormatPr baseColWidth="10" defaultColWidth="9.1640625" defaultRowHeight="16"/>
  <cols>
    <col min="1" max="1" width="13.6640625" style="38" customWidth="1"/>
    <col min="2" max="13" width="6.33203125" style="38" customWidth="1"/>
    <col min="14" max="16384" width="9.1640625" style="38"/>
  </cols>
  <sheetData>
    <row r="1" spans="1:13" s="1" customFormat="1" ht="15" customHeight="1">
      <c r="A1" s="55" t="s">
        <v>24</v>
      </c>
      <c r="B1" s="55"/>
      <c r="C1" s="55"/>
      <c r="D1" s="55"/>
      <c r="E1" s="54"/>
      <c r="F1" s="56" t="s">
        <v>22</v>
      </c>
      <c r="G1" s="56"/>
      <c r="H1" s="56"/>
      <c r="I1" s="56"/>
      <c r="J1" s="56"/>
      <c r="K1" s="56"/>
      <c r="L1" s="56"/>
      <c r="M1" s="46"/>
    </row>
    <row r="2" spans="1:13" s="1" customFormat="1" ht="15" customHeight="1">
      <c r="A2" s="55" t="s">
        <v>23</v>
      </c>
      <c r="B2" s="55"/>
      <c r="C2" s="55"/>
      <c r="D2" s="55"/>
      <c r="E2" s="54"/>
      <c r="F2" s="56"/>
      <c r="G2" s="56"/>
      <c r="H2" s="56"/>
      <c r="I2" s="56"/>
      <c r="J2" s="56"/>
      <c r="K2" s="56"/>
      <c r="L2" s="56"/>
      <c r="M2" s="46"/>
    </row>
    <row r="3" spans="1:13" s="1" customFormat="1" ht="13">
      <c r="A3" s="3"/>
    </row>
    <row r="4" spans="1:13" s="52" customFormat="1">
      <c r="A4" s="47" t="s">
        <v>27</v>
      </c>
      <c r="B4" s="48"/>
      <c r="C4" s="48"/>
      <c r="D4" s="49" t="s">
        <v>28</v>
      </c>
      <c r="E4" s="48"/>
      <c r="F4" s="48"/>
      <c r="G4" s="48"/>
      <c r="H4" s="50" t="s">
        <v>29</v>
      </c>
      <c r="I4" s="48"/>
      <c r="J4" s="50"/>
      <c r="K4" s="48"/>
      <c r="L4" s="51" t="s">
        <v>30</v>
      </c>
      <c r="M4" s="53"/>
    </row>
    <row r="5" spans="1:13">
      <c r="A5" s="57" t="s">
        <v>31</v>
      </c>
      <c r="B5" s="59">
        <v>1</v>
      </c>
      <c r="C5" s="59"/>
      <c r="D5" s="59">
        <v>2</v>
      </c>
      <c r="E5" s="59"/>
      <c r="F5" s="59">
        <v>3</v>
      </c>
      <c r="G5" s="59"/>
      <c r="H5" s="59">
        <v>4</v>
      </c>
      <c r="I5" s="59"/>
      <c r="J5" s="59">
        <v>5</v>
      </c>
      <c r="K5" s="59"/>
      <c r="L5" s="59">
        <v>6</v>
      </c>
      <c r="M5" s="59"/>
    </row>
    <row r="6" spans="1:13" ht="15" customHeight="1">
      <c r="A6" s="58"/>
      <c r="B6" s="39" t="s">
        <v>1</v>
      </c>
      <c r="C6" s="39" t="s">
        <v>2</v>
      </c>
      <c r="D6" s="39" t="s">
        <v>1</v>
      </c>
      <c r="E6" s="39" t="s">
        <v>2</v>
      </c>
      <c r="F6" s="39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  <c r="L6" s="39" t="s">
        <v>1</v>
      </c>
      <c r="M6" s="39" t="s">
        <v>2</v>
      </c>
    </row>
    <row r="7" spans="1:13">
      <c r="A7" s="34">
        <v>1</v>
      </c>
      <c r="B7" s="40">
        <v>1</v>
      </c>
      <c r="C7" s="41">
        <v>0.2</v>
      </c>
      <c r="D7" s="40">
        <v>4.2</v>
      </c>
      <c r="E7" s="41">
        <v>1.8</v>
      </c>
      <c r="F7" s="40">
        <v>6.5</v>
      </c>
      <c r="G7" s="41">
        <v>3.7</v>
      </c>
      <c r="H7" s="40">
        <v>6.5</v>
      </c>
      <c r="I7" s="41">
        <v>4.7</v>
      </c>
      <c r="J7" s="40">
        <v>1.9</v>
      </c>
      <c r="K7" s="41">
        <v>0.8</v>
      </c>
      <c r="L7" s="40">
        <v>0.6</v>
      </c>
      <c r="M7" s="41">
        <v>0.3</v>
      </c>
    </row>
    <row r="8" spans="1:13">
      <c r="A8" s="35">
        <v>2</v>
      </c>
      <c r="B8" s="42">
        <v>3.1</v>
      </c>
      <c r="C8" s="43">
        <v>0.6</v>
      </c>
      <c r="D8" s="42">
        <v>3.7</v>
      </c>
      <c r="E8" s="43">
        <v>1.6</v>
      </c>
      <c r="F8" s="42">
        <v>5</v>
      </c>
      <c r="G8" s="43">
        <v>2</v>
      </c>
      <c r="H8" s="40">
        <v>7.5</v>
      </c>
      <c r="I8" s="41">
        <v>4.2</v>
      </c>
      <c r="J8" s="42">
        <v>2.5</v>
      </c>
      <c r="K8" s="43">
        <v>0.8</v>
      </c>
      <c r="L8" s="42">
        <v>0.5</v>
      </c>
      <c r="M8" s="41">
        <v>0.2</v>
      </c>
    </row>
    <row r="9" spans="1:13">
      <c r="A9" s="35">
        <v>3</v>
      </c>
      <c r="B9" s="42">
        <v>1.4</v>
      </c>
      <c r="C9" s="43">
        <v>0.3</v>
      </c>
      <c r="D9" s="42">
        <v>3.7</v>
      </c>
      <c r="E9" s="43">
        <v>1.4</v>
      </c>
      <c r="F9" s="42">
        <v>4.8</v>
      </c>
      <c r="G9" s="43">
        <v>1.9</v>
      </c>
      <c r="H9" s="42">
        <v>7.1</v>
      </c>
      <c r="I9" s="43">
        <v>3.8</v>
      </c>
      <c r="J9" s="42">
        <v>2.4</v>
      </c>
      <c r="K9" s="43">
        <v>0.8</v>
      </c>
      <c r="L9" s="42">
        <v>0.5</v>
      </c>
      <c r="M9" s="41">
        <v>0.2</v>
      </c>
    </row>
    <row r="10" spans="1:13">
      <c r="A10" s="35">
        <v>4</v>
      </c>
      <c r="B10" s="42">
        <v>5</v>
      </c>
      <c r="C10" s="43">
        <v>1.1000000000000001</v>
      </c>
      <c r="D10" s="42">
        <v>7</v>
      </c>
      <c r="E10" s="43">
        <v>1.7</v>
      </c>
      <c r="F10" s="42">
        <v>5</v>
      </c>
      <c r="G10" s="43">
        <v>1.4</v>
      </c>
      <c r="H10" s="42">
        <v>7.1</v>
      </c>
      <c r="I10" s="43">
        <v>2.4</v>
      </c>
      <c r="J10" s="42">
        <v>3.8</v>
      </c>
      <c r="K10" s="43">
        <v>1</v>
      </c>
      <c r="L10" s="42">
        <v>0.6</v>
      </c>
      <c r="M10" s="41">
        <v>0.2</v>
      </c>
    </row>
    <row r="11" spans="1:13">
      <c r="A11" s="35">
        <v>5</v>
      </c>
      <c r="B11" s="42">
        <v>6.1</v>
      </c>
      <c r="C11" s="43">
        <v>1.2</v>
      </c>
      <c r="D11" s="42">
        <v>6.5</v>
      </c>
      <c r="E11" s="43">
        <v>1.7</v>
      </c>
      <c r="F11" s="42">
        <v>7.4</v>
      </c>
      <c r="G11" s="43">
        <v>3.4</v>
      </c>
      <c r="H11" s="42">
        <v>6.9</v>
      </c>
      <c r="I11" s="43">
        <v>2.4</v>
      </c>
      <c r="J11" s="42">
        <v>3.6</v>
      </c>
      <c r="K11" s="43">
        <v>1.1000000000000001</v>
      </c>
      <c r="L11" s="42">
        <v>0.6</v>
      </c>
      <c r="M11" s="41">
        <v>0.2</v>
      </c>
    </row>
    <row r="12" spans="1:13">
      <c r="A12" s="35">
        <v>6</v>
      </c>
      <c r="B12" s="42">
        <v>4.7</v>
      </c>
      <c r="C12" s="43">
        <v>1</v>
      </c>
      <c r="D12" s="42">
        <v>5.6</v>
      </c>
      <c r="E12" s="43">
        <v>1.8</v>
      </c>
      <c r="F12" s="42">
        <v>7.4</v>
      </c>
      <c r="G12" s="43">
        <v>3.3</v>
      </c>
      <c r="H12" s="42">
        <v>6.3</v>
      </c>
      <c r="I12" s="43">
        <v>3.3</v>
      </c>
      <c r="J12" s="42">
        <v>4</v>
      </c>
      <c r="K12" s="43">
        <v>2</v>
      </c>
      <c r="L12" s="42">
        <v>0.6</v>
      </c>
      <c r="M12" s="41">
        <v>0.2</v>
      </c>
    </row>
    <row r="13" spans="1:13">
      <c r="A13" s="35">
        <v>7</v>
      </c>
      <c r="B13" s="42">
        <v>4.2</v>
      </c>
      <c r="C13" s="43">
        <v>0.7</v>
      </c>
      <c r="D13" s="42">
        <v>5.3</v>
      </c>
      <c r="E13" s="43">
        <v>2.2000000000000002</v>
      </c>
      <c r="F13" s="42">
        <v>7.8</v>
      </c>
      <c r="G13" s="43">
        <v>3.1</v>
      </c>
      <c r="H13" s="42">
        <v>6.5</v>
      </c>
      <c r="I13" s="43">
        <v>3.4</v>
      </c>
      <c r="J13" s="42">
        <v>4.2</v>
      </c>
      <c r="K13" s="43">
        <v>2.2999999999999998</v>
      </c>
      <c r="L13" s="42">
        <v>0.4</v>
      </c>
      <c r="M13" s="43">
        <v>0.2</v>
      </c>
    </row>
    <row r="14" spans="1:13">
      <c r="A14" s="35">
        <v>8</v>
      </c>
      <c r="B14" s="42">
        <v>4.4000000000000004</v>
      </c>
      <c r="C14" s="43">
        <v>0.8</v>
      </c>
      <c r="D14" s="42">
        <v>4.5</v>
      </c>
      <c r="E14" s="43">
        <v>1.7</v>
      </c>
      <c r="F14" s="42">
        <v>7.2</v>
      </c>
      <c r="G14" s="43">
        <v>3</v>
      </c>
      <c r="H14" s="42">
        <v>5.5</v>
      </c>
      <c r="I14" s="43">
        <v>3.2</v>
      </c>
      <c r="J14" s="42">
        <v>5.2</v>
      </c>
      <c r="K14" s="43">
        <v>2.4</v>
      </c>
      <c r="L14" s="42">
        <v>0.4</v>
      </c>
      <c r="M14" s="43">
        <v>0.2</v>
      </c>
    </row>
    <row r="15" spans="1:13">
      <c r="A15" s="35">
        <v>9</v>
      </c>
      <c r="B15" s="42">
        <v>4.5</v>
      </c>
      <c r="C15" s="43">
        <v>0.8</v>
      </c>
      <c r="D15" s="42">
        <v>6.4</v>
      </c>
      <c r="E15" s="43">
        <v>2.1</v>
      </c>
      <c r="F15" s="42">
        <v>7.6</v>
      </c>
      <c r="G15" s="43">
        <v>3.4</v>
      </c>
      <c r="H15" s="42">
        <v>5.5</v>
      </c>
      <c r="I15" s="43">
        <v>3.4</v>
      </c>
      <c r="J15" s="42">
        <v>5.4</v>
      </c>
      <c r="K15" s="43">
        <v>2.6</v>
      </c>
      <c r="L15" s="42">
        <v>0.4</v>
      </c>
      <c r="M15" s="43">
        <v>0.2</v>
      </c>
    </row>
    <row r="16" spans="1:13">
      <c r="A16" s="35">
        <v>10</v>
      </c>
      <c r="B16" s="42">
        <v>4.7</v>
      </c>
      <c r="C16" s="43">
        <v>1</v>
      </c>
      <c r="D16" s="42">
        <v>6.3</v>
      </c>
      <c r="E16" s="43">
        <v>2.2999999999999998</v>
      </c>
      <c r="F16" s="42">
        <v>7.4</v>
      </c>
      <c r="G16" s="43">
        <v>3.4</v>
      </c>
      <c r="H16" s="42">
        <v>5.0999999999999996</v>
      </c>
      <c r="I16" s="43">
        <v>3.2</v>
      </c>
      <c r="J16" s="42">
        <v>5.4</v>
      </c>
      <c r="K16" s="43">
        <v>2.4</v>
      </c>
      <c r="L16" s="42">
        <v>0.4</v>
      </c>
      <c r="M16" s="43">
        <v>0.2</v>
      </c>
    </row>
    <row r="17" spans="1:13">
      <c r="A17" s="35">
        <v>11</v>
      </c>
      <c r="B17" s="42">
        <v>4.5999999999999996</v>
      </c>
      <c r="C17" s="43">
        <v>1</v>
      </c>
      <c r="D17" s="42">
        <v>4.2</v>
      </c>
      <c r="E17" s="43">
        <v>1.9</v>
      </c>
      <c r="F17" s="42">
        <v>8</v>
      </c>
      <c r="G17" s="43">
        <v>4.3</v>
      </c>
      <c r="H17" s="42">
        <v>4.9000000000000004</v>
      </c>
      <c r="I17" s="43">
        <v>3.4</v>
      </c>
      <c r="J17" s="42">
        <v>4.5999999999999996</v>
      </c>
      <c r="K17" s="43">
        <v>2.1</v>
      </c>
      <c r="L17" s="42">
        <v>0.2</v>
      </c>
      <c r="M17" s="43">
        <v>0</v>
      </c>
    </row>
    <row r="18" spans="1:13">
      <c r="A18" s="35">
        <v>12</v>
      </c>
      <c r="B18" s="42">
        <v>5.2</v>
      </c>
      <c r="C18" s="43">
        <v>1.2</v>
      </c>
      <c r="D18" s="42">
        <v>4.5999999999999996</v>
      </c>
      <c r="E18" s="43">
        <v>1.8</v>
      </c>
      <c r="F18" s="42">
        <v>8.5</v>
      </c>
      <c r="G18" s="43">
        <v>4.8</v>
      </c>
      <c r="H18" s="42">
        <v>4.9000000000000004</v>
      </c>
      <c r="I18" s="43">
        <v>3.3</v>
      </c>
      <c r="J18" s="42">
        <v>4.4000000000000004</v>
      </c>
      <c r="K18" s="43">
        <v>2</v>
      </c>
      <c r="L18" s="42">
        <v>0.2</v>
      </c>
      <c r="M18" s="43">
        <v>0</v>
      </c>
    </row>
    <row r="19" spans="1:13">
      <c r="A19" s="35">
        <v>13</v>
      </c>
      <c r="B19" s="42">
        <v>5.7</v>
      </c>
      <c r="C19" s="43">
        <v>1.5</v>
      </c>
      <c r="D19" s="42">
        <v>4.5999999999999996</v>
      </c>
      <c r="E19" s="43">
        <v>2</v>
      </c>
      <c r="F19" s="42">
        <v>8.6999999999999993</v>
      </c>
      <c r="G19" s="43">
        <v>5.3</v>
      </c>
      <c r="H19" s="42">
        <v>4.0999999999999996</v>
      </c>
      <c r="I19" s="43">
        <v>2.6</v>
      </c>
      <c r="J19" s="42">
        <v>3.2</v>
      </c>
      <c r="K19" s="43">
        <v>1.3</v>
      </c>
      <c r="L19" s="42">
        <v>0.2</v>
      </c>
      <c r="M19" s="43">
        <v>0</v>
      </c>
    </row>
    <row r="20" spans="1:13">
      <c r="A20" s="35">
        <v>14</v>
      </c>
      <c r="B20" s="42">
        <v>5.8</v>
      </c>
      <c r="C20" s="43">
        <v>1.5</v>
      </c>
      <c r="D20" s="42">
        <v>3.4</v>
      </c>
      <c r="E20" s="43">
        <v>1.8</v>
      </c>
      <c r="F20" s="42">
        <v>8.6</v>
      </c>
      <c r="G20" s="43">
        <v>4.5999999999999996</v>
      </c>
      <c r="H20" s="42">
        <v>4</v>
      </c>
      <c r="I20" s="43">
        <v>2.7</v>
      </c>
      <c r="J20" s="42">
        <v>3.1</v>
      </c>
      <c r="K20" s="43">
        <v>1</v>
      </c>
      <c r="L20" s="42">
        <v>0.2</v>
      </c>
      <c r="M20" s="43">
        <v>0</v>
      </c>
    </row>
    <row r="21" spans="1:13" ht="16.5" customHeight="1">
      <c r="A21" s="35">
        <v>15</v>
      </c>
      <c r="B21" s="42">
        <v>5.0999999999999996</v>
      </c>
      <c r="C21" s="43">
        <v>1.4</v>
      </c>
      <c r="D21" s="42">
        <v>2.8</v>
      </c>
      <c r="E21" s="43">
        <v>1.7</v>
      </c>
      <c r="F21" s="42">
        <v>8.5</v>
      </c>
      <c r="G21" s="43">
        <v>4.7</v>
      </c>
      <c r="H21" s="42">
        <v>3.1</v>
      </c>
      <c r="I21" s="43">
        <v>1.2</v>
      </c>
      <c r="J21" s="42">
        <v>2.9</v>
      </c>
      <c r="K21" s="43">
        <v>0.8</v>
      </c>
      <c r="L21" s="42">
        <v>0.2</v>
      </c>
      <c r="M21" s="43">
        <v>0</v>
      </c>
    </row>
    <row r="22" spans="1:13">
      <c r="A22" s="35">
        <v>16</v>
      </c>
      <c r="B22" s="42">
        <v>5.0999999999999996</v>
      </c>
      <c r="C22" s="43">
        <v>1.4</v>
      </c>
      <c r="D22" s="42">
        <v>2.5</v>
      </c>
      <c r="E22" s="43">
        <v>1.7</v>
      </c>
      <c r="F22" s="42">
        <v>8.4</v>
      </c>
      <c r="G22" s="43">
        <v>4</v>
      </c>
      <c r="H22" s="42">
        <v>3</v>
      </c>
      <c r="I22" s="43">
        <v>1.3</v>
      </c>
      <c r="J22" s="42">
        <v>3.1</v>
      </c>
      <c r="K22" s="43">
        <v>0.9</v>
      </c>
      <c r="L22" s="42">
        <v>1.4</v>
      </c>
      <c r="M22" s="43">
        <v>0</v>
      </c>
    </row>
    <row r="23" spans="1:13">
      <c r="A23" s="35">
        <v>17</v>
      </c>
      <c r="B23" s="42">
        <v>3.6</v>
      </c>
      <c r="C23" s="43">
        <v>1.2</v>
      </c>
      <c r="D23" s="42">
        <v>2.5</v>
      </c>
      <c r="E23" s="43">
        <v>1.6</v>
      </c>
      <c r="F23" s="42">
        <v>8.1999999999999993</v>
      </c>
      <c r="G23" s="43">
        <v>3.9</v>
      </c>
      <c r="H23" s="42">
        <v>4.0999999999999996</v>
      </c>
      <c r="I23" s="43">
        <v>1.2</v>
      </c>
      <c r="J23" s="42">
        <v>3</v>
      </c>
      <c r="K23" s="43">
        <v>0.9</v>
      </c>
      <c r="L23" s="42">
        <v>1.3</v>
      </c>
      <c r="M23" s="43">
        <v>0</v>
      </c>
    </row>
    <row r="24" spans="1:13">
      <c r="A24" s="35">
        <v>18</v>
      </c>
      <c r="B24" s="42">
        <v>3.5</v>
      </c>
      <c r="C24" s="43">
        <v>1.2</v>
      </c>
      <c r="D24" s="42">
        <v>2.2999999999999998</v>
      </c>
      <c r="E24" s="43">
        <v>1.1000000000000001</v>
      </c>
      <c r="F24" s="42">
        <v>6.1</v>
      </c>
      <c r="G24" s="43">
        <v>3.1</v>
      </c>
      <c r="H24" s="42">
        <v>4.2</v>
      </c>
      <c r="I24" s="43">
        <v>1.2</v>
      </c>
      <c r="J24" s="42">
        <v>4.9000000000000004</v>
      </c>
      <c r="K24" s="43">
        <v>1.7</v>
      </c>
      <c r="L24" s="42">
        <v>1</v>
      </c>
      <c r="M24" s="43">
        <v>0</v>
      </c>
    </row>
    <row r="25" spans="1:13">
      <c r="A25" s="35">
        <v>19</v>
      </c>
      <c r="B25" s="42">
        <v>3.5</v>
      </c>
      <c r="C25" s="43">
        <v>1.2</v>
      </c>
      <c r="D25" s="42">
        <v>2.2000000000000002</v>
      </c>
      <c r="E25" s="43">
        <v>1.1000000000000001</v>
      </c>
      <c r="F25" s="42">
        <v>5.8</v>
      </c>
      <c r="G25" s="43">
        <v>2.1</v>
      </c>
      <c r="H25" s="42">
        <v>4.5999999999999996</v>
      </c>
      <c r="I25" s="43">
        <v>1.5</v>
      </c>
      <c r="J25" s="42">
        <v>4.5999999999999996</v>
      </c>
      <c r="K25" s="43">
        <v>1.6</v>
      </c>
      <c r="L25" s="42">
        <v>0.5</v>
      </c>
      <c r="M25" s="43">
        <v>0</v>
      </c>
    </row>
    <row r="26" spans="1:13">
      <c r="A26" s="35">
        <v>20</v>
      </c>
      <c r="B26" s="42">
        <v>2.7</v>
      </c>
      <c r="C26" s="43">
        <v>0.8</v>
      </c>
      <c r="D26" s="42">
        <v>3.4</v>
      </c>
      <c r="E26" s="43">
        <v>1.7</v>
      </c>
      <c r="F26" s="42">
        <v>5.7</v>
      </c>
      <c r="G26" s="43">
        <v>3.7</v>
      </c>
      <c r="H26" s="42">
        <v>4.8</v>
      </c>
      <c r="I26" s="43">
        <v>1.5</v>
      </c>
      <c r="J26" s="42">
        <v>3.7</v>
      </c>
      <c r="K26" s="43">
        <v>1.6</v>
      </c>
      <c r="L26" s="42">
        <v>0.2</v>
      </c>
      <c r="M26" s="43">
        <v>0</v>
      </c>
    </row>
    <row r="27" spans="1:13">
      <c r="A27" s="35">
        <v>21</v>
      </c>
      <c r="B27" s="42">
        <v>2.5</v>
      </c>
      <c r="C27" s="43">
        <v>0.8</v>
      </c>
      <c r="D27" s="42">
        <v>5.7</v>
      </c>
      <c r="E27" s="43">
        <v>1.9</v>
      </c>
      <c r="F27" s="42">
        <v>6</v>
      </c>
      <c r="G27" s="43">
        <v>3.2</v>
      </c>
      <c r="H27" s="42">
        <v>5.8</v>
      </c>
      <c r="I27" s="43">
        <v>2.2999999999999998</v>
      </c>
      <c r="J27" s="42">
        <v>3.5</v>
      </c>
      <c r="K27" s="43">
        <v>1.4</v>
      </c>
      <c r="L27" s="42">
        <v>0.1</v>
      </c>
      <c r="M27" s="43">
        <v>0</v>
      </c>
    </row>
    <row r="28" spans="1:13">
      <c r="A28" s="35">
        <v>22</v>
      </c>
      <c r="B28" s="42">
        <v>3.2</v>
      </c>
      <c r="C28" s="43">
        <v>0.9</v>
      </c>
      <c r="D28" s="42">
        <v>6.3</v>
      </c>
      <c r="E28" s="43">
        <v>2.2000000000000002</v>
      </c>
      <c r="F28" s="42">
        <v>5.7</v>
      </c>
      <c r="G28" s="43">
        <v>3.7</v>
      </c>
      <c r="H28" s="42">
        <v>6</v>
      </c>
      <c r="I28" s="43">
        <v>2.7</v>
      </c>
      <c r="J28" s="42">
        <v>3.4</v>
      </c>
      <c r="K28" s="43">
        <v>1.4</v>
      </c>
      <c r="L28" s="42">
        <v>0.1</v>
      </c>
      <c r="M28" s="43">
        <v>0</v>
      </c>
    </row>
    <row r="29" spans="1:13">
      <c r="A29" s="35">
        <v>23</v>
      </c>
      <c r="B29" s="42">
        <v>3.6</v>
      </c>
      <c r="C29" s="43">
        <v>1.1000000000000001</v>
      </c>
      <c r="D29" s="42">
        <v>5.6</v>
      </c>
      <c r="E29" s="43">
        <v>2.1</v>
      </c>
      <c r="F29" s="42">
        <v>5</v>
      </c>
      <c r="G29" s="43">
        <v>3.2</v>
      </c>
      <c r="H29" s="42">
        <v>5.2</v>
      </c>
      <c r="I29" s="43">
        <v>2.6</v>
      </c>
      <c r="J29" s="42">
        <v>3.2</v>
      </c>
      <c r="K29" s="43">
        <v>1.2</v>
      </c>
      <c r="L29" s="42">
        <v>0.1</v>
      </c>
      <c r="M29" s="43">
        <v>0</v>
      </c>
    </row>
    <row r="30" spans="1:13">
      <c r="A30" s="35">
        <v>24</v>
      </c>
      <c r="B30" s="42">
        <v>3.2</v>
      </c>
      <c r="C30" s="43">
        <v>1.2</v>
      </c>
      <c r="D30" s="42">
        <v>7.6</v>
      </c>
      <c r="E30" s="43">
        <v>2.4</v>
      </c>
      <c r="F30" s="42">
        <v>5.2</v>
      </c>
      <c r="G30" s="43">
        <v>3.2</v>
      </c>
      <c r="H30" s="42">
        <v>4.7</v>
      </c>
      <c r="I30" s="43">
        <v>2.2999999999999998</v>
      </c>
      <c r="J30" s="42">
        <v>1.9</v>
      </c>
      <c r="K30" s="43">
        <v>1</v>
      </c>
      <c r="L30" s="42">
        <v>0.1</v>
      </c>
      <c r="M30" s="43">
        <v>0</v>
      </c>
    </row>
    <row r="31" spans="1:13">
      <c r="A31" s="35">
        <v>25</v>
      </c>
      <c r="B31" s="42">
        <v>5.9</v>
      </c>
      <c r="C31" s="43">
        <v>1.4</v>
      </c>
      <c r="D31" s="42">
        <v>5.6</v>
      </c>
      <c r="E31" s="43">
        <v>2.2999999999999998</v>
      </c>
      <c r="F31" s="42">
        <v>5.0999999999999996</v>
      </c>
      <c r="G31" s="43">
        <v>3.4</v>
      </c>
      <c r="H31" s="42">
        <v>4.4000000000000004</v>
      </c>
      <c r="I31" s="43">
        <v>2.2000000000000002</v>
      </c>
      <c r="J31" s="42">
        <v>1.3</v>
      </c>
      <c r="K31" s="43">
        <v>0.7</v>
      </c>
      <c r="L31" s="42">
        <v>0</v>
      </c>
      <c r="M31" s="43">
        <v>0</v>
      </c>
    </row>
    <row r="32" spans="1:13">
      <c r="A32" s="35">
        <v>26</v>
      </c>
      <c r="B32" s="42">
        <v>6.2</v>
      </c>
      <c r="C32" s="43">
        <v>1.5</v>
      </c>
      <c r="D32" s="42">
        <v>7</v>
      </c>
      <c r="E32" s="43">
        <v>2.9</v>
      </c>
      <c r="F32" s="42">
        <v>5.3</v>
      </c>
      <c r="G32" s="43">
        <v>3.7</v>
      </c>
      <c r="H32" s="42">
        <v>4.2</v>
      </c>
      <c r="I32" s="43">
        <v>2.1</v>
      </c>
      <c r="J32" s="42">
        <v>1</v>
      </c>
      <c r="K32" s="43">
        <v>0.4</v>
      </c>
      <c r="L32" s="42">
        <v>0</v>
      </c>
      <c r="M32" s="43">
        <v>0</v>
      </c>
    </row>
    <row r="33" spans="1:13">
      <c r="A33" s="35">
        <v>27</v>
      </c>
      <c r="B33" s="42">
        <v>5</v>
      </c>
      <c r="C33" s="43">
        <v>1.3</v>
      </c>
      <c r="D33" s="42">
        <v>6.6</v>
      </c>
      <c r="E33" s="43">
        <v>2.2999999999999998</v>
      </c>
      <c r="F33" s="42">
        <v>6.8</v>
      </c>
      <c r="G33" s="43">
        <v>4.5</v>
      </c>
      <c r="H33" s="42">
        <v>3.4</v>
      </c>
      <c r="I33" s="43">
        <v>1.8</v>
      </c>
      <c r="J33" s="42">
        <v>0.8</v>
      </c>
      <c r="K33" s="43">
        <v>0.3</v>
      </c>
      <c r="L33" s="42">
        <v>0</v>
      </c>
      <c r="M33" s="43">
        <v>0</v>
      </c>
    </row>
    <row r="34" spans="1:13">
      <c r="A34" s="35">
        <v>28</v>
      </c>
      <c r="B34" s="42">
        <v>4.2</v>
      </c>
      <c r="C34" s="43">
        <v>1.1000000000000001</v>
      </c>
      <c r="D34" s="42">
        <v>6.8</v>
      </c>
      <c r="E34" s="43">
        <v>3.8</v>
      </c>
      <c r="F34" s="42">
        <v>8.6999999999999993</v>
      </c>
      <c r="G34" s="43">
        <v>5</v>
      </c>
      <c r="H34" s="42">
        <v>3.2</v>
      </c>
      <c r="I34" s="43">
        <v>1.8</v>
      </c>
      <c r="J34" s="42">
        <v>0.7</v>
      </c>
      <c r="K34" s="43">
        <v>0.3</v>
      </c>
      <c r="L34" s="42">
        <v>0</v>
      </c>
      <c r="M34" s="43">
        <v>0</v>
      </c>
    </row>
    <row r="35" spans="1:13">
      <c r="A35" s="35">
        <v>29</v>
      </c>
      <c r="B35" s="42">
        <v>4.8</v>
      </c>
      <c r="C35" s="43">
        <v>1</v>
      </c>
      <c r="D35" s="42">
        <v>6.4</v>
      </c>
      <c r="E35" s="43">
        <v>3.8</v>
      </c>
      <c r="F35" s="42">
        <v>8.4</v>
      </c>
      <c r="G35" s="43">
        <v>5.2</v>
      </c>
      <c r="H35" s="42">
        <v>2.2999999999999998</v>
      </c>
      <c r="I35" s="43">
        <v>1</v>
      </c>
      <c r="J35" s="42">
        <v>0.6</v>
      </c>
      <c r="K35" s="43">
        <v>0.3</v>
      </c>
      <c r="L35" s="42">
        <v>0</v>
      </c>
      <c r="M35" s="43">
        <v>0</v>
      </c>
    </row>
    <row r="36" spans="1:13">
      <c r="A36" s="35">
        <v>30</v>
      </c>
      <c r="B36" s="42">
        <v>3.8</v>
      </c>
      <c r="C36" s="43">
        <v>1.4</v>
      </c>
      <c r="D36" s="42"/>
      <c r="E36" s="43"/>
      <c r="F36" s="42">
        <v>8.8000000000000007</v>
      </c>
      <c r="G36" s="43">
        <v>5.5</v>
      </c>
      <c r="H36" s="42">
        <v>2</v>
      </c>
      <c r="I36" s="43">
        <v>0.8</v>
      </c>
      <c r="J36" s="42">
        <v>0.8</v>
      </c>
      <c r="K36" s="43">
        <v>0.3</v>
      </c>
      <c r="L36" s="42">
        <v>0</v>
      </c>
      <c r="M36" s="43">
        <v>0</v>
      </c>
    </row>
    <row r="37" spans="1:13">
      <c r="A37" s="36">
        <v>31</v>
      </c>
      <c r="B37" s="44">
        <v>3.7</v>
      </c>
      <c r="C37" s="45">
        <v>2</v>
      </c>
      <c r="D37" s="44"/>
      <c r="E37" s="45"/>
      <c r="F37" s="44">
        <v>8.5</v>
      </c>
      <c r="G37" s="45">
        <v>5.2</v>
      </c>
      <c r="H37" s="42"/>
      <c r="I37" s="43"/>
      <c r="J37" s="44">
        <v>0.7</v>
      </c>
      <c r="K37" s="45">
        <v>0.3</v>
      </c>
      <c r="L37" s="44"/>
      <c r="M37" s="45"/>
    </row>
    <row r="38" spans="1:13">
      <c r="A38" s="37" t="s">
        <v>20</v>
      </c>
      <c r="B38" s="33">
        <f>MAX(B7:B37)</f>
        <v>6.2</v>
      </c>
      <c r="C38" s="33">
        <f>MIN(C7:C37)</f>
        <v>0.2</v>
      </c>
      <c r="D38" s="33">
        <f>MAX(D7:D37)</f>
        <v>7.6</v>
      </c>
      <c r="E38" s="33">
        <f>MIN(E7:E37)</f>
        <v>1.1000000000000001</v>
      </c>
      <c r="F38" s="33">
        <f>MAX(F7:F37)</f>
        <v>8.8000000000000007</v>
      </c>
      <c r="G38" s="33">
        <f>MIN(G7:G37)</f>
        <v>1.4</v>
      </c>
      <c r="H38" s="33">
        <f>MAX(H7:H37)</f>
        <v>7.5</v>
      </c>
      <c r="I38" s="33">
        <f>MIN(I7:I37)</f>
        <v>0.8</v>
      </c>
      <c r="J38" s="33">
        <f>MAX(J7:J37)</f>
        <v>5.4</v>
      </c>
      <c r="K38" s="33">
        <f>MIN(K7:K37)</f>
        <v>0.3</v>
      </c>
      <c r="L38" s="33">
        <f>MAX(L7:L37)</f>
        <v>1.4</v>
      </c>
      <c r="M38" s="33">
        <f>MIN(M7:M37)</f>
        <v>0</v>
      </c>
    </row>
    <row r="39" spans="1:13">
      <c r="A39" s="37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</sheetData>
  <mergeCells count="10">
    <mergeCell ref="A1:D1"/>
    <mergeCell ref="F1:L2"/>
    <mergeCell ref="A2:D2"/>
    <mergeCell ref="A5:A6"/>
    <mergeCell ref="B5:C5"/>
    <mergeCell ref="D5:E5"/>
    <mergeCell ref="F5:G5"/>
    <mergeCell ref="H5:I5"/>
    <mergeCell ref="J5:K5"/>
    <mergeCell ref="L5:M5"/>
  </mergeCells>
  <pageMargins left="0.78740157480314965" right="0.59055118110236227" top="0.78740157480314965" bottom="0.78740157480314965" header="0.51181102362204722" footer="0.51181102362204722"/>
  <pageSetup paperSize="9" firstPageNumber="27" orientation="portrait" useFirstPageNumber="1" verticalDpi="0" r:id="rId1"/>
  <headerFooter>
    <oddFooter>&amp;R&amp;"Times New Roman,Regular"PL5_&amp;P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87"/>
  <sheetViews>
    <sheetView workbookViewId="0">
      <pane xSplit="1" ySplit="5" topLeftCell="B87" activePane="bottomRight" state="frozen"/>
      <selection pane="topRight" activeCell="B1" sqref="B1"/>
      <selection pane="bottomLeft" activeCell="A6" sqref="A6"/>
      <selection pane="bottomRight" activeCell="F1" sqref="F1:O2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11</v>
      </c>
      <c r="B4" s="5"/>
      <c r="C4" s="5"/>
      <c r="D4" s="6" t="s">
        <v>12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18.2</v>
      </c>
      <c r="C7" s="13">
        <v>15</v>
      </c>
      <c r="D7" s="13">
        <v>13.1</v>
      </c>
      <c r="E7" s="13">
        <v>14.2</v>
      </c>
      <c r="F7" s="13">
        <v>15.7</v>
      </c>
      <c r="G7" s="13">
        <v>11.6</v>
      </c>
      <c r="H7" s="13">
        <v>8.6</v>
      </c>
      <c r="I7" s="13">
        <v>11.2</v>
      </c>
      <c r="J7" s="13">
        <v>15.7</v>
      </c>
      <c r="K7" s="13">
        <v>19.7</v>
      </c>
      <c r="L7" s="13">
        <v>22.1</v>
      </c>
      <c r="M7" s="13">
        <v>22</v>
      </c>
      <c r="N7" s="28">
        <v>16.092307692307692</v>
      </c>
      <c r="O7" s="28">
        <v>22.1</v>
      </c>
      <c r="P7" s="28">
        <v>8.6</v>
      </c>
    </row>
    <row r="8" spans="1:16">
      <c r="A8" s="12">
        <v>42372</v>
      </c>
      <c r="B8" s="13">
        <v>19</v>
      </c>
      <c r="C8" s="13">
        <v>14.7</v>
      </c>
      <c r="D8" s="13">
        <v>12.3</v>
      </c>
      <c r="E8" s="13">
        <v>14</v>
      </c>
      <c r="F8" s="13">
        <v>15</v>
      </c>
      <c r="G8" s="13">
        <v>12.6</v>
      </c>
      <c r="H8" s="13">
        <v>10.7</v>
      </c>
      <c r="I8" s="13">
        <v>8.6999999999999993</v>
      </c>
      <c r="J8" s="13">
        <v>12.6</v>
      </c>
      <c r="K8" s="13">
        <v>16.2</v>
      </c>
      <c r="L8" s="13">
        <v>19.2</v>
      </c>
      <c r="M8" s="13">
        <v>19.399999999999999</v>
      </c>
      <c r="N8" s="28">
        <v>14.907692307692306</v>
      </c>
      <c r="O8" s="28">
        <v>19.399999999999999</v>
      </c>
      <c r="P8" s="28">
        <v>8.6999999999999993</v>
      </c>
    </row>
    <row r="9" spans="1:16">
      <c r="A9" s="12">
        <v>42373</v>
      </c>
      <c r="B9" s="13">
        <v>18.100000000000001</v>
      </c>
      <c r="C9" s="13">
        <v>14.8</v>
      </c>
      <c r="D9" s="13">
        <v>13.5</v>
      </c>
      <c r="E9" s="13">
        <v>11.4</v>
      </c>
      <c r="F9" s="13">
        <v>12.3</v>
      </c>
      <c r="G9" s="13">
        <v>13.3</v>
      </c>
      <c r="H9" s="13">
        <v>13.5</v>
      </c>
      <c r="I9" s="13">
        <v>12.8</v>
      </c>
      <c r="J9" s="13">
        <v>12.2</v>
      </c>
      <c r="K9" s="13">
        <v>15.8</v>
      </c>
      <c r="L9" s="13">
        <v>18.7</v>
      </c>
      <c r="M9" s="13">
        <v>21.7</v>
      </c>
      <c r="N9" s="28">
        <v>15.369230769230768</v>
      </c>
      <c r="O9" s="28">
        <v>21.7</v>
      </c>
      <c r="P9" s="28">
        <v>11.4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21.4</v>
      </c>
      <c r="C14" s="13">
        <v>21.5</v>
      </c>
      <c r="D14" s="13">
        <v>18.100000000000001</v>
      </c>
      <c r="E14" s="13">
        <v>14.7</v>
      </c>
      <c r="F14" s="13">
        <v>21.1</v>
      </c>
      <c r="G14" s="13">
        <v>12.3</v>
      </c>
      <c r="H14" s="13">
        <v>14.8</v>
      </c>
      <c r="I14" s="13">
        <v>19.2</v>
      </c>
      <c r="J14" s="13">
        <v>21.7</v>
      </c>
      <c r="K14" s="13">
        <v>17.2</v>
      </c>
      <c r="L14" s="13">
        <v>16.899999999999999</v>
      </c>
      <c r="M14" s="13">
        <v>19.399999999999999</v>
      </c>
      <c r="N14" s="28">
        <v>18.46153846153846</v>
      </c>
      <c r="O14" s="28">
        <v>21.7</v>
      </c>
      <c r="P14" s="28">
        <v>12.3</v>
      </c>
    </row>
    <row r="15" spans="1:16">
      <c r="A15" s="12">
        <v>42379</v>
      </c>
      <c r="B15" s="13">
        <v>20.6</v>
      </c>
      <c r="C15" s="13">
        <v>21.5</v>
      </c>
      <c r="D15" s="13">
        <v>19.399999999999999</v>
      </c>
      <c r="E15" s="13">
        <v>15.5</v>
      </c>
      <c r="F15" s="13">
        <v>13.5</v>
      </c>
      <c r="G15" s="13">
        <v>10.7</v>
      </c>
      <c r="H15" s="13">
        <v>14.7</v>
      </c>
      <c r="I15" s="13">
        <v>19.600000000000001</v>
      </c>
      <c r="J15" s="13">
        <v>22.1</v>
      </c>
      <c r="K15" s="13">
        <v>18.600000000000001</v>
      </c>
      <c r="L15" s="13">
        <v>16.600000000000001</v>
      </c>
      <c r="M15" s="13">
        <v>17.3</v>
      </c>
      <c r="N15" s="28">
        <v>17.861538461538462</v>
      </c>
      <c r="O15" s="28">
        <v>22.1</v>
      </c>
      <c r="P15" s="28">
        <v>10.7</v>
      </c>
    </row>
    <row r="16" spans="1:16">
      <c r="A16" s="12">
        <v>42380</v>
      </c>
      <c r="B16" s="13">
        <v>20.399999999999999</v>
      </c>
      <c r="C16" s="13">
        <v>21.7</v>
      </c>
      <c r="D16" s="13">
        <v>20.2</v>
      </c>
      <c r="E16" s="13">
        <v>16.8</v>
      </c>
      <c r="F16" s="13">
        <v>13</v>
      </c>
      <c r="G16" s="13">
        <v>10.9</v>
      </c>
      <c r="H16" s="13">
        <v>11.1</v>
      </c>
      <c r="I16" s="13">
        <v>15.7</v>
      </c>
      <c r="J16" s="13">
        <v>20.2</v>
      </c>
      <c r="K16" s="13">
        <v>20</v>
      </c>
      <c r="L16" s="13">
        <v>18</v>
      </c>
      <c r="M16" s="13">
        <v>16</v>
      </c>
      <c r="N16" s="28">
        <v>17.361538461538458</v>
      </c>
      <c r="O16" s="28">
        <v>21.7</v>
      </c>
      <c r="P16" s="28">
        <v>10.9</v>
      </c>
    </row>
    <row r="17" spans="1:16">
      <c r="A17" s="12">
        <v>42381</v>
      </c>
      <c r="B17" s="13">
        <v>18</v>
      </c>
      <c r="C17" s="13">
        <v>20.2</v>
      </c>
      <c r="D17" s="13">
        <v>22.8</v>
      </c>
      <c r="E17" s="13">
        <v>17.7</v>
      </c>
      <c r="F17" s="13">
        <v>15.2</v>
      </c>
      <c r="G17" s="13">
        <v>12.8</v>
      </c>
      <c r="H17" s="13">
        <v>10.199999999999999</v>
      </c>
      <c r="I17" s="13">
        <v>15.2</v>
      </c>
      <c r="J17" s="13">
        <v>20.3</v>
      </c>
      <c r="K17" s="13">
        <v>21.6</v>
      </c>
      <c r="L17" s="13">
        <v>19.100000000000001</v>
      </c>
      <c r="M17" s="13">
        <v>17</v>
      </c>
      <c r="N17" s="28">
        <v>17.915384615384617</v>
      </c>
      <c r="O17" s="28">
        <v>22.8</v>
      </c>
      <c r="P17" s="28">
        <v>10.199999999999999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16.2</v>
      </c>
      <c r="C23" s="13">
        <v>13.8</v>
      </c>
      <c r="D23" s="13">
        <v>11.8</v>
      </c>
      <c r="E23" s="13">
        <v>11.8</v>
      </c>
      <c r="F23" s="13">
        <v>16.8</v>
      </c>
      <c r="G23" s="13">
        <v>17.899999999999999</v>
      </c>
      <c r="H23" s="13">
        <v>13.2</v>
      </c>
      <c r="I23" s="13">
        <v>10.9</v>
      </c>
      <c r="J23" s="13">
        <v>12.6</v>
      </c>
      <c r="K23" s="13">
        <v>13.6</v>
      </c>
      <c r="L23" s="13">
        <v>18.399999999999999</v>
      </c>
      <c r="M23" s="13">
        <v>22.6</v>
      </c>
      <c r="N23" s="28">
        <v>15.553846153846154</v>
      </c>
      <c r="O23" s="28">
        <v>22.6</v>
      </c>
      <c r="P23" s="28">
        <v>10.9</v>
      </c>
    </row>
    <row r="24" spans="1:16">
      <c r="A24" s="12">
        <v>42388</v>
      </c>
      <c r="B24" s="13">
        <v>20.100000000000001</v>
      </c>
      <c r="C24" s="13">
        <v>16.3</v>
      </c>
      <c r="D24" s="13">
        <v>12.8</v>
      </c>
      <c r="E24" s="13">
        <v>9.8000000000000007</v>
      </c>
      <c r="F24" s="13">
        <v>14.6</v>
      </c>
      <c r="G24" s="13">
        <v>17.8</v>
      </c>
      <c r="H24" s="13">
        <v>18.899999999999999</v>
      </c>
      <c r="I24" s="13">
        <v>17.399999999999999</v>
      </c>
      <c r="J24" s="13">
        <v>15.6</v>
      </c>
      <c r="K24" s="13">
        <v>15.1</v>
      </c>
      <c r="L24" s="13">
        <v>19.5</v>
      </c>
      <c r="M24" s="13">
        <v>22.9</v>
      </c>
      <c r="N24" s="28">
        <v>17.207692307692305</v>
      </c>
      <c r="O24" s="28">
        <v>22.9</v>
      </c>
      <c r="P24" s="28">
        <v>9.8000000000000007</v>
      </c>
    </row>
    <row r="25" spans="1:16">
      <c r="A25" s="12">
        <v>42389</v>
      </c>
      <c r="B25" s="13">
        <v>20.9</v>
      </c>
      <c r="C25" s="13">
        <v>17.3</v>
      </c>
      <c r="D25" s="13">
        <v>14.3</v>
      </c>
      <c r="E25" s="13">
        <v>10.9</v>
      </c>
      <c r="F25" s="13">
        <v>11.2</v>
      </c>
      <c r="G25" s="13">
        <v>15.2</v>
      </c>
      <c r="H25" s="13">
        <v>19.399999999999999</v>
      </c>
      <c r="I25" s="13">
        <v>20.2</v>
      </c>
      <c r="J25" s="13">
        <v>18.600000000000001</v>
      </c>
      <c r="K25" s="13">
        <v>17.3</v>
      </c>
      <c r="L25" s="13">
        <v>19.100000000000001</v>
      </c>
      <c r="M25" s="13">
        <v>21.6</v>
      </c>
      <c r="N25" s="28">
        <v>17.507692307692306</v>
      </c>
      <c r="O25" s="28">
        <v>21.6</v>
      </c>
      <c r="P25" s="28">
        <v>10.9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23.2</v>
      </c>
      <c r="C28" s="13">
        <v>23.3</v>
      </c>
      <c r="D28" s="13">
        <v>19.5</v>
      </c>
      <c r="E28" s="13">
        <v>15.9</v>
      </c>
      <c r="F28" s="13">
        <v>13.1</v>
      </c>
      <c r="G28" s="13">
        <v>11.8</v>
      </c>
      <c r="H28" s="13">
        <v>14</v>
      </c>
      <c r="I28" s="13">
        <v>22.2</v>
      </c>
      <c r="J28" s="13">
        <v>24.1</v>
      </c>
      <c r="K28" s="13">
        <v>20.2</v>
      </c>
      <c r="L28" s="13">
        <v>18.3</v>
      </c>
      <c r="M28" s="13">
        <v>19.100000000000001</v>
      </c>
      <c r="N28" s="28">
        <v>19.138461538461538</v>
      </c>
      <c r="O28" s="28">
        <v>24.1</v>
      </c>
      <c r="P28" s="28">
        <v>11.8</v>
      </c>
    </row>
    <row r="29" spans="1:16">
      <c r="A29" s="12">
        <v>42393</v>
      </c>
      <c r="B29" s="13">
        <v>24.4</v>
      </c>
      <c r="C29" s="13">
        <v>26.6</v>
      </c>
      <c r="D29" s="13">
        <v>24.4</v>
      </c>
      <c r="E29" s="13">
        <v>19.600000000000001</v>
      </c>
      <c r="F29" s="13">
        <v>16.600000000000001</v>
      </c>
      <c r="G29" s="13">
        <v>13.5</v>
      </c>
      <c r="H29" s="13">
        <v>17.399999999999999</v>
      </c>
      <c r="I29" s="13">
        <v>24.4</v>
      </c>
      <c r="J29" s="13">
        <v>27.1</v>
      </c>
      <c r="K29" s="13">
        <v>25.4</v>
      </c>
      <c r="L29" s="13">
        <v>23.9</v>
      </c>
      <c r="M29" s="13">
        <v>23.4</v>
      </c>
      <c r="N29" s="28">
        <v>22.6</v>
      </c>
      <c r="O29" s="28">
        <v>27.1</v>
      </c>
      <c r="P29" s="28">
        <v>13.5</v>
      </c>
    </row>
    <row r="30" spans="1:16">
      <c r="A30" s="12">
        <v>42394</v>
      </c>
      <c r="B30" s="13">
        <v>25.6</v>
      </c>
      <c r="C30" s="13">
        <v>28.5</v>
      </c>
      <c r="D30" s="13">
        <v>28.1</v>
      </c>
      <c r="E30" s="13">
        <v>22.7</v>
      </c>
      <c r="F30" s="13">
        <v>16.5</v>
      </c>
      <c r="G30" s="13">
        <v>13.2</v>
      </c>
      <c r="H30" s="13">
        <v>16.5</v>
      </c>
      <c r="I30" s="13">
        <v>23.5</v>
      </c>
      <c r="J30" s="13">
        <v>27.1</v>
      </c>
      <c r="K30" s="13">
        <v>27.3</v>
      </c>
      <c r="L30" s="13">
        <v>25.4</v>
      </c>
      <c r="M30" s="13">
        <v>23.8</v>
      </c>
      <c r="N30" s="28">
        <v>23.592307692307692</v>
      </c>
      <c r="O30" s="28">
        <v>28.5</v>
      </c>
      <c r="P30" s="28">
        <v>13.2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6">
      <c r="A33" s="12">
        <v>42397</v>
      </c>
      <c r="B33" s="13">
        <v>22</v>
      </c>
      <c r="C33" s="13">
        <v>25.2</v>
      </c>
      <c r="D33" s="13">
        <v>27.9</v>
      </c>
      <c r="E33" s="13">
        <v>25.9</v>
      </c>
      <c r="F33" s="13">
        <v>23.6</v>
      </c>
      <c r="G33" s="13">
        <v>19.899999999999999</v>
      </c>
      <c r="H33" s="13">
        <v>15.1</v>
      </c>
      <c r="I33" s="13">
        <v>17.899999999999999</v>
      </c>
      <c r="J33" s="13">
        <v>23.2</v>
      </c>
      <c r="K33" s="13">
        <v>27.8</v>
      </c>
      <c r="L33" s="13">
        <v>26.3</v>
      </c>
      <c r="M33" s="13">
        <v>21.6</v>
      </c>
      <c r="N33" s="28">
        <v>23.407692307692308</v>
      </c>
      <c r="O33" s="28">
        <v>27.9</v>
      </c>
      <c r="P33" s="28">
        <v>15.1</v>
      </c>
    </row>
    <row r="34" spans="1:16">
      <c r="A34" s="12">
        <v>42398</v>
      </c>
      <c r="B34" s="13">
        <v>18.3</v>
      </c>
      <c r="C34" s="13">
        <v>21</v>
      </c>
      <c r="D34" s="13">
        <v>25.2</v>
      </c>
      <c r="E34" s="13">
        <v>25.6</v>
      </c>
      <c r="F34" s="13">
        <v>20.7</v>
      </c>
      <c r="G34" s="13">
        <v>14.6</v>
      </c>
      <c r="H34" s="13">
        <v>15.5</v>
      </c>
      <c r="I34" s="13">
        <v>16.3</v>
      </c>
      <c r="J34" s="13">
        <v>21</v>
      </c>
      <c r="K34" s="13">
        <v>26</v>
      </c>
      <c r="L34" s="13">
        <v>24.2</v>
      </c>
      <c r="M34" s="13">
        <v>20</v>
      </c>
      <c r="N34" s="28">
        <v>21.107692307692307</v>
      </c>
      <c r="O34" s="28">
        <v>26</v>
      </c>
      <c r="P34" s="28">
        <v>14.6</v>
      </c>
    </row>
    <row r="35" spans="1:16">
      <c r="A35" s="12">
        <v>42399</v>
      </c>
      <c r="B35" s="13">
        <v>17.7</v>
      </c>
      <c r="C35" s="13">
        <v>19.5</v>
      </c>
      <c r="D35" s="13">
        <v>22.8</v>
      </c>
      <c r="E35" s="13">
        <v>25.2</v>
      </c>
      <c r="F35" s="13">
        <v>23.4</v>
      </c>
      <c r="G35" s="13">
        <v>19.5</v>
      </c>
      <c r="H35" s="13">
        <v>17.100000000000001</v>
      </c>
      <c r="I35" s="13">
        <v>18.7</v>
      </c>
      <c r="J35" s="13">
        <v>22.8</v>
      </c>
      <c r="K35" s="13">
        <v>26.1</v>
      </c>
      <c r="L35" s="13">
        <v>27.6</v>
      </c>
      <c r="M35" s="13">
        <v>25.1</v>
      </c>
      <c r="N35" s="28">
        <v>22.54615384615385</v>
      </c>
      <c r="O35" s="28">
        <v>27.6</v>
      </c>
      <c r="P35" s="28">
        <v>17.100000000000001</v>
      </c>
    </row>
    <row r="36" spans="1:16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</row>
    <row r="37" spans="1:16">
      <c r="A37" s="16">
        <v>42401</v>
      </c>
      <c r="B37" s="11">
        <v>18.2</v>
      </c>
      <c r="C37" s="11">
        <v>17.2</v>
      </c>
      <c r="D37" s="11">
        <v>18.399999999999999</v>
      </c>
      <c r="E37" s="11">
        <v>20.9</v>
      </c>
      <c r="F37" s="11">
        <v>21.9</v>
      </c>
      <c r="G37" s="11">
        <v>18.600000000000001</v>
      </c>
      <c r="H37" s="11">
        <v>15.5</v>
      </c>
      <c r="I37" s="11">
        <v>16.600000000000001</v>
      </c>
      <c r="J37" s="11">
        <v>18.8</v>
      </c>
      <c r="K37" s="11">
        <v>20.8</v>
      </c>
      <c r="L37" s="11">
        <v>26.2</v>
      </c>
      <c r="M37" s="11">
        <v>25</v>
      </c>
      <c r="N37" s="26">
        <v>20.330769230769231</v>
      </c>
      <c r="O37" s="26">
        <v>26.2</v>
      </c>
      <c r="P37" s="26">
        <v>15.5</v>
      </c>
    </row>
    <row r="38" spans="1:16">
      <c r="A38" s="12">
        <v>42402</v>
      </c>
      <c r="B38" s="13">
        <v>20.5</v>
      </c>
      <c r="C38" s="13">
        <v>17.100000000000001</v>
      </c>
      <c r="D38" s="13">
        <v>16.2</v>
      </c>
      <c r="E38" s="13">
        <v>16.7</v>
      </c>
      <c r="F38" s="13">
        <v>19.5</v>
      </c>
      <c r="G38" s="13">
        <v>21.4</v>
      </c>
      <c r="H38" s="13">
        <v>18.8</v>
      </c>
      <c r="I38" s="13">
        <v>17.899999999999999</v>
      </c>
      <c r="J38" s="13">
        <v>18.7</v>
      </c>
      <c r="K38" s="13">
        <v>22</v>
      </c>
      <c r="L38" s="13">
        <v>25.8</v>
      </c>
      <c r="M38" s="13">
        <v>28</v>
      </c>
      <c r="N38" s="28">
        <v>20.815384615384616</v>
      </c>
      <c r="O38" s="28">
        <v>28</v>
      </c>
      <c r="P38" s="28">
        <v>16.2</v>
      </c>
    </row>
    <row r="39" spans="1:16">
      <c r="A39" s="12">
        <v>42403</v>
      </c>
      <c r="B39" s="13">
        <v>24.8</v>
      </c>
      <c r="C39" s="13">
        <v>19.8</v>
      </c>
      <c r="D39" s="13">
        <v>16.2</v>
      </c>
      <c r="E39" s="13">
        <v>15.8</v>
      </c>
      <c r="F39" s="13">
        <v>19</v>
      </c>
      <c r="G39" s="13">
        <v>21.7</v>
      </c>
      <c r="H39" s="13">
        <v>24.2</v>
      </c>
      <c r="I39" s="13">
        <v>24.6</v>
      </c>
      <c r="J39" s="13">
        <v>25.7</v>
      </c>
      <c r="K39" s="13">
        <v>26.7</v>
      </c>
      <c r="L39" s="13">
        <v>28.1</v>
      </c>
      <c r="M39" s="13">
        <v>28.7</v>
      </c>
      <c r="N39" s="28">
        <v>23.38461538461538</v>
      </c>
      <c r="O39" s="28">
        <v>28.7</v>
      </c>
      <c r="P39" s="28">
        <v>15.8</v>
      </c>
    </row>
    <row r="40" spans="1:16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6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6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6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6">
      <c r="A44" s="12">
        <v>42408</v>
      </c>
      <c r="B44" s="13">
        <v>28.4</v>
      </c>
      <c r="C44" s="13">
        <v>31.2</v>
      </c>
      <c r="D44" s="13">
        <v>29.1</v>
      </c>
      <c r="E44" s="13">
        <v>26</v>
      </c>
      <c r="F44" s="13">
        <v>25</v>
      </c>
      <c r="G44" s="13">
        <v>25.4</v>
      </c>
      <c r="H44" s="13">
        <v>27.1</v>
      </c>
      <c r="I44" s="13">
        <v>29.1</v>
      </c>
      <c r="J44" s="13">
        <v>29.9</v>
      </c>
      <c r="K44" s="13">
        <v>26.4</v>
      </c>
      <c r="L44" s="13">
        <v>26.2</v>
      </c>
      <c r="M44" s="13">
        <v>27.1</v>
      </c>
      <c r="N44" s="28">
        <v>27.853846153846153</v>
      </c>
      <c r="O44" s="28">
        <v>31.2</v>
      </c>
      <c r="P44" s="28">
        <v>25</v>
      </c>
    </row>
    <row r="45" spans="1:16">
      <c r="A45" s="12">
        <v>42409</v>
      </c>
      <c r="B45" s="13">
        <v>29.1</v>
      </c>
      <c r="C45" s="13">
        <v>30.1</v>
      </c>
      <c r="D45" s="13">
        <v>27.8</v>
      </c>
      <c r="E45" s="13">
        <v>26.1</v>
      </c>
      <c r="F45" s="13">
        <v>23</v>
      </c>
      <c r="G45" s="13">
        <v>18.8</v>
      </c>
      <c r="H45" s="13">
        <v>23.4</v>
      </c>
      <c r="I45" s="13">
        <v>27.5</v>
      </c>
      <c r="J45" s="13">
        <v>28.7</v>
      </c>
      <c r="K45" s="13">
        <v>26</v>
      </c>
      <c r="L45" s="13">
        <v>23.4</v>
      </c>
      <c r="M45" s="13">
        <v>22.3</v>
      </c>
      <c r="N45" s="28">
        <v>25.869230769230771</v>
      </c>
      <c r="O45" s="28">
        <v>30.1</v>
      </c>
      <c r="P45" s="28">
        <v>18.8</v>
      </c>
    </row>
    <row r="46" spans="1:16" ht="12" customHeight="1">
      <c r="A46" s="12">
        <v>42410</v>
      </c>
      <c r="B46" s="13">
        <v>24.7</v>
      </c>
      <c r="C46" s="13">
        <v>29.2</v>
      </c>
      <c r="D46" s="13">
        <v>29.4</v>
      </c>
      <c r="E46" s="13">
        <v>26.8</v>
      </c>
      <c r="F46" s="13">
        <v>24.2</v>
      </c>
      <c r="G46" s="13">
        <v>21.7</v>
      </c>
      <c r="H46" s="13">
        <v>18.899999999999999</v>
      </c>
      <c r="I46" s="13">
        <v>24.3</v>
      </c>
      <c r="J46" s="13">
        <v>28.3</v>
      </c>
      <c r="K46" s="13">
        <v>27.5</v>
      </c>
      <c r="L46" s="13">
        <v>24.2</v>
      </c>
      <c r="M46" s="13">
        <v>21.7</v>
      </c>
      <c r="N46" s="28">
        <v>25.407692307692304</v>
      </c>
      <c r="O46" s="28">
        <v>29.4</v>
      </c>
      <c r="P46" s="28">
        <v>18.899999999999999</v>
      </c>
    </row>
    <row r="47" spans="1:16">
      <c r="A47" s="12">
        <v>42411</v>
      </c>
      <c r="B47" s="13">
        <v>20.8</v>
      </c>
      <c r="C47" s="13">
        <v>25.4</v>
      </c>
      <c r="D47" s="13">
        <v>29.1</v>
      </c>
      <c r="E47" s="13">
        <v>26.5</v>
      </c>
      <c r="F47" s="13">
        <v>24.8</v>
      </c>
      <c r="G47" s="13">
        <v>21.8</v>
      </c>
      <c r="H47" s="13">
        <v>18.600000000000001</v>
      </c>
      <c r="I47" s="13">
        <v>22.6</v>
      </c>
      <c r="J47" s="13">
        <v>16.899999999999999</v>
      </c>
      <c r="K47" s="13">
        <v>27.7</v>
      </c>
      <c r="L47" s="13">
        <v>24.1</v>
      </c>
      <c r="M47" s="13">
        <v>21.4</v>
      </c>
      <c r="N47" s="28">
        <v>23.753846153846155</v>
      </c>
      <c r="O47" s="28">
        <v>29.1</v>
      </c>
      <c r="P47" s="28">
        <v>16.899999999999999</v>
      </c>
    </row>
    <row r="48" spans="1:16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19.8</v>
      </c>
      <c r="C52" s="13">
        <v>17.899999999999999</v>
      </c>
      <c r="D52" s="13">
        <v>15.3</v>
      </c>
      <c r="E52" s="13">
        <v>17.600000000000001</v>
      </c>
      <c r="F52" s="13">
        <v>22.9</v>
      </c>
      <c r="G52" s="13">
        <v>21.6</v>
      </c>
      <c r="H52" s="13">
        <v>19.3</v>
      </c>
      <c r="I52" s="13">
        <v>18.8</v>
      </c>
      <c r="J52" s="13">
        <v>21</v>
      </c>
      <c r="K52" s="13">
        <v>24.4</v>
      </c>
      <c r="L52" s="13">
        <v>26.5</v>
      </c>
      <c r="M52" s="13">
        <v>24.2</v>
      </c>
      <c r="N52" s="28">
        <v>21.215384615384615</v>
      </c>
      <c r="O52" s="28">
        <v>26.5</v>
      </c>
      <c r="P52" s="28">
        <v>15.3</v>
      </c>
    </row>
    <row r="53" spans="1:16">
      <c r="A53" s="12">
        <v>42417</v>
      </c>
      <c r="B53" s="13">
        <v>22.5</v>
      </c>
      <c r="C53" s="13">
        <v>19.5</v>
      </c>
      <c r="D53" s="13">
        <v>17.2</v>
      </c>
      <c r="E53" s="13">
        <v>17.3</v>
      </c>
      <c r="F53" s="13">
        <v>20.2</v>
      </c>
      <c r="G53" s="13">
        <v>24.1</v>
      </c>
      <c r="H53" s="13">
        <v>24.5</v>
      </c>
      <c r="I53" s="13">
        <v>23.6</v>
      </c>
      <c r="J53" s="13">
        <v>23.2</v>
      </c>
      <c r="K53" s="13">
        <v>24</v>
      </c>
      <c r="L53" s="13">
        <v>25.5</v>
      </c>
      <c r="M53" s="13">
        <v>27.2</v>
      </c>
      <c r="N53" s="28">
        <v>22.76923076923077</v>
      </c>
      <c r="O53" s="28">
        <v>27.2</v>
      </c>
      <c r="P53" s="28">
        <v>17.2</v>
      </c>
    </row>
    <row r="54" spans="1:16">
      <c r="A54" s="12">
        <v>42418</v>
      </c>
      <c r="B54" s="13">
        <v>26</v>
      </c>
      <c r="C54" s="13">
        <v>22.8</v>
      </c>
      <c r="D54" s="13">
        <v>19.7</v>
      </c>
      <c r="E54" s="13">
        <v>16.600000000000001</v>
      </c>
      <c r="F54" s="13">
        <v>19.399999999999999</v>
      </c>
      <c r="G54" s="13">
        <v>24</v>
      </c>
      <c r="H54" s="13">
        <v>27.2</v>
      </c>
      <c r="I54" s="13">
        <v>27.6</v>
      </c>
      <c r="J54" s="13">
        <v>26.1</v>
      </c>
      <c r="K54" s="13">
        <v>25.8</v>
      </c>
      <c r="L54" s="13">
        <v>26.6</v>
      </c>
      <c r="M54" s="13">
        <v>28.7</v>
      </c>
      <c r="N54" s="28">
        <v>24.553846153846152</v>
      </c>
      <c r="O54" s="28">
        <v>28.7</v>
      </c>
      <c r="P54" s="28">
        <v>16.600000000000001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29.6</v>
      </c>
      <c r="C57" s="13">
        <v>29.1</v>
      </c>
      <c r="D57" s="13">
        <v>26.3</v>
      </c>
      <c r="E57" s="13">
        <v>22.9</v>
      </c>
      <c r="F57" s="13">
        <v>20.2</v>
      </c>
      <c r="G57" s="13">
        <v>20.3</v>
      </c>
      <c r="H57" s="13">
        <v>25.4</v>
      </c>
      <c r="I57" s="13">
        <v>29.8</v>
      </c>
      <c r="J57" s="13">
        <v>29.6</v>
      </c>
      <c r="K57" s="13">
        <v>25.7</v>
      </c>
      <c r="L57" s="13">
        <v>25.1</v>
      </c>
      <c r="M57" s="13">
        <v>26.3</v>
      </c>
      <c r="N57" s="28">
        <v>26.161538461538466</v>
      </c>
      <c r="O57" s="28">
        <v>29.8</v>
      </c>
      <c r="P57" s="28">
        <v>20.2</v>
      </c>
    </row>
    <row r="58" spans="1:16">
      <c r="A58" s="12">
        <v>42422</v>
      </c>
      <c r="B58" s="13">
        <v>28.4</v>
      </c>
      <c r="C58" s="13">
        <v>29.6</v>
      </c>
      <c r="D58" s="13">
        <v>27.1</v>
      </c>
      <c r="E58" s="13">
        <v>24.2</v>
      </c>
      <c r="F58" s="13">
        <v>20.5</v>
      </c>
      <c r="G58" s="13">
        <v>18.399999999999999</v>
      </c>
      <c r="H58" s="13">
        <v>22.2</v>
      </c>
      <c r="I58" s="13">
        <v>25.5</v>
      </c>
      <c r="J58" s="13">
        <v>28.5</v>
      </c>
      <c r="K58" s="13">
        <v>26.9</v>
      </c>
      <c r="L58" s="13">
        <v>24</v>
      </c>
      <c r="M58" s="13">
        <v>23.2</v>
      </c>
      <c r="N58" s="28">
        <v>25.238461538461539</v>
      </c>
      <c r="O58" s="28">
        <v>29.6</v>
      </c>
      <c r="P58" s="28">
        <v>18.399999999999999</v>
      </c>
    </row>
    <row r="59" spans="1:16">
      <c r="A59" s="12">
        <v>42423</v>
      </c>
      <c r="B59" s="13">
        <v>25.5</v>
      </c>
      <c r="C59" s="13">
        <v>28.6</v>
      </c>
      <c r="D59" s="13">
        <v>26.8</v>
      </c>
      <c r="E59" s="13">
        <v>24.9</v>
      </c>
      <c r="F59" s="13">
        <v>20.2</v>
      </c>
      <c r="G59" s="13">
        <v>17.7</v>
      </c>
      <c r="H59" s="13">
        <v>21.5</v>
      </c>
      <c r="I59" s="13">
        <v>25.4</v>
      </c>
      <c r="J59" s="13">
        <v>28</v>
      </c>
      <c r="K59" s="13">
        <v>25.7</v>
      </c>
      <c r="L59" s="13">
        <v>24.1</v>
      </c>
      <c r="M59" s="13">
        <v>23.8</v>
      </c>
      <c r="N59" s="28">
        <v>24.676923076923082</v>
      </c>
      <c r="O59" s="28">
        <v>28.6</v>
      </c>
      <c r="P59" s="28">
        <v>17.7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>
        <v>24.2</v>
      </c>
      <c r="C62" s="13">
        <v>26.6</v>
      </c>
      <c r="D62" s="13">
        <v>29.5</v>
      </c>
      <c r="E62" s="13">
        <v>28.5</v>
      </c>
      <c r="F62" s="13">
        <v>25.2</v>
      </c>
      <c r="G62" s="13">
        <v>24.5</v>
      </c>
      <c r="H62" s="13">
        <v>21.1</v>
      </c>
      <c r="I62" s="13">
        <v>24.7</v>
      </c>
      <c r="J62" s="13">
        <v>30.8</v>
      </c>
      <c r="K62" s="13">
        <v>31.1</v>
      </c>
      <c r="L62" s="13">
        <v>26.4</v>
      </c>
      <c r="M62" s="13">
        <v>24.5</v>
      </c>
      <c r="N62" s="28">
        <v>26.784615384615385</v>
      </c>
      <c r="O62" s="28">
        <v>31.1</v>
      </c>
      <c r="P62" s="28">
        <v>21.1</v>
      </c>
    </row>
    <row r="63" spans="1:16">
      <c r="A63" s="12">
        <v>42427</v>
      </c>
      <c r="B63" s="13">
        <v>22.8</v>
      </c>
      <c r="C63" s="13">
        <v>25.4</v>
      </c>
      <c r="D63" s="13">
        <v>30.4</v>
      </c>
      <c r="E63" s="13">
        <v>29.4</v>
      </c>
      <c r="F63" s="13">
        <v>26.1</v>
      </c>
      <c r="G63" s="13">
        <v>24</v>
      </c>
      <c r="H63" s="13">
        <v>20.9</v>
      </c>
      <c r="I63" s="13">
        <v>24.5</v>
      </c>
      <c r="J63" s="13">
        <v>29.6</v>
      </c>
      <c r="K63" s="13">
        <v>30.8</v>
      </c>
      <c r="L63" s="13">
        <v>28.2</v>
      </c>
      <c r="M63" s="13">
        <v>25.3</v>
      </c>
      <c r="N63" s="28">
        <v>26.784615384615385</v>
      </c>
      <c r="O63" s="28">
        <v>30.8</v>
      </c>
      <c r="P63" s="28">
        <v>20.9</v>
      </c>
    </row>
    <row r="64" spans="1:16">
      <c r="A64" s="12">
        <v>42428</v>
      </c>
      <c r="B64" s="17">
        <v>24.1</v>
      </c>
      <c r="C64" s="17">
        <v>25.6</v>
      </c>
      <c r="D64" s="17">
        <v>29.5</v>
      </c>
      <c r="E64" s="17">
        <v>30.4</v>
      </c>
      <c r="F64" s="17">
        <v>28.5</v>
      </c>
      <c r="G64" s="17">
        <v>26.3</v>
      </c>
      <c r="H64" s="17">
        <v>22.8</v>
      </c>
      <c r="I64" s="17">
        <v>25.5</v>
      </c>
      <c r="J64" s="17">
        <v>29.2</v>
      </c>
      <c r="K64" s="17">
        <v>31.5</v>
      </c>
      <c r="L64" s="17">
        <v>27.8</v>
      </c>
      <c r="M64" s="17">
        <v>25.7</v>
      </c>
      <c r="N64" s="28">
        <v>27.569230769230767</v>
      </c>
      <c r="O64" s="30">
        <v>31.5</v>
      </c>
      <c r="P64" s="30">
        <v>22.8</v>
      </c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23.8</v>
      </c>
      <c r="C67" s="13">
        <v>22.4</v>
      </c>
      <c r="D67" s="13">
        <v>24.6</v>
      </c>
      <c r="E67" s="13">
        <v>26.5</v>
      </c>
      <c r="F67" s="13">
        <v>28.1</v>
      </c>
      <c r="G67" s="13">
        <v>28.3</v>
      </c>
      <c r="H67" s="13">
        <v>26.2</v>
      </c>
      <c r="I67" s="13">
        <v>26.6</v>
      </c>
      <c r="J67" s="13">
        <v>28.5</v>
      </c>
      <c r="K67" s="13">
        <v>29.7</v>
      </c>
      <c r="L67" s="13">
        <v>29.7</v>
      </c>
      <c r="M67" s="13">
        <v>27.1</v>
      </c>
      <c r="N67" s="28">
        <v>27.015384615384615</v>
      </c>
      <c r="O67" s="28">
        <v>29.7</v>
      </c>
      <c r="P67" s="28">
        <v>22.4</v>
      </c>
    </row>
    <row r="68" spans="1:16">
      <c r="A68" s="12">
        <v>42432</v>
      </c>
      <c r="B68" s="13">
        <v>24.5</v>
      </c>
      <c r="C68" s="13">
        <v>21.9</v>
      </c>
      <c r="D68" s="13">
        <v>21.5</v>
      </c>
      <c r="E68" s="13">
        <v>21.9</v>
      </c>
      <c r="F68" s="13">
        <v>25.4</v>
      </c>
      <c r="G68" s="13">
        <v>28.2</v>
      </c>
      <c r="H68" s="13">
        <v>28.6</v>
      </c>
      <c r="I68" s="13">
        <v>28.2</v>
      </c>
      <c r="J68" s="13">
        <v>28.2</v>
      </c>
      <c r="K68" s="13">
        <v>29.8</v>
      </c>
      <c r="L68" s="13">
        <v>30</v>
      </c>
      <c r="M68" s="13">
        <v>28.8</v>
      </c>
      <c r="N68" s="28">
        <v>26.692307692307693</v>
      </c>
      <c r="O68" s="28">
        <v>30</v>
      </c>
      <c r="P68" s="28">
        <v>21.5</v>
      </c>
    </row>
    <row r="69" spans="1:16">
      <c r="A69" s="12">
        <v>42433</v>
      </c>
      <c r="B69" s="13">
        <v>25.7</v>
      </c>
      <c r="C69" s="13">
        <v>22.4</v>
      </c>
      <c r="D69" s="13">
        <v>19.3</v>
      </c>
      <c r="E69" s="13">
        <v>21.1</v>
      </c>
      <c r="F69" s="13">
        <v>24</v>
      </c>
      <c r="G69" s="13">
        <v>26.9</v>
      </c>
      <c r="H69" s="13">
        <v>29.8</v>
      </c>
      <c r="I69" s="13">
        <v>29.6</v>
      </c>
      <c r="J69" s="13">
        <v>29.2</v>
      </c>
      <c r="K69" s="13">
        <v>29.3</v>
      </c>
      <c r="L69" s="13">
        <v>29.8</v>
      </c>
      <c r="M69" s="13">
        <v>30.3</v>
      </c>
      <c r="N69" s="28">
        <v>26.746153846153849</v>
      </c>
      <c r="O69" s="28">
        <v>30.3</v>
      </c>
      <c r="P69" s="28">
        <v>19.3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27.9</v>
      </c>
      <c r="C73" s="13">
        <v>28.1</v>
      </c>
      <c r="D73" s="13">
        <v>26.4</v>
      </c>
      <c r="E73" s="13">
        <v>23.4</v>
      </c>
      <c r="F73" s="13">
        <v>20</v>
      </c>
      <c r="G73" s="13">
        <v>20.2</v>
      </c>
      <c r="H73" s="13">
        <v>23.9</v>
      </c>
      <c r="I73" s="13">
        <v>28.3</v>
      </c>
      <c r="J73" s="13">
        <v>28.1</v>
      </c>
      <c r="K73" s="13">
        <v>25.6</v>
      </c>
      <c r="L73" s="13">
        <v>24.2</v>
      </c>
      <c r="M73" s="13">
        <v>24.8</v>
      </c>
      <c r="N73" s="28">
        <v>25.323076923076925</v>
      </c>
      <c r="O73" s="28">
        <v>28.3</v>
      </c>
      <c r="P73" s="28">
        <v>20</v>
      </c>
    </row>
    <row r="74" spans="1:16">
      <c r="A74" s="12">
        <v>42438</v>
      </c>
      <c r="B74" s="13">
        <v>26.2</v>
      </c>
      <c r="C74" s="13">
        <v>28</v>
      </c>
      <c r="D74" s="13">
        <v>27.1</v>
      </c>
      <c r="E74" s="13">
        <v>24.6</v>
      </c>
      <c r="F74" s="13">
        <v>22.3</v>
      </c>
      <c r="G74" s="13">
        <v>20.8</v>
      </c>
      <c r="H74" s="13">
        <v>23.5</v>
      </c>
      <c r="I74" s="13">
        <v>26.9</v>
      </c>
      <c r="J74" s="13">
        <v>28.2</v>
      </c>
      <c r="K74" s="13">
        <v>26</v>
      </c>
      <c r="L74" s="13">
        <v>24.3</v>
      </c>
      <c r="M74" s="13">
        <v>23.2</v>
      </c>
      <c r="N74" s="28">
        <v>25.330769230769231</v>
      </c>
      <c r="O74" s="28">
        <v>28.2</v>
      </c>
      <c r="P74" s="28">
        <v>20.8</v>
      </c>
    </row>
    <row r="75" spans="1:16">
      <c r="A75" s="12">
        <v>42439</v>
      </c>
      <c r="B75" s="13">
        <v>25</v>
      </c>
      <c r="C75" s="13">
        <v>28.7</v>
      </c>
      <c r="D75" s="13">
        <v>28</v>
      </c>
      <c r="E75" s="13">
        <v>25.7</v>
      </c>
      <c r="F75" s="13">
        <v>23.1</v>
      </c>
      <c r="G75" s="13">
        <v>21.4</v>
      </c>
      <c r="H75" s="13">
        <v>21.2</v>
      </c>
      <c r="I75" s="13">
        <v>25.4</v>
      </c>
      <c r="J75" s="13">
        <v>27.7</v>
      </c>
      <c r="K75" s="13">
        <v>25.6</v>
      </c>
      <c r="L75" s="13">
        <v>24</v>
      </c>
      <c r="M75" s="13">
        <v>22.3</v>
      </c>
      <c r="N75" s="28">
        <v>25.138461538461534</v>
      </c>
      <c r="O75" s="28">
        <v>28.7</v>
      </c>
      <c r="P75" s="28">
        <v>21.2</v>
      </c>
    </row>
    <row r="76" spans="1:16">
      <c r="A76" s="12">
        <v>42440</v>
      </c>
      <c r="B76" s="13">
        <v>23.8</v>
      </c>
      <c r="C76" s="13">
        <v>27.2</v>
      </c>
      <c r="D76" s="13">
        <v>29.5</v>
      </c>
      <c r="E76" s="13">
        <v>27.7</v>
      </c>
      <c r="F76" s="13">
        <v>24.8</v>
      </c>
      <c r="G76" s="13">
        <v>23.2</v>
      </c>
      <c r="H76" s="13">
        <v>21.8</v>
      </c>
      <c r="I76" s="13">
        <v>24.4</v>
      </c>
      <c r="J76" s="13">
        <v>28.6</v>
      </c>
      <c r="K76" s="13">
        <v>27.6</v>
      </c>
      <c r="L76" s="13">
        <v>25.2</v>
      </c>
      <c r="M76" s="13">
        <v>23.3</v>
      </c>
      <c r="N76" s="28">
        <v>25.892307692307693</v>
      </c>
      <c r="O76" s="28">
        <v>29.5</v>
      </c>
      <c r="P76" s="28">
        <v>21.8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25.3</v>
      </c>
      <c r="C81" s="13">
        <v>23.7</v>
      </c>
      <c r="D81" s="13">
        <v>21.4</v>
      </c>
      <c r="E81" s="13">
        <v>23.6</v>
      </c>
      <c r="F81" s="13">
        <v>27</v>
      </c>
      <c r="G81" s="13">
        <v>27</v>
      </c>
      <c r="H81" s="13">
        <v>27.2</v>
      </c>
      <c r="I81" s="13">
        <v>26.2</v>
      </c>
      <c r="J81" s="13">
        <v>26.4</v>
      </c>
      <c r="K81" s="13">
        <v>27.2</v>
      </c>
      <c r="L81" s="13">
        <v>27.5</v>
      </c>
      <c r="M81" s="13">
        <v>26.3</v>
      </c>
      <c r="N81" s="28">
        <v>25.869230769230771</v>
      </c>
      <c r="O81" s="28">
        <v>27.5</v>
      </c>
      <c r="P81" s="28">
        <v>21.4</v>
      </c>
    </row>
    <row r="82" spans="1:16">
      <c r="A82" s="12">
        <v>42446</v>
      </c>
      <c r="B82" s="13">
        <v>22.4</v>
      </c>
      <c r="C82" s="13">
        <v>19.2</v>
      </c>
      <c r="D82" s="13">
        <v>18.7</v>
      </c>
      <c r="E82" s="13">
        <v>19.2</v>
      </c>
      <c r="F82" s="13">
        <v>23.5</v>
      </c>
      <c r="G82" s="13">
        <v>25.9</v>
      </c>
      <c r="H82" s="13">
        <v>26.5</v>
      </c>
      <c r="I82" s="13">
        <v>26.2</v>
      </c>
      <c r="J82" s="13">
        <v>24.8</v>
      </c>
      <c r="K82" s="13">
        <v>25.1</v>
      </c>
      <c r="L82" s="13">
        <v>25.4</v>
      </c>
      <c r="M82" s="13">
        <v>25.6</v>
      </c>
      <c r="N82" s="28">
        <v>23.76923076923077</v>
      </c>
      <c r="O82" s="28">
        <v>26.5</v>
      </c>
      <c r="P82" s="28">
        <v>18.7</v>
      </c>
    </row>
    <row r="83" spans="1:16">
      <c r="A83" s="12">
        <v>42447</v>
      </c>
      <c r="B83" s="13">
        <v>23.3</v>
      </c>
      <c r="C83" s="13">
        <v>20</v>
      </c>
      <c r="D83" s="13">
        <v>18.2</v>
      </c>
      <c r="E83" s="13">
        <v>17.399999999999999</v>
      </c>
      <c r="F83" s="13">
        <v>20.7</v>
      </c>
      <c r="G83" s="13">
        <v>23.9</v>
      </c>
      <c r="H83" s="13">
        <v>25.3</v>
      </c>
      <c r="I83" s="13">
        <v>25.7</v>
      </c>
      <c r="J83" s="13">
        <v>24.9</v>
      </c>
      <c r="K83" s="13">
        <v>23.8</v>
      </c>
      <c r="L83" s="13">
        <v>23.7</v>
      </c>
      <c r="M83" s="13">
        <v>25.3</v>
      </c>
      <c r="N83" s="28">
        <v>22.915384615384614</v>
      </c>
      <c r="O83" s="28">
        <v>25.7</v>
      </c>
      <c r="P83" s="28">
        <v>17.399999999999999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24</v>
      </c>
      <c r="C87" s="13">
        <v>24.2</v>
      </c>
      <c r="D87" s="13">
        <v>23.2</v>
      </c>
      <c r="E87" s="13">
        <v>21</v>
      </c>
      <c r="F87" s="13">
        <v>19.7</v>
      </c>
      <c r="G87" s="13">
        <v>18.399999999999999</v>
      </c>
      <c r="H87" s="13">
        <v>21</v>
      </c>
      <c r="I87" s="13">
        <v>25.2</v>
      </c>
      <c r="J87" s="13">
        <v>23.3</v>
      </c>
      <c r="K87" s="13">
        <v>21.6</v>
      </c>
      <c r="L87" s="13">
        <v>19.7</v>
      </c>
      <c r="M87" s="13">
        <v>19.3</v>
      </c>
      <c r="N87" s="28">
        <v>21.984615384615381</v>
      </c>
      <c r="O87" s="28">
        <v>25.2</v>
      </c>
      <c r="P87" s="28">
        <v>18.399999999999999</v>
      </c>
    </row>
    <row r="88" spans="1:16">
      <c r="A88" s="12">
        <v>42452</v>
      </c>
      <c r="B88" s="13">
        <v>22.4</v>
      </c>
      <c r="C88" s="13">
        <v>24.2</v>
      </c>
      <c r="D88" s="13">
        <v>22.7</v>
      </c>
      <c r="E88" s="13">
        <v>21.8</v>
      </c>
      <c r="F88" s="13">
        <v>19.600000000000001</v>
      </c>
      <c r="G88" s="13">
        <v>18.2</v>
      </c>
      <c r="H88" s="13">
        <v>19.600000000000001</v>
      </c>
      <c r="I88" s="13">
        <v>23.8</v>
      </c>
      <c r="J88" s="13">
        <v>24.6</v>
      </c>
      <c r="K88" s="13">
        <v>22.6</v>
      </c>
      <c r="L88" s="13">
        <v>20.8</v>
      </c>
      <c r="M88" s="13">
        <v>19.3</v>
      </c>
      <c r="N88" s="28">
        <v>21.861538461538462</v>
      </c>
      <c r="O88" s="28">
        <v>24.6</v>
      </c>
      <c r="P88" s="28">
        <v>18.2</v>
      </c>
    </row>
    <row r="89" spans="1:16">
      <c r="A89" s="12">
        <v>42453</v>
      </c>
      <c r="B89" s="13">
        <v>20.3</v>
      </c>
      <c r="C89" s="13">
        <v>22.2</v>
      </c>
      <c r="D89" s="13">
        <v>23.1</v>
      </c>
      <c r="E89" s="13">
        <v>22.5</v>
      </c>
      <c r="F89" s="13">
        <v>20.2</v>
      </c>
      <c r="G89" s="13">
        <v>18.600000000000001</v>
      </c>
      <c r="H89" s="13">
        <v>19.3</v>
      </c>
      <c r="I89" s="13">
        <v>23.3</v>
      </c>
      <c r="J89" s="13">
        <v>24.5</v>
      </c>
      <c r="K89" s="13">
        <v>21.3</v>
      </c>
      <c r="L89" s="13">
        <v>20.3</v>
      </c>
      <c r="M89" s="13">
        <v>19.7</v>
      </c>
      <c r="N89" s="28">
        <v>21.523076923076928</v>
      </c>
      <c r="O89" s="28">
        <v>24.5</v>
      </c>
      <c r="P89" s="28">
        <v>18.600000000000001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20.5</v>
      </c>
      <c r="C91" s="13">
        <v>14.9</v>
      </c>
      <c r="D91" s="13">
        <v>28.1</v>
      </c>
      <c r="E91" s="13">
        <v>26.7</v>
      </c>
      <c r="F91" s="13">
        <v>25.2</v>
      </c>
      <c r="G91" s="13">
        <v>23</v>
      </c>
      <c r="H91" s="13">
        <v>21.8</v>
      </c>
      <c r="I91" s="13">
        <v>24.6</v>
      </c>
      <c r="J91" s="13">
        <v>28.6</v>
      </c>
      <c r="K91" s="13">
        <v>26.9</v>
      </c>
      <c r="L91" s="13">
        <v>24.4</v>
      </c>
      <c r="M91" s="13">
        <v>22.5</v>
      </c>
      <c r="N91" s="28">
        <v>24.292307692307695</v>
      </c>
      <c r="O91" s="28">
        <v>28.6</v>
      </c>
      <c r="P91" s="28">
        <v>14.9</v>
      </c>
    </row>
    <row r="92" spans="1:16">
      <c r="A92" s="12">
        <v>42456</v>
      </c>
      <c r="B92" s="13">
        <v>22.3</v>
      </c>
      <c r="C92" s="13">
        <v>24.8</v>
      </c>
      <c r="D92" s="13">
        <v>28.8</v>
      </c>
      <c r="E92" s="13">
        <v>29.3</v>
      </c>
      <c r="F92" s="13">
        <v>26.4</v>
      </c>
      <c r="G92" s="13">
        <v>25.8</v>
      </c>
      <c r="H92" s="13">
        <v>24.4</v>
      </c>
      <c r="I92" s="13">
        <v>25.7</v>
      </c>
      <c r="J92" s="13">
        <v>29.7</v>
      </c>
      <c r="K92" s="13">
        <v>29</v>
      </c>
      <c r="L92" s="13">
        <v>26.7</v>
      </c>
      <c r="M92" s="13">
        <v>25.4</v>
      </c>
      <c r="N92" s="28">
        <v>26.769230769230766</v>
      </c>
      <c r="O92" s="28">
        <v>29.7</v>
      </c>
      <c r="P92" s="28">
        <v>22.3</v>
      </c>
    </row>
    <row r="93" spans="1:16">
      <c r="A93" s="12">
        <v>42457</v>
      </c>
      <c r="B93" s="13">
        <v>24.4</v>
      </c>
      <c r="C93" s="13">
        <v>25.6</v>
      </c>
      <c r="D93" s="13">
        <v>29.6</v>
      </c>
      <c r="E93" s="13">
        <v>30.3</v>
      </c>
      <c r="F93" s="13">
        <v>29.7</v>
      </c>
      <c r="G93" s="13">
        <v>28.5</v>
      </c>
      <c r="H93" s="13">
        <v>28.9</v>
      </c>
      <c r="I93" s="13">
        <v>29.3</v>
      </c>
      <c r="J93" s="13">
        <v>30.4</v>
      </c>
      <c r="K93" s="13">
        <v>30</v>
      </c>
      <c r="L93" s="13">
        <v>28.2</v>
      </c>
      <c r="M93" s="13">
        <v>26.4</v>
      </c>
      <c r="N93" s="28">
        <v>28.592307692307688</v>
      </c>
      <c r="O93" s="28">
        <v>30.4</v>
      </c>
      <c r="P93" s="28">
        <v>24.4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20.7</v>
      </c>
      <c r="C97" s="11">
        <v>19.7</v>
      </c>
      <c r="D97" s="11">
        <v>21.3</v>
      </c>
      <c r="E97" s="11">
        <v>24.8</v>
      </c>
      <c r="F97" s="11">
        <v>27.8</v>
      </c>
      <c r="G97" s="11">
        <v>28.4</v>
      </c>
      <c r="H97" s="11">
        <v>28.2</v>
      </c>
      <c r="I97" s="11">
        <v>27.8</v>
      </c>
      <c r="J97" s="11">
        <v>27.5</v>
      </c>
      <c r="K97" s="11">
        <v>28.1</v>
      </c>
      <c r="L97" s="11">
        <v>27.8</v>
      </c>
      <c r="M97" s="11">
        <v>24.8</v>
      </c>
      <c r="N97" s="26">
        <v>25.574999999999999</v>
      </c>
      <c r="O97" s="26">
        <v>28.4</v>
      </c>
      <c r="P97" s="26">
        <v>19.7</v>
      </c>
    </row>
    <row r="98" spans="1:16">
      <c r="A98" s="12">
        <v>42462</v>
      </c>
      <c r="B98" s="13">
        <v>22.5</v>
      </c>
      <c r="C98" s="13">
        <v>20.100000000000001</v>
      </c>
      <c r="D98" s="13">
        <v>18.7</v>
      </c>
      <c r="E98" s="13">
        <v>21.1</v>
      </c>
      <c r="F98" s="13">
        <v>23.9</v>
      </c>
      <c r="G98" s="13">
        <v>27</v>
      </c>
      <c r="H98" s="13">
        <v>27.6</v>
      </c>
      <c r="I98" s="13">
        <v>27.4</v>
      </c>
      <c r="J98" s="13">
        <v>25.8</v>
      </c>
      <c r="K98" s="13">
        <v>25.9</v>
      </c>
      <c r="L98" s="13">
        <v>26</v>
      </c>
      <c r="M98" s="13">
        <v>26.2</v>
      </c>
      <c r="N98" s="28">
        <v>24.349999999999998</v>
      </c>
      <c r="O98" s="28">
        <v>27.6</v>
      </c>
      <c r="P98" s="28">
        <v>18.7</v>
      </c>
    </row>
    <row r="99" spans="1:16">
      <c r="A99" s="12">
        <v>42463</v>
      </c>
      <c r="B99" s="13">
        <v>23.7</v>
      </c>
      <c r="C99" s="13">
        <v>20.100000000000001</v>
      </c>
      <c r="D99" s="13">
        <v>17.2</v>
      </c>
      <c r="E99" s="13">
        <v>17.600000000000001</v>
      </c>
      <c r="F99" s="13">
        <v>26.2</v>
      </c>
      <c r="G99" s="13">
        <v>24.9</v>
      </c>
      <c r="H99" s="13">
        <v>27.3</v>
      </c>
      <c r="I99" s="13">
        <v>27</v>
      </c>
      <c r="J99" s="13">
        <v>24.3</v>
      </c>
      <c r="K99" s="13">
        <v>23.9</v>
      </c>
      <c r="L99" s="13">
        <v>23.6</v>
      </c>
      <c r="M99" s="13">
        <v>25.6</v>
      </c>
      <c r="N99" s="28">
        <v>23.450000000000003</v>
      </c>
      <c r="O99" s="28">
        <v>27.3</v>
      </c>
      <c r="P99" s="28">
        <v>17.2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24.9</v>
      </c>
      <c r="C102" s="13">
        <v>24.7</v>
      </c>
      <c r="D102" s="13">
        <v>21.9</v>
      </c>
      <c r="E102" s="13">
        <v>20.5</v>
      </c>
      <c r="F102" s="13">
        <v>19.399999999999999</v>
      </c>
      <c r="G102" s="13">
        <v>19.600000000000001</v>
      </c>
      <c r="H102" s="13">
        <v>23.8</v>
      </c>
      <c r="I102" s="13">
        <v>26.1</v>
      </c>
      <c r="J102" s="13">
        <v>24.3</v>
      </c>
      <c r="K102" s="13">
        <v>23.1</v>
      </c>
      <c r="L102" s="13">
        <v>20.8</v>
      </c>
      <c r="M102" s="13">
        <v>21.3</v>
      </c>
      <c r="N102" s="28">
        <v>22.533333333333335</v>
      </c>
      <c r="O102" s="28">
        <v>26.1</v>
      </c>
      <c r="P102" s="28">
        <v>19.399999999999999</v>
      </c>
    </row>
    <row r="103" spans="1:16">
      <c r="A103" s="12">
        <v>42467</v>
      </c>
      <c r="B103" s="13">
        <v>23.7</v>
      </c>
      <c r="C103" s="13">
        <v>25</v>
      </c>
      <c r="D103" s="13">
        <v>23.4</v>
      </c>
      <c r="E103" s="13">
        <v>22</v>
      </c>
      <c r="F103" s="13">
        <v>20.2</v>
      </c>
      <c r="G103" s="13">
        <v>19</v>
      </c>
      <c r="H103" s="13">
        <v>21.6</v>
      </c>
      <c r="I103" s="13">
        <v>26</v>
      </c>
      <c r="J103" s="13">
        <v>25.1</v>
      </c>
      <c r="K103" s="13">
        <v>23.1</v>
      </c>
      <c r="L103" s="13">
        <v>20.8</v>
      </c>
      <c r="M103" s="13">
        <v>19.600000000000001</v>
      </c>
      <c r="N103" s="28">
        <v>22.458333333333332</v>
      </c>
      <c r="O103" s="28">
        <v>26</v>
      </c>
      <c r="P103" s="28">
        <v>19</v>
      </c>
    </row>
    <row r="104" spans="1:16">
      <c r="A104" s="12">
        <v>42468</v>
      </c>
      <c r="B104" s="13">
        <v>22.2</v>
      </c>
      <c r="C104" s="13">
        <v>25.5</v>
      </c>
      <c r="D104" s="13">
        <v>25.1</v>
      </c>
      <c r="E104" s="13">
        <v>23.5</v>
      </c>
      <c r="F104" s="13">
        <v>21.2</v>
      </c>
      <c r="G104" s="13">
        <v>19.3</v>
      </c>
      <c r="H104" s="13">
        <v>21</v>
      </c>
      <c r="I104" s="13">
        <v>24.6</v>
      </c>
      <c r="J104" s="13">
        <v>26</v>
      </c>
      <c r="K104" s="13">
        <v>23.3</v>
      </c>
      <c r="L104" s="13">
        <v>21</v>
      </c>
      <c r="M104" s="13">
        <v>20</v>
      </c>
      <c r="N104" s="28">
        <v>22.725000000000005</v>
      </c>
      <c r="O104" s="28">
        <v>26</v>
      </c>
      <c r="P104" s="28">
        <v>19.3</v>
      </c>
    </row>
    <row r="105" spans="1:16">
      <c r="A105" s="12">
        <v>42469</v>
      </c>
      <c r="B105" s="13">
        <v>22.1</v>
      </c>
      <c r="C105" s="13">
        <v>24.9</v>
      </c>
      <c r="D105" s="13">
        <v>26.2</v>
      </c>
      <c r="E105" s="13">
        <v>22.9</v>
      </c>
      <c r="F105" s="13">
        <v>22.1</v>
      </c>
      <c r="G105" s="13">
        <v>21.1</v>
      </c>
      <c r="H105" s="13">
        <v>20.9</v>
      </c>
      <c r="I105" s="13">
        <v>24.3</v>
      </c>
      <c r="J105" s="13">
        <v>26.3</v>
      </c>
      <c r="K105" s="13">
        <v>24</v>
      </c>
      <c r="L105" s="13">
        <v>21.9</v>
      </c>
      <c r="M105" s="13">
        <v>20.8</v>
      </c>
      <c r="N105" s="28">
        <v>23.125</v>
      </c>
      <c r="O105" s="28">
        <v>26.3</v>
      </c>
      <c r="P105" s="28">
        <v>20.8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14.7</v>
      </c>
      <c r="C111" s="13">
        <v>12.9</v>
      </c>
      <c r="D111" s="13">
        <v>12.4</v>
      </c>
      <c r="E111" s="13">
        <v>14.7</v>
      </c>
      <c r="F111" s="13">
        <v>17.100000000000001</v>
      </c>
      <c r="G111" s="13">
        <v>19.899999999999999</v>
      </c>
      <c r="H111" s="13">
        <v>20.399999999999999</v>
      </c>
      <c r="I111" s="13">
        <v>19</v>
      </c>
      <c r="J111" s="13">
        <v>18.100000000000001</v>
      </c>
      <c r="K111" s="13">
        <v>17.2</v>
      </c>
      <c r="L111" s="13">
        <v>16.8</v>
      </c>
      <c r="M111" s="13">
        <v>17.2</v>
      </c>
      <c r="N111" s="28">
        <v>16.7</v>
      </c>
      <c r="O111" s="28">
        <v>20.399999999999999</v>
      </c>
      <c r="P111" s="28">
        <v>12.4</v>
      </c>
    </row>
    <row r="112" spans="1:16">
      <c r="A112" s="12">
        <v>42476</v>
      </c>
      <c r="B112" s="13">
        <v>16</v>
      </c>
      <c r="C112" s="13">
        <v>13.8</v>
      </c>
      <c r="D112" s="13">
        <v>11.9</v>
      </c>
      <c r="E112" s="13">
        <v>11.6</v>
      </c>
      <c r="F112" s="13">
        <v>14.9</v>
      </c>
      <c r="G112" s="13">
        <v>18.5</v>
      </c>
      <c r="H112" s="13">
        <v>20</v>
      </c>
      <c r="I112" s="13">
        <v>18.8</v>
      </c>
      <c r="J112" s="13">
        <v>16.8</v>
      </c>
      <c r="K112" s="13">
        <v>15.9</v>
      </c>
      <c r="L112" s="13">
        <v>16.399999999999999</v>
      </c>
      <c r="M112" s="13">
        <v>17.5</v>
      </c>
      <c r="N112" s="28">
        <v>16.008333333333336</v>
      </c>
      <c r="O112" s="28">
        <v>20</v>
      </c>
      <c r="P112" s="28">
        <v>11.6</v>
      </c>
    </row>
    <row r="113" spans="1:16">
      <c r="A113" s="12">
        <v>42477</v>
      </c>
      <c r="B113" s="13">
        <v>15.8</v>
      </c>
      <c r="C113" s="13">
        <v>14.3</v>
      </c>
      <c r="D113" s="13">
        <v>13.4</v>
      </c>
      <c r="E113" s="13">
        <v>11.2</v>
      </c>
      <c r="F113" s="13">
        <v>15.6</v>
      </c>
      <c r="G113" s="13">
        <v>17.8</v>
      </c>
      <c r="H113" s="13">
        <v>20.100000000000001</v>
      </c>
      <c r="I113" s="13">
        <v>19.3</v>
      </c>
      <c r="J113" s="13">
        <v>17.7</v>
      </c>
      <c r="K113" s="13">
        <v>16.899999999999999</v>
      </c>
      <c r="L113" s="13">
        <v>15.4</v>
      </c>
      <c r="M113" s="13">
        <v>16.5</v>
      </c>
      <c r="N113" s="28">
        <v>16.166666666666668</v>
      </c>
      <c r="O113" s="28">
        <v>20.100000000000001</v>
      </c>
      <c r="P113" s="28">
        <v>11.2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18.2</v>
      </c>
      <c r="C119" s="13">
        <v>20.2</v>
      </c>
      <c r="D119" s="13">
        <v>21.5</v>
      </c>
      <c r="E119" s="13">
        <v>17.600000000000001</v>
      </c>
      <c r="F119" s="13">
        <v>15.6</v>
      </c>
      <c r="G119" s="13">
        <v>15</v>
      </c>
      <c r="H119" s="13">
        <v>16.899999999999999</v>
      </c>
      <c r="I119" s="13">
        <v>19.7</v>
      </c>
      <c r="J119" s="13">
        <v>21.5</v>
      </c>
      <c r="K119" s="13">
        <v>18</v>
      </c>
      <c r="L119" s="13">
        <v>14.9</v>
      </c>
      <c r="M119" s="13">
        <v>14</v>
      </c>
      <c r="N119" s="28">
        <v>17.758333333333333</v>
      </c>
      <c r="O119" s="28">
        <v>21.5</v>
      </c>
      <c r="P119" s="28">
        <v>14</v>
      </c>
    </row>
    <row r="120" spans="1:16">
      <c r="A120" s="12">
        <v>42484</v>
      </c>
      <c r="B120" s="13">
        <v>16.5</v>
      </c>
      <c r="C120" s="13">
        <v>19.100000000000001</v>
      </c>
      <c r="D120" s="13">
        <v>21.3</v>
      </c>
      <c r="E120" s="13">
        <v>19.5</v>
      </c>
      <c r="F120" s="13">
        <v>16.600000000000001</v>
      </c>
      <c r="G120" s="13">
        <v>14.6</v>
      </c>
      <c r="H120" s="13">
        <v>16.2</v>
      </c>
      <c r="I120" s="13">
        <v>19.7</v>
      </c>
      <c r="J120" s="13">
        <v>21.6</v>
      </c>
      <c r="K120" s="13">
        <v>17.899999999999999</v>
      </c>
      <c r="L120" s="13">
        <v>15.4</v>
      </c>
      <c r="M120" s="13">
        <v>13.7</v>
      </c>
      <c r="N120" s="28">
        <v>17.675000000000001</v>
      </c>
      <c r="O120" s="28">
        <v>21.6</v>
      </c>
      <c r="P120" s="28">
        <v>13.7</v>
      </c>
    </row>
    <row r="121" spans="1:16">
      <c r="A121" s="12">
        <v>42485</v>
      </c>
      <c r="B121" s="13">
        <v>15.8</v>
      </c>
      <c r="C121" s="13">
        <v>19.600000000000001</v>
      </c>
      <c r="D121" s="13">
        <v>21.2</v>
      </c>
      <c r="E121" s="13">
        <v>19.5</v>
      </c>
      <c r="F121" s="13">
        <v>16.899999999999999</v>
      </c>
      <c r="G121" s="13">
        <v>15.3</v>
      </c>
      <c r="H121" s="13">
        <v>15.8</v>
      </c>
      <c r="I121" s="13">
        <v>18.600000000000001</v>
      </c>
      <c r="J121" s="13">
        <v>21</v>
      </c>
      <c r="K121" s="13">
        <v>17.899999999999999</v>
      </c>
      <c r="L121" s="13">
        <v>15.2</v>
      </c>
      <c r="M121" s="13">
        <v>14.2</v>
      </c>
      <c r="N121" s="28">
        <v>17.583333333333332</v>
      </c>
      <c r="O121" s="28">
        <v>21.2</v>
      </c>
      <c r="P121" s="28">
        <v>14.2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11.7</v>
      </c>
      <c r="C124" s="13">
        <v>10.4</v>
      </c>
      <c r="D124" s="13">
        <v>13</v>
      </c>
      <c r="E124" s="13">
        <v>17.100000000000001</v>
      </c>
      <c r="F124" s="13">
        <v>17.7</v>
      </c>
      <c r="G124" s="13">
        <v>15.8</v>
      </c>
      <c r="H124" s="13">
        <v>13.6</v>
      </c>
      <c r="I124" s="13">
        <v>15.4</v>
      </c>
      <c r="J124" s="13">
        <v>16.3</v>
      </c>
      <c r="K124" s="13">
        <v>17.5</v>
      </c>
      <c r="L124" s="13">
        <v>16</v>
      </c>
      <c r="M124" s="13">
        <v>13.2</v>
      </c>
      <c r="N124" s="28">
        <v>14.808333333333332</v>
      </c>
      <c r="O124" s="28">
        <v>17.7</v>
      </c>
      <c r="P124" s="28">
        <v>10.4</v>
      </c>
    </row>
    <row r="125" spans="1:16">
      <c r="A125" s="12">
        <v>42489</v>
      </c>
      <c r="B125" s="13">
        <v>10.6</v>
      </c>
      <c r="C125" s="13">
        <v>9.6</v>
      </c>
      <c r="D125" s="13">
        <v>11.8</v>
      </c>
      <c r="E125" s="13">
        <v>15.6</v>
      </c>
      <c r="F125" s="13">
        <v>18</v>
      </c>
      <c r="G125" s="13">
        <v>17.399999999999999</v>
      </c>
      <c r="H125" s="13">
        <v>15.4</v>
      </c>
      <c r="I125" s="13">
        <v>14.6</v>
      </c>
      <c r="J125" s="13">
        <v>15.4</v>
      </c>
      <c r="K125" s="13">
        <v>16</v>
      </c>
      <c r="L125" s="13">
        <v>13.3</v>
      </c>
      <c r="M125" s="13">
        <v>12.2</v>
      </c>
      <c r="N125" s="28">
        <v>14.158333333333333</v>
      </c>
      <c r="O125" s="28">
        <v>18</v>
      </c>
      <c r="P125" s="28">
        <v>9.6</v>
      </c>
    </row>
    <row r="126" spans="1:16">
      <c r="A126" s="18">
        <v>42490</v>
      </c>
      <c r="B126" s="15">
        <v>10.5</v>
      </c>
      <c r="C126" s="15">
        <v>9.1</v>
      </c>
      <c r="D126" s="15">
        <v>10.199999999999999</v>
      </c>
      <c r="E126" s="15">
        <v>14.1</v>
      </c>
      <c r="F126" s="15">
        <v>17.3</v>
      </c>
      <c r="G126" s="15">
        <v>18.5</v>
      </c>
      <c r="H126" s="15">
        <v>15.2</v>
      </c>
      <c r="I126" s="15">
        <v>16.100000000000001</v>
      </c>
      <c r="J126" s="15">
        <v>15.8</v>
      </c>
      <c r="K126" s="15">
        <v>15.3</v>
      </c>
      <c r="L126" s="15">
        <v>15.6</v>
      </c>
      <c r="M126" s="15">
        <v>14.8</v>
      </c>
      <c r="N126" s="29">
        <v>14.375</v>
      </c>
      <c r="O126" s="29">
        <v>18.5</v>
      </c>
      <c r="P126" s="29">
        <v>9.1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20.2</v>
      </c>
      <c r="C132" s="13">
        <v>20.9</v>
      </c>
      <c r="D132" s="13">
        <v>16.5</v>
      </c>
      <c r="E132" s="13">
        <v>15.2</v>
      </c>
      <c r="F132" s="13">
        <v>14.2</v>
      </c>
      <c r="G132" s="13">
        <v>15</v>
      </c>
      <c r="H132" s="13">
        <v>19.100000000000001</v>
      </c>
      <c r="I132" s="13">
        <v>22</v>
      </c>
      <c r="J132" s="13">
        <v>19.5</v>
      </c>
      <c r="K132" s="13">
        <v>15.3</v>
      </c>
      <c r="L132" s="13">
        <v>13</v>
      </c>
      <c r="M132" s="13">
        <v>13.2</v>
      </c>
      <c r="N132" s="28">
        <v>17.008333333333333</v>
      </c>
      <c r="O132" s="28">
        <v>22</v>
      </c>
      <c r="P132" s="28">
        <v>13</v>
      </c>
    </row>
    <row r="133" spans="1:16">
      <c r="A133" s="12">
        <v>42497</v>
      </c>
      <c r="B133" s="13">
        <v>18.3</v>
      </c>
      <c r="C133" s="13">
        <v>21.8</v>
      </c>
      <c r="D133" s="13">
        <v>20.9</v>
      </c>
      <c r="E133" s="13">
        <v>18.3</v>
      </c>
      <c r="F133" s="13">
        <v>15.1</v>
      </c>
      <c r="G133" s="13">
        <v>14.2</v>
      </c>
      <c r="H133" s="13">
        <v>19</v>
      </c>
      <c r="I133" s="13">
        <v>22.6</v>
      </c>
      <c r="J133" s="13">
        <v>20.7</v>
      </c>
      <c r="K133" s="13">
        <v>17.100000000000001</v>
      </c>
      <c r="L133" s="13">
        <v>13.4</v>
      </c>
      <c r="M133" s="13">
        <v>11.9</v>
      </c>
      <c r="N133" s="28">
        <v>17.774999999999999</v>
      </c>
      <c r="O133" s="28">
        <v>22.6</v>
      </c>
      <c r="P133" s="28">
        <v>11.9</v>
      </c>
    </row>
    <row r="134" spans="1:16">
      <c r="A134" s="12">
        <v>42498</v>
      </c>
      <c r="B134" s="13">
        <v>14.3</v>
      </c>
      <c r="C134" s="13">
        <v>19.7</v>
      </c>
      <c r="D134" s="13">
        <v>21.8</v>
      </c>
      <c r="E134" s="13">
        <v>18.399999999999999</v>
      </c>
      <c r="F134" s="13">
        <v>16.5</v>
      </c>
      <c r="G134" s="13">
        <v>14.9</v>
      </c>
      <c r="H134" s="13">
        <v>17.600000000000001</v>
      </c>
      <c r="I134" s="13">
        <v>20.6</v>
      </c>
      <c r="J134" s="13">
        <v>21.5</v>
      </c>
      <c r="K134" s="13">
        <v>18</v>
      </c>
      <c r="L134" s="13">
        <v>15.3</v>
      </c>
      <c r="M134" s="13">
        <v>13.2</v>
      </c>
      <c r="N134" s="28">
        <v>17.649999999999999</v>
      </c>
      <c r="O134" s="28">
        <v>21.8</v>
      </c>
      <c r="P134" s="28">
        <v>13.2</v>
      </c>
    </row>
    <row r="135" spans="1:16">
      <c r="A135" s="12">
        <v>42499</v>
      </c>
      <c r="B135" s="13">
        <v>12</v>
      </c>
      <c r="C135" s="13">
        <v>16.600000000000001</v>
      </c>
      <c r="D135" s="13">
        <v>20.3</v>
      </c>
      <c r="E135" s="13">
        <v>21.6</v>
      </c>
      <c r="F135" s="13">
        <v>17.7</v>
      </c>
      <c r="G135" s="13">
        <v>14.8</v>
      </c>
      <c r="H135" s="13">
        <v>16.3</v>
      </c>
      <c r="I135" s="13">
        <v>20.5</v>
      </c>
      <c r="J135" s="13">
        <v>23.2</v>
      </c>
      <c r="K135" s="13">
        <v>17.3</v>
      </c>
      <c r="L135" s="13">
        <v>16</v>
      </c>
      <c r="M135" s="13">
        <v>13.8</v>
      </c>
      <c r="N135" s="28">
        <v>17.508333333333336</v>
      </c>
      <c r="O135" s="28">
        <v>23.2</v>
      </c>
      <c r="P135" s="28">
        <v>12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9.5</v>
      </c>
      <c r="C140" s="13">
        <v>8.3000000000000007</v>
      </c>
      <c r="D140" s="13">
        <v>9.8000000000000007</v>
      </c>
      <c r="E140" s="13">
        <v>13.5</v>
      </c>
      <c r="F140" s="13">
        <v>17.399999999999999</v>
      </c>
      <c r="G140" s="13">
        <v>19.5</v>
      </c>
      <c r="H140" s="13">
        <v>19.3</v>
      </c>
      <c r="I140" s="13">
        <v>17.2</v>
      </c>
      <c r="J140" s="13">
        <v>15.9</v>
      </c>
      <c r="K140" s="13">
        <v>16.399999999999999</v>
      </c>
      <c r="L140" s="13">
        <v>15.3</v>
      </c>
      <c r="M140" s="13">
        <v>13</v>
      </c>
      <c r="N140" s="28">
        <v>14.591666666666669</v>
      </c>
      <c r="O140" s="28">
        <v>19.5</v>
      </c>
      <c r="P140" s="28">
        <v>8.3000000000000007</v>
      </c>
    </row>
    <row r="141" spans="1:16">
      <c r="A141" s="12">
        <v>42505</v>
      </c>
      <c r="B141" s="13">
        <v>11.2</v>
      </c>
      <c r="C141" s="13">
        <v>9.6</v>
      </c>
      <c r="D141" s="13">
        <v>10.5</v>
      </c>
      <c r="E141" s="13">
        <v>12.4</v>
      </c>
      <c r="F141" s="13">
        <v>15.5</v>
      </c>
      <c r="G141" s="13">
        <v>18.399999999999999</v>
      </c>
      <c r="H141" s="13">
        <v>19.8</v>
      </c>
      <c r="I141" s="13">
        <v>16.600000000000001</v>
      </c>
      <c r="J141" s="13">
        <v>14.2</v>
      </c>
      <c r="K141" s="13">
        <v>12.6</v>
      </c>
      <c r="L141" s="13">
        <v>14.6</v>
      </c>
      <c r="M141" s="13">
        <v>16.2</v>
      </c>
      <c r="N141" s="28">
        <v>14.299999999999997</v>
      </c>
      <c r="O141" s="28">
        <v>19.8</v>
      </c>
      <c r="P141" s="28">
        <v>9.6</v>
      </c>
    </row>
    <row r="142" spans="1:16">
      <c r="A142" s="12">
        <v>42506</v>
      </c>
      <c r="B142" s="13">
        <v>13.7</v>
      </c>
      <c r="C142" s="13">
        <v>9.8000000000000007</v>
      </c>
      <c r="D142" s="13">
        <v>7.8</v>
      </c>
      <c r="E142" s="13">
        <v>10.6</v>
      </c>
      <c r="F142" s="13">
        <v>14.3</v>
      </c>
      <c r="G142" s="13">
        <v>18.2</v>
      </c>
      <c r="H142" s="13">
        <v>20</v>
      </c>
      <c r="I142" s="13">
        <v>16.8</v>
      </c>
      <c r="J142" s="13">
        <v>14</v>
      </c>
      <c r="K142" s="13">
        <v>12.6</v>
      </c>
      <c r="L142" s="13">
        <v>13.2</v>
      </c>
      <c r="M142" s="13">
        <v>15.9</v>
      </c>
      <c r="N142" s="28">
        <v>13.908333333333333</v>
      </c>
      <c r="O142" s="28">
        <v>20</v>
      </c>
      <c r="P142" s="28">
        <v>7.8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6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6">
      <c r="A146" s="12">
        <v>42510</v>
      </c>
      <c r="B146" s="13">
        <v>16.2</v>
      </c>
      <c r="C146" s="13">
        <v>18.2</v>
      </c>
      <c r="D146" s="13">
        <v>16.899999999999999</v>
      </c>
      <c r="E146" s="13">
        <v>13</v>
      </c>
      <c r="F146" s="13">
        <v>12.1</v>
      </c>
      <c r="G146" s="13">
        <v>14.6</v>
      </c>
      <c r="H146" s="13">
        <v>18.100000000000001</v>
      </c>
      <c r="I146" s="13">
        <v>18.7</v>
      </c>
      <c r="J146" s="13">
        <v>14.3</v>
      </c>
      <c r="K146" s="13">
        <v>10.6</v>
      </c>
      <c r="L146" s="13">
        <v>8</v>
      </c>
      <c r="M146" s="13">
        <v>12.2</v>
      </c>
      <c r="N146" s="28">
        <v>14.408333333333331</v>
      </c>
      <c r="O146" s="28">
        <v>18.7</v>
      </c>
      <c r="P146" s="28">
        <v>8</v>
      </c>
    </row>
    <row r="147" spans="1:16">
      <c r="A147" s="12">
        <v>42511</v>
      </c>
      <c r="B147" s="13">
        <v>16.2</v>
      </c>
      <c r="C147" s="13">
        <v>18.2</v>
      </c>
      <c r="D147" s="13">
        <v>16.3</v>
      </c>
      <c r="E147" s="13">
        <v>13.5</v>
      </c>
      <c r="F147" s="13">
        <v>10.8</v>
      </c>
      <c r="G147" s="13">
        <v>12</v>
      </c>
      <c r="H147" s="13">
        <v>16.3</v>
      </c>
      <c r="I147" s="13">
        <v>18.399999999999999</v>
      </c>
      <c r="J147" s="13">
        <v>15.2</v>
      </c>
      <c r="K147" s="13">
        <v>10.8</v>
      </c>
      <c r="L147" s="13">
        <v>9.1</v>
      </c>
      <c r="M147" s="13">
        <v>8.5</v>
      </c>
      <c r="N147" s="28">
        <v>13.774999999999999</v>
      </c>
      <c r="O147" s="28">
        <v>18.399999999999999</v>
      </c>
      <c r="P147" s="28">
        <v>8.5</v>
      </c>
    </row>
    <row r="148" spans="1:16">
      <c r="A148" s="12">
        <v>42512</v>
      </c>
      <c r="B148" s="13">
        <v>13.2</v>
      </c>
      <c r="C148" s="13">
        <v>17.100000000000001</v>
      </c>
      <c r="D148" s="13">
        <v>17.7</v>
      </c>
      <c r="E148" s="13">
        <v>14.2</v>
      </c>
      <c r="F148" s="13">
        <v>12</v>
      </c>
      <c r="G148" s="13">
        <v>11.7</v>
      </c>
      <c r="H148" s="13">
        <v>15.5</v>
      </c>
      <c r="I148" s="13">
        <v>17</v>
      </c>
      <c r="J148" s="13">
        <v>14.3</v>
      </c>
      <c r="K148" s="13">
        <v>10.199999999999999</v>
      </c>
      <c r="L148" s="13">
        <v>8.9</v>
      </c>
      <c r="M148" s="13">
        <v>7.9</v>
      </c>
      <c r="N148" s="28">
        <v>13.308333333333335</v>
      </c>
      <c r="O148" s="28">
        <v>17.7</v>
      </c>
      <c r="P148" s="28">
        <v>7.9</v>
      </c>
    </row>
    <row r="149" spans="1:16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6">
      <c r="A150" s="12">
        <v>42514</v>
      </c>
      <c r="B150" s="13">
        <v>8.1999999999999993</v>
      </c>
      <c r="C150" s="13">
        <v>13.3</v>
      </c>
      <c r="D150" s="13">
        <v>16.5</v>
      </c>
      <c r="E150" s="13">
        <v>15.5</v>
      </c>
      <c r="F150" s="13">
        <v>13</v>
      </c>
      <c r="G150" s="13">
        <v>11.5</v>
      </c>
      <c r="H150" s="13">
        <v>13.7</v>
      </c>
      <c r="I150" s="13">
        <v>15.3</v>
      </c>
      <c r="J150" s="13">
        <v>14.6</v>
      </c>
      <c r="K150" s="13">
        <v>10.7</v>
      </c>
      <c r="L150" s="13">
        <v>8</v>
      </c>
      <c r="M150" s="13">
        <v>6.9</v>
      </c>
      <c r="N150" s="28">
        <v>12.266666666666666</v>
      </c>
      <c r="O150" s="28">
        <v>16.5</v>
      </c>
      <c r="P150" s="28">
        <v>6.9</v>
      </c>
    </row>
    <row r="151" spans="1:16">
      <c r="A151" s="12">
        <v>42515</v>
      </c>
      <c r="B151" s="13">
        <v>7.1</v>
      </c>
      <c r="C151" s="13">
        <v>10.199999999999999</v>
      </c>
      <c r="D151" s="13">
        <v>13.7</v>
      </c>
      <c r="E151" s="13">
        <v>15.2</v>
      </c>
      <c r="F151" s="13">
        <v>12.7</v>
      </c>
      <c r="G151" s="13">
        <v>9.9</v>
      </c>
      <c r="H151" s="13">
        <v>10.8</v>
      </c>
      <c r="I151" s="13">
        <v>12.3</v>
      </c>
      <c r="J151" s="13">
        <v>13.8</v>
      </c>
      <c r="K151" s="13">
        <v>12.1</v>
      </c>
      <c r="L151" s="13">
        <v>9</v>
      </c>
      <c r="M151" s="13">
        <v>6.8</v>
      </c>
      <c r="N151" s="28">
        <v>11.133333333333333</v>
      </c>
      <c r="O151" s="28">
        <v>15.2</v>
      </c>
      <c r="P151" s="28">
        <v>6.8</v>
      </c>
    </row>
    <row r="152" spans="1:16">
      <c r="A152" s="12">
        <v>42516</v>
      </c>
      <c r="B152" s="13">
        <v>7</v>
      </c>
      <c r="C152" s="13">
        <v>9.8000000000000007</v>
      </c>
      <c r="D152" s="13">
        <v>13.2</v>
      </c>
      <c r="E152" s="13">
        <v>15</v>
      </c>
      <c r="F152" s="13">
        <v>12.9</v>
      </c>
      <c r="G152" s="13">
        <v>11.1</v>
      </c>
      <c r="H152" s="13">
        <v>10.3</v>
      </c>
      <c r="I152" s="13">
        <v>11.9</v>
      </c>
      <c r="J152" s="13">
        <v>13.5</v>
      </c>
      <c r="K152" s="13">
        <v>10.3</v>
      </c>
      <c r="L152" s="13">
        <v>9.1999999999999993</v>
      </c>
      <c r="M152" s="13">
        <v>7.3</v>
      </c>
      <c r="N152" s="28">
        <v>10.958333333333334</v>
      </c>
      <c r="O152" s="28">
        <v>15</v>
      </c>
      <c r="P152" s="28">
        <v>7</v>
      </c>
    </row>
    <row r="153" spans="1:16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6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6">
      <c r="A155" s="12">
        <v>42519</v>
      </c>
      <c r="B155" s="13">
        <v>7.1</v>
      </c>
      <c r="C155" s="13">
        <v>6.3</v>
      </c>
      <c r="D155" s="13">
        <v>8.3000000000000007</v>
      </c>
      <c r="E155" s="13">
        <v>11.7</v>
      </c>
      <c r="F155" s="13">
        <v>15.1</v>
      </c>
      <c r="G155" s="13">
        <v>14.3</v>
      </c>
      <c r="H155" s="13">
        <v>12.7</v>
      </c>
      <c r="I155" s="13">
        <v>10.9</v>
      </c>
      <c r="J155" s="13">
        <v>11.9</v>
      </c>
      <c r="K155" s="13">
        <v>12.8</v>
      </c>
      <c r="L155" s="13">
        <v>12</v>
      </c>
      <c r="M155" s="13">
        <v>10.1</v>
      </c>
      <c r="N155" s="28">
        <v>11.100000000000001</v>
      </c>
      <c r="O155" s="28">
        <v>15.1</v>
      </c>
      <c r="P155" s="28">
        <v>6.3</v>
      </c>
    </row>
    <row r="156" spans="1:16">
      <c r="A156" s="12">
        <v>42520</v>
      </c>
      <c r="B156" s="17">
        <v>7.3</v>
      </c>
      <c r="C156" s="17">
        <v>6.4</v>
      </c>
      <c r="D156" s="17">
        <v>7.3</v>
      </c>
      <c r="E156" s="17">
        <v>11.5</v>
      </c>
      <c r="F156" s="17">
        <v>15.1</v>
      </c>
      <c r="G156" s="17">
        <v>17.399999999999999</v>
      </c>
      <c r="H156" s="17">
        <v>14.6</v>
      </c>
      <c r="I156" s="17">
        <v>12.4</v>
      </c>
      <c r="J156" s="17">
        <v>11.5</v>
      </c>
      <c r="K156" s="17">
        <v>12.7</v>
      </c>
      <c r="L156" s="17">
        <v>13.2</v>
      </c>
      <c r="M156" s="17">
        <v>12.8</v>
      </c>
      <c r="N156" s="28">
        <v>11.850000000000001</v>
      </c>
      <c r="O156" s="30">
        <v>17.399999999999999</v>
      </c>
      <c r="P156" s="30">
        <v>6.4</v>
      </c>
    </row>
    <row r="157" spans="1:16">
      <c r="A157" s="14">
        <v>42521</v>
      </c>
      <c r="B157" s="19">
        <v>11.3</v>
      </c>
      <c r="C157" s="19">
        <v>8.3000000000000007</v>
      </c>
      <c r="D157" s="19">
        <v>7.3</v>
      </c>
      <c r="E157" s="19">
        <v>10.4</v>
      </c>
      <c r="F157" s="19">
        <v>13</v>
      </c>
      <c r="G157" s="19">
        <v>18.5</v>
      </c>
      <c r="H157" s="19">
        <v>18.8</v>
      </c>
      <c r="I157" s="19">
        <v>13.2</v>
      </c>
      <c r="J157" s="19">
        <v>11.4</v>
      </c>
      <c r="K157" s="19">
        <v>10.1</v>
      </c>
      <c r="L157" s="19">
        <v>11.5</v>
      </c>
      <c r="M157" s="19">
        <v>13.4</v>
      </c>
      <c r="N157" s="29">
        <v>12.266666666666667</v>
      </c>
      <c r="O157" s="31">
        <v>18.8</v>
      </c>
      <c r="P157" s="31">
        <v>7.3</v>
      </c>
    </row>
    <row r="158" spans="1:16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6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6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15.2</v>
      </c>
      <c r="C161" s="13">
        <v>16.399999999999999</v>
      </c>
      <c r="D161" s="13">
        <v>14.5</v>
      </c>
      <c r="E161" s="13">
        <v>10.9</v>
      </c>
      <c r="F161" s="13">
        <v>6.8</v>
      </c>
      <c r="G161" s="13">
        <v>11.2</v>
      </c>
      <c r="H161" s="13">
        <v>16.2</v>
      </c>
      <c r="I161" s="13">
        <v>18.2</v>
      </c>
      <c r="J161" s="13">
        <v>13.6</v>
      </c>
      <c r="K161" s="13">
        <v>8</v>
      </c>
      <c r="L161" s="13">
        <v>6.2</v>
      </c>
      <c r="M161" s="13">
        <v>4.7</v>
      </c>
      <c r="N161" s="28">
        <v>11.824999999999998</v>
      </c>
      <c r="O161" s="28">
        <v>18.2</v>
      </c>
      <c r="P161" s="28">
        <v>4.7</v>
      </c>
    </row>
    <row r="162" spans="1:16">
      <c r="A162" s="12">
        <v>42526</v>
      </c>
      <c r="B162" s="13">
        <v>9.8000000000000007</v>
      </c>
      <c r="C162" s="13">
        <v>13</v>
      </c>
      <c r="D162" s="13">
        <v>13.8</v>
      </c>
      <c r="E162" s="13">
        <v>11</v>
      </c>
      <c r="F162" s="13">
        <v>7</v>
      </c>
      <c r="G162" s="13">
        <v>9.9</v>
      </c>
      <c r="H162" s="13">
        <v>15.2</v>
      </c>
      <c r="I162" s="13">
        <v>18.2</v>
      </c>
      <c r="J162" s="13">
        <v>12.9</v>
      </c>
      <c r="K162" s="13">
        <v>8.5</v>
      </c>
      <c r="L162" s="13">
        <v>6</v>
      </c>
      <c r="M162" s="13">
        <v>4.5</v>
      </c>
      <c r="N162" s="28">
        <v>10.816666666666668</v>
      </c>
      <c r="O162" s="28">
        <v>18.2</v>
      </c>
      <c r="P162" s="28">
        <v>4.5</v>
      </c>
    </row>
    <row r="163" spans="1:16">
      <c r="A163" s="12">
        <v>42527</v>
      </c>
      <c r="B163" s="13">
        <v>6.5</v>
      </c>
      <c r="C163" s="13">
        <v>11.1</v>
      </c>
      <c r="D163" s="13">
        <v>16.5</v>
      </c>
      <c r="E163" s="13">
        <v>11.2</v>
      </c>
      <c r="F163" s="13">
        <v>7.1</v>
      </c>
      <c r="G163" s="13">
        <v>9.8000000000000007</v>
      </c>
      <c r="H163" s="13">
        <v>14.5</v>
      </c>
      <c r="I163" s="13">
        <v>17.600000000000001</v>
      </c>
      <c r="J163" s="13">
        <v>14.8</v>
      </c>
      <c r="K163" s="13">
        <v>9.6999999999999993</v>
      </c>
      <c r="L163" s="13">
        <v>5.8</v>
      </c>
      <c r="M163" s="13">
        <v>4.3</v>
      </c>
      <c r="N163" s="28">
        <v>10.741666666666667</v>
      </c>
      <c r="O163" s="28">
        <v>17.600000000000001</v>
      </c>
      <c r="P163" s="28">
        <v>4.3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3.4</v>
      </c>
      <c r="C165" s="13">
        <v>7.3</v>
      </c>
      <c r="D165" s="13">
        <v>11.8</v>
      </c>
      <c r="E165" s="13">
        <v>16.100000000000001</v>
      </c>
      <c r="F165" s="13">
        <v>13.3</v>
      </c>
      <c r="G165" s="13">
        <v>8.3000000000000007</v>
      </c>
      <c r="H165" s="13">
        <v>10.1</v>
      </c>
      <c r="I165" s="13">
        <v>12.5</v>
      </c>
      <c r="J165" s="13">
        <v>12.7</v>
      </c>
      <c r="K165" s="13">
        <v>8.6999999999999993</v>
      </c>
      <c r="L165" s="13">
        <v>7</v>
      </c>
      <c r="M165" s="13">
        <v>5.6</v>
      </c>
      <c r="N165" s="28">
        <v>9.7333333333333325</v>
      </c>
      <c r="O165" s="28">
        <v>16.100000000000001</v>
      </c>
      <c r="P165" s="28">
        <v>3.4</v>
      </c>
    </row>
    <row r="166" spans="1:16">
      <c r="A166" s="12">
        <v>42530</v>
      </c>
      <c r="B166" s="13">
        <v>4</v>
      </c>
      <c r="C166" s="13">
        <v>6.7</v>
      </c>
      <c r="D166" s="13">
        <v>9.9</v>
      </c>
      <c r="E166" s="13">
        <v>13.8</v>
      </c>
      <c r="F166" s="13">
        <v>11.3</v>
      </c>
      <c r="G166" s="13">
        <v>9.5</v>
      </c>
      <c r="H166" s="13">
        <v>9.1</v>
      </c>
      <c r="I166" s="13">
        <v>11.9</v>
      </c>
      <c r="J166" s="13">
        <v>13.7</v>
      </c>
      <c r="K166" s="13">
        <v>11.1</v>
      </c>
      <c r="L166" s="13">
        <v>9.1999999999999993</v>
      </c>
      <c r="M166" s="13">
        <v>7.7</v>
      </c>
      <c r="N166" s="28">
        <v>9.8250000000000011</v>
      </c>
      <c r="O166" s="28">
        <v>13.8</v>
      </c>
      <c r="P166" s="28">
        <v>4</v>
      </c>
    </row>
    <row r="167" spans="1:16">
      <c r="A167" s="12">
        <v>42531</v>
      </c>
      <c r="B167" s="13">
        <v>5.8</v>
      </c>
      <c r="C167" s="13">
        <v>3.8</v>
      </c>
      <c r="D167" s="13">
        <v>8.6</v>
      </c>
      <c r="E167" s="13">
        <v>14.2</v>
      </c>
      <c r="F167" s="13">
        <v>12.6</v>
      </c>
      <c r="G167" s="13">
        <v>11</v>
      </c>
      <c r="H167" s="13">
        <v>9.9</v>
      </c>
      <c r="I167" s="13">
        <v>8.8000000000000007</v>
      </c>
      <c r="J167" s="13">
        <v>11</v>
      </c>
      <c r="K167" s="13">
        <v>12.8</v>
      </c>
      <c r="L167" s="13">
        <v>11.2</v>
      </c>
      <c r="M167" s="13">
        <v>8.1999999999999993</v>
      </c>
      <c r="N167" s="28">
        <v>9.8250000000000011</v>
      </c>
      <c r="O167" s="28">
        <v>14.2</v>
      </c>
      <c r="P167" s="28">
        <v>3.8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5.8</v>
      </c>
      <c r="C170" s="13">
        <v>3.5</v>
      </c>
      <c r="D170" s="13">
        <v>4.9000000000000004</v>
      </c>
      <c r="E170" s="13">
        <v>7.3</v>
      </c>
      <c r="F170" s="13">
        <v>13.4</v>
      </c>
      <c r="G170" s="13">
        <v>16.600000000000001</v>
      </c>
      <c r="H170" s="13">
        <v>12.9</v>
      </c>
      <c r="I170" s="13">
        <v>10.199999999999999</v>
      </c>
      <c r="J170" s="13">
        <v>8.4</v>
      </c>
      <c r="K170" s="13">
        <v>9.5</v>
      </c>
      <c r="L170" s="13">
        <v>10.5</v>
      </c>
      <c r="M170" s="13">
        <v>7.9</v>
      </c>
      <c r="N170" s="28">
        <v>9.2416666666666689</v>
      </c>
      <c r="O170" s="28">
        <v>16.600000000000001</v>
      </c>
      <c r="P170" s="28">
        <v>3.5</v>
      </c>
    </row>
    <row r="171" spans="1:16">
      <c r="A171" s="12">
        <v>42535</v>
      </c>
      <c r="B171" s="13">
        <v>5</v>
      </c>
      <c r="C171" s="13">
        <v>3.9</v>
      </c>
      <c r="D171" s="13">
        <v>4.2</v>
      </c>
      <c r="E171" s="13">
        <v>7.6</v>
      </c>
      <c r="F171" s="13">
        <v>13.7</v>
      </c>
      <c r="G171" s="13">
        <v>17.5</v>
      </c>
      <c r="H171" s="13">
        <v>13.9</v>
      </c>
      <c r="I171" s="13">
        <v>9.9</v>
      </c>
      <c r="J171" s="13">
        <v>7.8</v>
      </c>
      <c r="K171" s="13">
        <v>9.6999999999999993</v>
      </c>
      <c r="L171" s="13">
        <v>10.8</v>
      </c>
      <c r="M171" s="13">
        <v>11.5</v>
      </c>
      <c r="N171" s="28">
        <v>9.6250000000000018</v>
      </c>
      <c r="O171" s="28">
        <v>17.5</v>
      </c>
      <c r="P171" s="28">
        <v>3.9</v>
      </c>
    </row>
    <row r="172" spans="1:16">
      <c r="A172" s="12">
        <v>42536</v>
      </c>
      <c r="B172" s="13">
        <v>8.6999999999999993</v>
      </c>
      <c r="C172" s="13">
        <v>6.8</v>
      </c>
      <c r="D172" s="13">
        <v>5.7</v>
      </c>
      <c r="E172" s="13">
        <v>7.5</v>
      </c>
      <c r="F172" s="13">
        <v>12.9</v>
      </c>
      <c r="G172" s="13">
        <v>16.5</v>
      </c>
      <c r="H172" s="13">
        <v>14.3</v>
      </c>
      <c r="I172" s="13">
        <v>10.3</v>
      </c>
      <c r="J172" s="13">
        <v>7.5</v>
      </c>
      <c r="K172" s="13">
        <v>7.3</v>
      </c>
      <c r="L172" s="13">
        <v>10.5</v>
      </c>
      <c r="M172" s="13">
        <v>11.9</v>
      </c>
      <c r="N172" s="28">
        <v>9.9916666666666671</v>
      </c>
      <c r="O172" s="28">
        <v>16.5</v>
      </c>
      <c r="P172" s="28">
        <v>5.7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6</v>
      </c>
      <c r="C179" s="13">
        <v>11.5</v>
      </c>
      <c r="D179" s="13">
        <v>14.8</v>
      </c>
      <c r="E179" s="13">
        <v>13.4</v>
      </c>
      <c r="F179" s="13">
        <v>11.3</v>
      </c>
      <c r="G179" s="13">
        <v>10</v>
      </c>
      <c r="H179" s="13">
        <v>13.1</v>
      </c>
      <c r="I179" s="13">
        <v>15</v>
      </c>
      <c r="J179" s="13">
        <v>11.8</v>
      </c>
      <c r="K179" s="13">
        <v>7.6</v>
      </c>
      <c r="L179" s="13">
        <v>6</v>
      </c>
      <c r="M179" s="13">
        <v>5.4</v>
      </c>
      <c r="N179" s="28">
        <v>10.491666666666665</v>
      </c>
      <c r="O179" s="28">
        <v>15</v>
      </c>
      <c r="P179" s="28">
        <v>5.4</v>
      </c>
    </row>
    <row r="180" spans="1:16">
      <c r="A180" s="12">
        <v>42544</v>
      </c>
      <c r="B180" s="13">
        <v>5.9</v>
      </c>
      <c r="C180" s="13">
        <v>9.6</v>
      </c>
      <c r="D180" s="13">
        <v>12.1</v>
      </c>
      <c r="E180" s="13">
        <v>14.4</v>
      </c>
      <c r="F180" s="13">
        <v>11.2</v>
      </c>
      <c r="G180" s="13">
        <v>8.6</v>
      </c>
      <c r="H180" s="13">
        <v>9.4</v>
      </c>
      <c r="I180" s="13">
        <v>11</v>
      </c>
      <c r="J180" s="13">
        <v>11.7</v>
      </c>
      <c r="K180" s="13">
        <v>9.4</v>
      </c>
      <c r="L180" s="13">
        <v>7.4</v>
      </c>
      <c r="M180" s="13">
        <v>5.3</v>
      </c>
      <c r="N180" s="28">
        <v>9.6666666666666679</v>
      </c>
      <c r="O180" s="28">
        <v>14.4</v>
      </c>
      <c r="P180" s="28">
        <v>5.3</v>
      </c>
    </row>
    <row r="181" spans="1:16">
      <c r="A181" s="12">
        <v>42545</v>
      </c>
      <c r="B181" s="13">
        <v>3</v>
      </c>
      <c r="C181" s="13">
        <v>6.5</v>
      </c>
      <c r="D181" s="13">
        <v>10.4</v>
      </c>
      <c r="E181" s="13">
        <v>14.4</v>
      </c>
      <c r="F181" s="13">
        <v>12.7</v>
      </c>
      <c r="G181" s="13">
        <v>10.4</v>
      </c>
      <c r="H181" s="13">
        <v>8.1999999999999993</v>
      </c>
      <c r="I181" s="13">
        <v>9.6</v>
      </c>
      <c r="J181" s="13">
        <v>12.1</v>
      </c>
      <c r="K181" s="13">
        <v>10.5</v>
      </c>
      <c r="L181" s="13">
        <v>7.5</v>
      </c>
      <c r="M181" s="13">
        <v>5.4</v>
      </c>
      <c r="N181" s="28">
        <v>9.2249999999999996</v>
      </c>
      <c r="O181" s="28">
        <v>14.4</v>
      </c>
      <c r="P181" s="28">
        <v>3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2.4</v>
      </c>
      <c r="C184" s="13">
        <v>4.0999999999999996</v>
      </c>
      <c r="D184" s="13">
        <v>6.2</v>
      </c>
      <c r="E184" s="13">
        <v>8.3000000000000007</v>
      </c>
      <c r="F184" s="13">
        <v>12.4</v>
      </c>
      <c r="G184" s="13">
        <v>9</v>
      </c>
      <c r="H184" s="13">
        <v>5.4</v>
      </c>
      <c r="I184" s="13">
        <v>3.8</v>
      </c>
      <c r="J184" s="13">
        <v>5.7</v>
      </c>
      <c r="K184" s="13">
        <v>7</v>
      </c>
      <c r="L184" s="13">
        <v>8.5</v>
      </c>
      <c r="M184" s="13">
        <v>6</v>
      </c>
      <c r="N184" s="28">
        <v>6.5666666666666664</v>
      </c>
      <c r="O184" s="28">
        <v>12.4</v>
      </c>
      <c r="P184" s="28">
        <v>2.4</v>
      </c>
    </row>
    <row r="185" spans="1:16">
      <c r="A185" s="12">
        <v>42549</v>
      </c>
      <c r="B185" s="13">
        <v>3.8</v>
      </c>
      <c r="C185" s="13">
        <v>2.5</v>
      </c>
      <c r="D185" s="13">
        <v>5.2</v>
      </c>
      <c r="E185" s="13">
        <v>7.4</v>
      </c>
      <c r="F185" s="13">
        <v>11.3</v>
      </c>
      <c r="G185" s="13">
        <v>10.5</v>
      </c>
      <c r="H185" s="13">
        <v>7.2</v>
      </c>
      <c r="I185" s="13">
        <v>4.3</v>
      </c>
      <c r="J185" s="13">
        <v>3.4</v>
      </c>
      <c r="K185" s="13">
        <v>5.7</v>
      </c>
      <c r="L185" s="13">
        <v>7.1</v>
      </c>
      <c r="M185" s="13">
        <v>5.2</v>
      </c>
      <c r="N185" s="28">
        <v>6.1333333333333337</v>
      </c>
      <c r="O185" s="28">
        <v>11.3</v>
      </c>
      <c r="P185" s="28">
        <v>2.5</v>
      </c>
    </row>
    <row r="186" spans="1:16">
      <c r="A186" s="12">
        <v>42550</v>
      </c>
      <c r="B186" s="13">
        <v>3.2</v>
      </c>
      <c r="C186" s="13">
        <v>2.4</v>
      </c>
      <c r="D186" s="13">
        <v>4.5</v>
      </c>
      <c r="E186" s="13">
        <v>6.5</v>
      </c>
      <c r="F186" s="13">
        <v>10.6</v>
      </c>
      <c r="G186" s="13">
        <v>13.7</v>
      </c>
      <c r="H186" s="13">
        <v>8.1</v>
      </c>
      <c r="I186" s="13">
        <v>4.8</v>
      </c>
      <c r="J186" s="13">
        <v>3.4</v>
      </c>
      <c r="K186" s="13">
        <v>3.7</v>
      </c>
      <c r="L186" s="13">
        <v>6.5</v>
      </c>
      <c r="M186" s="13">
        <v>6.8</v>
      </c>
      <c r="N186" s="28">
        <v>6.1833333333333336</v>
      </c>
      <c r="O186" s="28">
        <v>13.7</v>
      </c>
      <c r="P186" s="28">
        <v>2.4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28" orientation="portrait" useFirstPageNumber="1" verticalDpi="0" r:id="rId1"/>
  <headerFooter>
    <oddFooter>&amp;R&amp;"Times New Roman,Regular"PL5_&amp;P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7"/>
  <sheetViews>
    <sheetView zoomScale="110" zoomScaleNormal="11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" sqref="F1:O2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15</v>
      </c>
      <c r="B4" s="5"/>
      <c r="C4" s="5"/>
      <c r="D4" s="6" t="s">
        <v>12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5.9</v>
      </c>
      <c r="C7" s="13">
        <v>5.6</v>
      </c>
      <c r="D7" s="13">
        <v>5.4</v>
      </c>
      <c r="E7" s="13">
        <v>4.2</v>
      </c>
      <c r="F7" s="13">
        <v>3.2</v>
      </c>
      <c r="G7" s="13">
        <v>4.4000000000000004</v>
      </c>
      <c r="H7" s="13">
        <v>4.2</v>
      </c>
      <c r="I7" s="13">
        <v>3.7</v>
      </c>
      <c r="J7" s="13">
        <v>2.7</v>
      </c>
      <c r="K7" s="13">
        <v>3.8</v>
      </c>
      <c r="L7" s="13">
        <v>6.1</v>
      </c>
      <c r="M7" s="13">
        <v>6.9</v>
      </c>
      <c r="N7" s="28">
        <v>4.6749999999999998</v>
      </c>
      <c r="O7" s="28">
        <v>6.9</v>
      </c>
      <c r="P7" s="28">
        <v>2.7</v>
      </c>
    </row>
    <row r="8" spans="1:16">
      <c r="A8" s="12">
        <v>42372</v>
      </c>
      <c r="B8" s="13">
        <v>6.5</v>
      </c>
      <c r="C8" s="13">
        <v>6.2</v>
      </c>
      <c r="D8" s="13">
        <v>5.2</v>
      </c>
      <c r="E8" s="13">
        <v>4.5</v>
      </c>
      <c r="F8" s="13">
        <v>3.8</v>
      </c>
      <c r="G8" s="13">
        <v>3.8</v>
      </c>
      <c r="H8" s="13">
        <v>3.9</v>
      </c>
      <c r="I8" s="13">
        <v>3.9</v>
      </c>
      <c r="J8" s="13">
        <v>3.7</v>
      </c>
      <c r="K8" s="13">
        <v>3.9</v>
      </c>
      <c r="L8" s="13">
        <v>5.3</v>
      </c>
      <c r="M8" s="13">
        <v>6.7</v>
      </c>
      <c r="N8" s="28">
        <v>4.7833333333333332</v>
      </c>
      <c r="O8" s="28">
        <v>6.7</v>
      </c>
      <c r="P8" s="28">
        <v>3.7</v>
      </c>
    </row>
    <row r="9" spans="1:16">
      <c r="A9" s="12">
        <v>42373</v>
      </c>
      <c r="B9" s="13">
        <v>6.5</v>
      </c>
      <c r="C9" s="13">
        <v>6.4</v>
      </c>
      <c r="D9" s="13">
        <v>6.1</v>
      </c>
      <c r="E9" s="13">
        <v>5.9</v>
      </c>
      <c r="F9" s="13">
        <v>5.8</v>
      </c>
      <c r="G9" s="13">
        <v>5.5</v>
      </c>
      <c r="H9" s="13">
        <v>5.5</v>
      </c>
      <c r="I9" s="13">
        <v>5.9</v>
      </c>
      <c r="J9" s="13">
        <v>5.3</v>
      </c>
      <c r="K9" s="13">
        <v>5.3</v>
      </c>
      <c r="L9" s="13">
        <v>5.5</v>
      </c>
      <c r="M9" s="13">
        <v>7.1</v>
      </c>
      <c r="N9" s="28">
        <v>5.8999999999999995</v>
      </c>
      <c r="O9" s="28">
        <v>7.1</v>
      </c>
      <c r="P9" s="28">
        <v>5.3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10.9</v>
      </c>
      <c r="C14" s="13">
        <v>11.1</v>
      </c>
      <c r="D14" s="13">
        <v>10.8</v>
      </c>
      <c r="E14" s="13">
        <v>9.6</v>
      </c>
      <c r="F14" s="13">
        <v>7.3</v>
      </c>
      <c r="G14" s="13">
        <v>6.8</v>
      </c>
      <c r="H14" s="13">
        <v>7.1</v>
      </c>
      <c r="I14" s="13">
        <v>9.6</v>
      </c>
      <c r="J14" s="13">
        <v>12.1</v>
      </c>
      <c r="K14" s="13">
        <v>12.4</v>
      </c>
      <c r="L14" s="13">
        <v>9.6999999999999993</v>
      </c>
      <c r="M14" s="13">
        <v>9.1999999999999993</v>
      </c>
      <c r="N14" s="28">
        <v>9.7166666666666668</v>
      </c>
      <c r="O14" s="28">
        <v>12.4</v>
      </c>
      <c r="P14" s="28">
        <v>6.8</v>
      </c>
    </row>
    <row r="15" spans="1:16">
      <c r="A15" s="12">
        <v>42379</v>
      </c>
      <c r="B15" s="13">
        <v>9.6</v>
      </c>
      <c r="C15" s="13">
        <v>11.3</v>
      </c>
      <c r="D15" s="13">
        <v>11.6</v>
      </c>
      <c r="E15" s="13">
        <v>10.199999999999999</v>
      </c>
      <c r="F15" s="13">
        <v>7.4</v>
      </c>
      <c r="G15" s="13">
        <v>6.2</v>
      </c>
      <c r="H15" s="13">
        <v>6.3</v>
      </c>
      <c r="I15" s="13">
        <v>9.1</v>
      </c>
      <c r="J15" s="13">
        <v>9.6999999999999993</v>
      </c>
      <c r="K15" s="13">
        <v>10.199999999999999</v>
      </c>
      <c r="L15" s="13">
        <v>9.8000000000000007</v>
      </c>
      <c r="M15" s="13">
        <v>7.8</v>
      </c>
      <c r="N15" s="28">
        <v>9.1</v>
      </c>
      <c r="O15" s="28">
        <v>11.6</v>
      </c>
      <c r="P15" s="28">
        <v>6.2</v>
      </c>
    </row>
    <row r="16" spans="1:16">
      <c r="A16" s="12">
        <v>42380</v>
      </c>
      <c r="B16" s="13">
        <v>8.5</v>
      </c>
      <c r="C16" s="13">
        <v>9.5</v>
      </c>
      <c r="D16" s="13">
        <v>10</v>
      </c>
      <c r="E16" s="13">
        <v>9.9</v>
      </c>
      <c r="F16" s="13">
        <v>7.7</v>
      </c>
      <c r="G16" s="13">
        <v>6.6</v>
      </c>
      <c r="H16" s="13">
        <v>5.5</v>
      </c>
      <c r="I16" s="13">
        <v>6.1</v>
      </c>
      <c r="J16" s="13">
        <v>9.4</v>
      </c>
      <c r="K16" s="13">
        <v>9.9</v>
      </c>
      <c r="L16" s="13">
        <v>8.1</v>
      </c>
      <c r="M16" s="13">
        <v>8</v>
      </c>
      <c r="N16" s="28">
        <v>8.2666666666666675</v>
      </c>
      <c r="O16" s="28">
        <v>10</v>
      </c>
      <c r="P16" s="28">
        <v>5.5</v>
      </c>
    </row>
    <row r="17" spans="1:16">
      <c r="A17" s="12">
        <v>42381</v>
      </c>
      <c r="B17" s="13">
        <v>7.5</v>
      </c>
      <c r="C17" s="13">
        <v>10.3</v>
      </c>
      <c r="D17" s="13">
        <v>11.1</v>
      </c>
      <c r="E17" s="13">
        <v>9.5</v>
      </c>
      <c r="F17" s="13">
        <v>7.7</v>
      </c>
      <c r="G17" s="13">
        <v>6.1</v>
      </c>
      <c r="H17" s="13">
        <v>5.2</v>
      </c>
      <c r="I17" s="13">
        <v>5.3</v>
      </c>
      <c r="J17" s="13">
        <v>8.3000000000000007</v>
      </c>
      <c r="K17" s="13">
        <v>10.1</v>
      </c>
      <c r="L17" s="13">
        <v>10.3</v>
      </c>
      <c r="M17" s="13">
        <v>10.199999999999999</v>
      </c>
      <c r="N17" s="28">
        <v>8.4666666666666668</v>
      </c>
      <c r="O17" s="28">
        <v>11.1</v>
      </c>
      <c r="P17" s="28">
        <v>5.2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7.4</v>
      </c>
      <c r="C23" s="13">
        <v>6.2</v>
      </c>
      <c r="D23" s="13">
        <v>5.4</v>
      </c>
      <c r="E23" s="13">
        <v>4.5</v>
      </c>
      <c r="F23" s="13">
        <v>6.3</v>
      </c>
      <c r="G23" s="13">
        <v>6.8</v>
      </c>
      <c r="H23" s="13">
        <v>5.9</v>
      </c>
      <c r="I23" s="13">
        <v>5.2</v>
      </c>
      <c r="J23" s="13">
        <v>4.0999999999999996</v>
      </c>
      <c r="K23" s="13">
        <v>4</v>
      </c>
      <c r="L23" s="13">
        <v>7</v>
      </c>
      <c r="M23" s="13">
        <v>8.1999999999999993</v>
      </c>
      <c r="N23" s="28">
        <v>5.916666666666667</v>
      </c>
      <c r="O23" s="28">
        <v>8.1999999999999993</v>
      </c>
      <c r="P23" s="28">
        <v>4</v>
      </c>
    </row>
    <row r="24" spans="1:16">
      <c r="A24" s="12">
        <v>42388</v>
      </c>
      <c r="B24" s="13">
        <v>7.3</v>
      </c>
      <c r="C24" s="13">
        <v>6.7</v>
      </c>
      <c r="D24" s="13">
        <v>5.4</v>
      </c>
      <c r="E24" s="13">
        <v>4.7</v>
      </c>
      <c r="F24" s="13">
        <v>4.5999999999999996</v>
      </c>
      <c r="G24" s="13">
        <v>5.4</v>
      </c>
      <c r="H24" s="13">
        <v>7.5</v>
      </c>
      <c r="I24" s="13">
        <v>7.1</v>
      </c>
      <c r="J24" s="13">
        <v>5.9</v>
      </c>
      <c r="K24" s="13">
        <v>5.4</v>
      </c>
      <c r="L24" s="13">
        <v>5.3</v>
      </c>
      <c r="M24" s="13">
        <v>7.4</v>
      </c>
      <c r="N24" s="28">
        <v>6.0583333333333336</v>
      </c>
      <c r="O24" s="28">
        <v>7.5</v>
      </c>
      <c r="P24" s="28">
        <v>4.5999999999999996</v>
      </c>
    </row>
    <row r="25" spans="1:16">
      <c r="A25" s="12">
        <v>42389</v>
      </c>
      <c r="B25" s="13">
        <v>10.1</v>
      </c>
      <c r="C25" s="13">
        <v>9.1</v>
      </c>
      <c r="D25" s="13">
        <v>6.3</v>
      </c>
      <c r="E25" s="13">
        <v>5.3</v>
      </c>
      <c r="F25" s="13">
        <v>4</v>
      </c>
      <c r="G25" s="13">
        <v>4.2</v>
      </c>
      <c r="H25" s="13">
        <v>5.2</v>
      </c>
      <c r="I25" s="13">
        <v>8.4</v>
      </c>
      <c r="J25" s="13">
        <v>7.3</v>
      </c>
      <c r="K25" s="13">
        <v>6.3</v>
      </c>
      <c r="L25" s="13">
        <v>5.6</v>
      </c>
      <c r="M25" s="13">
        <v>9.5</v>
      </c>
      <c r="N25" s="28">
        <v>6.7749999999999995</v>
      </c>
      <c r="O25" s="28">
        <v>10.1</v>
      </c>
      <c r="P25" s="28">
        <v>4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8.4</v>
      </c>
      <c r="C28" s="13">
        <v>9</v>
      </c>
      <c r="D28" s="13">
        <v>7.5</v>
      </c>
      <c r="E28" s="13">
        <v>6.7</v>
      </c>
      <c r="F28" s="13">
        <v>4.2</v>
      </c>
      <c r="G28" s="13">
        <v>3.8</v>
      </c>
      <c r="H28" s="13">
        <v>4.0999999999999996</v>
      </c>
      <c r="I28" s="13">
        <v>7.2</v>
      </c>
      <c r="J28" s="13">
        <v>8.1999999999999993</v>
      </c>
      <c r="K28" s="13">
        <v>10.5</v>
      </c>
      <c r="L28" s="13">
        <v>8.5</v>
      </c>
      <c r="M28" s="13">
        <v>7.5</v>
      </c>
      <c r="N28" s="28">
        <v>7.1333333333333329</v>
      </c>
      <c r="O28" s="28">
        <v>10.5</v>
      </c>
      <c r="P28" s="28">
        <v>3.8</v>
      </c>
    </row>
    <row r="29" spans="1:16">
      <c r="A29" s="12">
        <v>42393</v>
      </c>
      <c r="B29" s="13">
        <v>9.6999999999999993</v>
      </c>
      <c r="C29" s="13">
        <v>13</v>
      </c>
      <c r="D29" s="13">
        <v>13.6</v>
      </c>
      <c r="E29" s="13">
        <v>10.9</v>
      </c>
      <c r="F29" s="13">
        <v>6.5</v>
      </c>
      <c r="G29" s="13">
        <v>4.4000000000000004</v>
      </c>
      <c r="H29" s="13">
        <v>4.5999999999999996</v>
      </c>
      <c r="I29" s="13">
        <v>7.4</v>
      </c>
      <c r="J29" s="13">
        <v>11.2</v>
      </c>
      <c r="K29" s="13">
        <v>13.6</v>
      </c>
      <c r="L29" s="13">
        <v>12.6</v>
      </c>
      <c r="M29" s="13">
        <v>9.4</v>
      </c>
      <c r="N29" s="28">
        <v>9.7416666666666654</v>
      </c>
      <c r="O29" s="28">
        <v>13.6</v>
      </c>
      <c r="P29" s="28">
        <v>4.4000000000000004</v>
      </c>
    </row>
    <row r="30" spans="1:16">
      <c r="A30" s="12">
        <v>42394</v>
      </c>
      <c r="B30" s="13">
        <v>8.5</v>
      </c>
      <c r="C30" s="13">
        <v>12.1</v>
      </c>
      <c r="D30" s="13">
        <v>14.9</v>
      </c>
      <c r="E30" s="13">
        <v>14.8</v>
      </c>
      <c r="F30" s="13">
        <v>10.1</v>
      </c>
      <c r="G30" s="13">
        <v>7.4</v>
      </c>
      <c r="H30" s="13">
        <v>6.8</v>
      </c>
      <c r="I30" s="13">
        <v>8.1999999999999993</v>
      </c>
      <c r="J30" s="13">
        <v>10.199999999999999</v>
      </c>
      <c r="K30" s="13">
        <v>15.7</v>
      </c>
      <c r="L30" s="13">
        <v>14.1</v>
      </c>
      <c r="M30" s="13">
        <v>13.6</v>
      </c>
      <c r="N30" s="28">
        <v>11.366666666666667</v>
      </c>
      <c r="O30" s="28">
        <v>15.7</v>
      </c>
      <c r="P30" s="28">
        <v>6.8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8">
      <c r="A33" s="12">
        <v>42397</v>
      </c>
      <c r="B33" s="13">
        <v>13.3</v>
      </c>
      <c r="C33" s="13">
        <v>12.3</v>
      </c>
      <c r="D33" s="13">
        <v>13.2</v>
      </c>
      <c r="E33" s="13">
        <v>13.7</v>
      </c>
      <c r="F33" s="13">
        <v>13.5</v>
      </c>
      <c r="G33" s="13">
        <v>11.2</v>
      </c>
      <c r="H33" s="13">
        <v>8.3000000000000007</v>
      </c>
      <c r="I33" s="13">
        <v>9</v>
      </c>
      <c r="J33" s="13">
        <v>11.4</v>
      </c>
      <c r="K33" s="13">
        <v>9.1999999999999993</v>
      </c>
      <c r="L33" s="13">
        <v>14.6</v>
      </c>
      <c r="M33" s="13">
        <v>12.8</v>
      </c>
      <c r="N33" s="28">
        <v>11.875000000000002</v>
      </c>
      <c r="O33" s="28">
        <v>14.6</v>
      </c>
      <c r="P33" s="28">
        <v>8.3000000000000007</v>
      </c>
    </row>
    <row r="34" spans="1:18">
      <c r="A34" s="12">
        <v>42398</v>
      </c>
      <c r="B34" s="13">
        <v>9.6</v>
      </c>
      <c r="C34" s="13">
        <v>8.8000000000000007</v>
      </c>
      <c r="D34" s="13">
        <v>11.1</v>
      </c>
      <c r="E34" s="13">
        <v>11.3</v>
      </c>
      <c r="F34" s="13">
        <v>11.5</v>
      </c>
      <c r="G34" s="13">
        <v>10.5</v>
      </c>
      <c r="H34" s="13">
        <v>9.1999999999999993</v>
      </c>
      <c r="I34" s="13">
        <v>8.1</v>
      </c>
      <c r="J34" s="13">
        <v>10.1</v>
      </c>
      <c r="K34" s="13">
        <v>13.4</v>
      </c>
      <c r="L34" s="13">
        <v>14.5</v>
      </c>
      <c r="M34" s="13">
        <v>13.6</v>
      </c>
      <c r="N34" s="28">
        <v>10.975</v>
      </c>
      <c r="O34" s="28">
        <v>14.5</v>
      </c>
      <c r="P34" s="28">
        <v>8.1</v>
      </c>
    </row>
    <row r="35" spans="1:18">
      <c r="A35" s="12">
        <v>42399</v>
      </c>
      <c r="B35" s="13">
        <v>10</v>
      </c>
      <c r="C35" s="13">
        <v>8.1</v>
      </c>
      <c r="D35" s="13">
        <v>10.199999999999999</v>
      </c>
      <c r="E35" s="13">
        <v>11.3</v>
      </c>
      <c r="F35" s="13">
        <v>12.1</v>
      </c>
      <c r="G35" s="13">
        <v>10.199999999999999</v>
      </c>
      <c r="H35" s="13">
        <v>8.9</v>
      </c>
      <c r="I35" s="13">
        <v>7.7</v>
      </c>
      <c r="J35" s="13">
        <v>9.1999999999999993</v>
      </c>
      <c r="K35" s="13">
        <v>11.3</v>
      </c>
      <c r="L35" s="13">
        <v>13.7</v>
      </c>
      <c r="M35" s="13">
        <v>12.6</v>
      </c>
      <c r="N35" s="28">
        <v>10.441666666666668</v>
      </c>
      <c r="O35" s="28">
        <v>13.7</v>
      </c>
      <c r="P35" s="28">
        <v>7.7</v>
      </c>
    </row>
    <row r="36" spans="1:18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  <c r="R36" s="32"/>
    </row>
    <row r="37" spans="1:18">
      <c r="A37" s="16">
        <v>42401</v>
      </c>
      <c r="B37" s="11">
        <v>10.8</v>
      </c>
      <c r="C37" s="11">
        <v>10.9</v>
      </c>
      <c r="D37" s="11">
        <v>7.8</v>
      </c>
      <c r="E37" s="11">
        <v>8.1</v>
      </c>
      <c r="F37" s="11">
        <v>8.1999999999999993</v>
      </c>
      <c r="G37" s="11">
        <v>8.4</v>
      </c>
      <c r="H37" s="11">
        <v>8.1999999999999993</v>
      </c>
      <c r="I37" s="11">
        <v>6.1</v>
      </c>
      <c r="J37" s="11">
        <v>6.9</v>
      </c>
      <c r="K37" s="11">
        <v>8.1</v>
      </c>
      <c r="L37" s="11">
        <v>9.9</v>
      </c>
      <c r="M37" s="11">
        <v>11.3</v>
      </c>
      <c r="N37" s="26">
        <v>8.7249999999999996</v>
      </c>
      <c r="O37" s="26">
        <v>11.3</v>
      </c>
      <c r="P37" s="26">
        <v>6.1</v>
      </c>
    </row>
    <row r="38" spans="1:18">
      <c r="A38" s="12">
        <v>42402</v>
      </c>
      <c r="B38" s="13">
        <v>12.6</v>
      </c>
      <c r="C38" s="13">
        <v>10.3</v>
      </c>
      <c r="D38" s="13">
        <v>8.5</v>
      </c>
      <c r="E38" s="13">
        <v>9.4</v>
      </c>
      <c r="F38" s="13">
        <v>6.2</v>
      </c>
      <c r="G38" s="13">
        <v>7</v>
      </c>
      <c r="H38" s="13">
        <v>7.4</v>
      </c>
      <c r="I38" s="13">
        <v>7.1</v>
      </c>
      <c r="J38" s="13">
        <v>7.4</v>
      </c>
      <c r="K38" s="13">
        <v>7</v>
      </c>
      <c r="L38" s="13">
        <v>9.1</v>
      </c>
      <c r="M38" s="13">
        <v>13.6</v>
      </c>
      <c r="N38" s="28">
        <v>8.7999999999999989</v>
      </c>
      <c r="O38" s="28">
        <v>13.6</v>
      </c>
      <c r="P38" s="28">
        <v>6.2</v>
      </c>
    </row>
    <row r="39" spans="1:18">
      <c r="A39" s="12">
        <v>42403</v>
      </c>
      <c r="B39" s="13">
        <v>12.3</v>
      </c>
      <c r="C39" s="13">
        <v>10.199999999999999</v>
      </c>
      <c r="D39" s="13">
        <v>8.4</v>
      </c>
      <c r="E39" s="13">
        <v>7.8</v>
      </c>
      <c r="F39" s="13">
        <v>6.9</v>
      </c>
      <c r="G39" s="13">
        <v>7.6</v>
      </c>
      <c r="H39" s="13">
        <v>7.5</v>
      </c>
      <c r="I39" s="13">
        <v>8.1</v>
      </c>
      <c r="J39" s="13">
        <v>8.6999999999999993</v>
      </c>
      <c r="K39" s="13">
        <v>9.9</v>
      </c>
      <c r="L39" s="13">
        <v>12.9</v>
      </c>
      <c r="M39" s="13">
        <v>15.2</v>
      </c>
      <c r="N39" s="28">
        <v>9.6250000000000018</v>
      </c>
      <c r="O39" s="28">
        <v>15.2</v>
      </c>
      <c r="P39" s="28">
        <v>6.9</v>
      </c>
    </row>
    <row r="40" spans="1:18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8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8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8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8">
      <c r="A44" s="12">
        <v>42408</v>
      </c>
      <c r="B44" s="13">
        <v>13.5</v>
      </c>
      <c r="C44" s="13">
        <v>17.100000000000001</v>
      </c>
      <c r="D44" s="13">
        <v>20.2</v>
      </c>
      <c r="E44" s="13">
        <v>21.1</v>
      </c>
      <c r="F44" s="13">
        <v>14.5</v>
      </c>
      <c r="G44" s="13">
        <v>13.4</v>
      </c>
      <c r="H44" s="13">
        <v>13.9</v>
      </c>
      <c r="I44" s="13">
        <v>17.600000000000001</v>
      </c>
      <c r="J44" s="13">
        <v>18.3</v>
      </c>
      <c r="K44" s="13">
        <v>20.5</v>
      </c>
      <c r="L44" s="13">
        <v>24.9</v>
      </c>
      <c r="M44" s="13">
        <v>27.4</v>
      </c>
      <c r="N44" s="28">
        <v>18.533333333333335</v>
      </c>
      <c r="O44" s="28">
        <v>27.4</v>
      </c>
      <c r="P44" s="28">
        <v>13.4</v>
      </c>
    </row>
    <row r="45" spans="1:18">
      <c r="A45" s="12">
        <v>42409</v>
      </c>
      <c r="B45" s="13">
        <v>16.3</v>
      </c>
      <c r="C45" s="13">
        <v>17.8</v>
      </c>
      <c r="D45" s="13">
        <v>15.7</v>
      </c>
      <c r="E45" s="13">
        <v>16.399999999999999</v>
      </c>
      <c r="F45" s="13">
        <v>14.2</v>
      </c>
      <c r="G45" s="13">
        <v>12.9</v>
      </c>
      <c r="H45" s="13">
        <v>11.3</v>
      </c>
      <c r="I45" s="13">
        <v>11.9</v>
      </c>
      <c r="J45" s="13">
        <v>18.600000000000001</v>
      </c>
      <c r="K45" s="13">
        <v>19.399999999999999</v>
      </c>
      <c r="L45" s="13">
        <v>17.600000000000001</v>
      </c>
      <c r="M45" s="13">
        <v>18.899999999999999</v>
      </c>
      <c r="N45" s="28">
        <v>15.916666666666666</v>
      </c>
      <c r="O45" s="28">
        <v>19.399999999999999</v>
      </c>
      <c r="P45" s="28">
        <v>11.3</v>
      </c>
    </row>
    <row r="46" spans="1:18" ht="12" customHeight="1">
      <c r="A46" s="12">
        <v>42410</v>
      </c>
      <c r="B46" s="13">
        <v>13.3</v>
      </c>
      <c r="C46" s="13">
        <v>18.899999999999999</v>
      </c>
      <c r="D46" s="13">
        <v>19.5</v>
      </c>
      <c r="E46" s="13">
        <v>20.9</v>
      </c>
      <c r="F46" s="13">
        <v>17.600000000000001</v>
      </c>
      <c r="G46" s="13">
        <v>14.3</v>
      </c>
      <c r="H46" s="13">
        <v>11.9</v>
      </c>
      <c r="I46" s="13">
        <v>15.1</v>
      </c>
      <c r="J46" s="13">
        <v>17.7</v>
      </c>
      <c r="K46" s="13">
        <v>19.399999999999999</v>
      </c>
      <c r="L46" s="13">
        <v>17.2</v>
      </c>
      <c r="M46" s="13">
        <v>20.100000000000001</v>
      </c>
      <c r="N46" s="28">
        <v>17.158333333333331</v>
      </c>
      <c r="O46" s="28">
        <v>20.9</v>
      </c>
      <c r="P46" s="28">
        <v>11.9</v>
      </c>
    </row>
    <row r="47" spans="1:18">
      <c r="A47" s="12">
        <v>42411</v>
      </c>
      <c r="B47" s="13">
        <v>17.8</v>
      </c>
      <c r="C47" s="13">
        <v>20.9</v>
      </c>
      <c r="D47" s="13">
        <v>19.100000000000001</v>
      </c>
      <c r="E47" s="13">
        <v>20.3</v>
      </c>
      <c r="F47" s="13">
        <v>16.7</v>
      </c>
      <c r="G47" s="13">
        <v>12.9</v>
      </c>
      <c r="H47" s="13">
        <v>11.4</v>
      </c>
      <c r="I47" s="13">
        <v>12.9</v>
      </c>
      <c r="J47" s="13">
        <v>18.2</v>
      </c>
      <c r="K47" s="13">
        <v>12.8</v>
      </c>
      <c r="L47" s="13">
        <v>16.7</v>
      </c>
      <c r="M47" s="13">
        <v>15.3</v>
      </c>
      <c r="N47" s="28">
        <v>16.250000000000004</v>
      </c>
      <c r="O47" s="28">
        <v>20.9</v>
      </c>
      <c r="P47" s="28">
        <v>11.4</v>
      </c>
    </row>
    <row r="48" spans="1:18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11.3</v>
      </c>
      <c r="C52" s="13">
        <v>10.1</v>
      </c>
      <c r="D52" s="13">
        <v>7.9</v>
      </c>
      <c r="E52" s="13">
        <v>8</v>
      </c>
      <c r="F52" s="13">
        <v>11.4</v>
      </c>
      <c r="G52" s="13">
        <v>12.2</v>
      </c>
      <c r="H52" s="13">
        <v>11.2</v>
      </c>
      <c r="I52" s="13">
        <v>10.1</v>
      </c>
      <c r="J52" s="13">
        <v>9.3000000000000007</v>
      </c>
      <c r="K52" s="13">
        <v>10.199999999999999</v>
      </c>
      <c r="L52" s="13">
        <v>14</v>
      </c>
      <c r="M52" s="13">
        <v>14.9</v>
      </c>
      <c r="N52" s="28">
        <v>10.883333333333333</v>
      </c>
      <c r="O52" s="28">
        <v>14.9</v>
      </c>
      <c r="P52" s="28">
        <v>7.9</v>
      </c>
    </row>
    <row r="53" spans="1:16">
      <c r="A53" s="12">
        <v>42417</v>
      </c>
      <c r="B53" s="13">
        <v>15</v>
      </c>
      <c r="C53" s="13">
        <v>14.6</v>
      </c>
      <c r="D53" s="13">
        <v>11</v>
      </c>
      <c r="E53" s="13">
        <v>8.5</v>
      </c>
      <c r="F53" s="13">
        <v>9.9</v>
      </c>
      <c r="G53" s="13">
        <v>12.1</v>
      </c>
      <c r="H53" s="13">
        <v>11.6</v>
      </c>
      <c r="I53" s="13">
        <v>13.1</v>
      </c>
      <c r="J53" s="13">
        <v>11</v>
      </c>
      <c r="K53" s="13">
        <v>11.5</v>
      </c>
      <c r="L53" s="13">
        <v>13.2</v>
      </c>
      <c r="M53" s="13">
        <v>15.1</v>
      </c>
      <c r="N53" s="28">
        <v>12.216666666666663</v>
      </c>
      <c r="O53" s="28">
        <v>15.1</v>
      </c>
      <c r="P53" s="28">
        <v>8.5</v>
      </c>
    </row>
    <row r="54" spans="1:16">
      <c r="A54" s="12">
        <v>42418</v>
      </c>
      <c r="B54" s="13">
        <v>15.5</v>
      </c>
      <c r="C54" s="13">
        <v>15.3</v>
      </c>
      <c r="D54" s="13">
        <v>11.3</v>
      </c>
      <c r="E54" s="13">
        <v>10.3</v>
      </c>
      <c r="F54" s="13">
        <v>9.4</v>
      </c>
      <c r="G54" s="13">
        <v>10.8</v>
      </c>
      <c r="H54" s="13">
        <v>13.2</v>
      </c>
      <c r="I54" s="13">
        <v>16.600000000000001</v>
      </c>
      <c r="J54" s="13">
        <v>16.2</v>
      </c>
      <c r="K54" s="13">
        <v>15.6</v>
      </c>
      <c r="L54" s="13">
        <v>14.3</v>
      </c>
      <c r="M54" s="13">
        <v>18</v>
      </c>
      <c r="N54" s="28">
        <v>13.875000000000002</v>
      </c>
      <c r="O54" s="28">
        <v>18</v>
      </c>
      <c r="P54" s="28">
        <v>9.4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17.7</v>
      </c>
      <c r="C57" s="13">
        <v>18.8</v>
      </c>
      <c r="D57" s="13">
        <v>17.8</v>
      </c>
      <c r="E57" s="13">
        <v>15.6</v>
      </c>
      <c r="F57" s="13">
        <v>12.8</v>
      </c>
      <c r="G57" s="13">
        <v>13</v>
      </c>
      <c r="H57" s="13">
        <v>11.3</v>
      </c>
      <c r="I57" s="13">
        <v>16.2</v>
      </c>
      <c r="J57" s="13">
        <v>18.399999999999999</v>
      </c>
      <c r="K57" s="13">
        <v>16.7</v>
      </c>
      <c r="L57" s="13">
        <v>14.7</v>
      </c>
      <c r="M57" s="13">
        <v>13.8</v>
      </c>
      <c r="N57" s="28">
        <v>15.566666666666665</v>
      </c>
      <c r="O57" s="28">
        <v>18.8</v>
      </c>
      <c r="P57" s="28">
        <v>11.3</v>
      </c>
    </row>
    <row r="58" spans="1:16">
      <c r="A58" s="12">
        <v>42422</v>
      </c>
      <c r="B58" s="13">
        <v>16.399999999999999</v>
      </c>
      <c r="C58" s="13">
        <v>17.100000000000001</v>
      </c>
      <c r="D58" s="13">
        <v>16.899999999999999</v>
      </c>
      <c r="E58" s="13">
        <v>16.3</v>
      </c>
      <c r="F58" s="13">
        <v>13.2</v>
      </c>
      <c r="G58" s="13">
        <v>10.8</v>
      </c>
      <c r="H58" s="13">
        <v>11.1</v>
      </c>
      <c r="I58" s="13">
        <v>14.7</v>
      </c>
      <c r="J58" s="13">
        <v>16.5</v>
      </c>
      <c r="K58" s="13">
        <v>16.3</v>
      </c>
      <c r="L58" s="13">
        <v>14.4</v>
      </c>
      <c r="M58" s="13">
        <v>12.6</v>
      </c>
      <c r="N58" s="28">
        <v>14.691666666666668</v>
      </c>
      <c r="O58" s="28">
        <v>17.100000000000001</v>
      </c>
      <c r="P58" s="28">
        <v>10.8</v>
      </c>
    </row>
    <row r="59" spans="1:16">
      <c r="A59" s="12">
        <v>42423</v>
      </c>
      <c r="B59" s="13">
        <v>12.8</v>
      </c>
      <c r="C59" s="13">
        <v>13.2</v>
      </c>
      <c r="D59" s="13">
        <v>17.399999999999999</v>
      </c>
      <c r="E59" s="13">
        <v>15.5</v>
      </c>
      <c r="F59" s="13">
        <v>12.3</v>
      </c>
      <c r="G59" s="13">
        <v>10.1</v>
      </c>
      <c r="H59" s="13">
        <v>10.1</v>
      </c>
      <c r="I59" s="13">
        <v>13.9</v>
      </c>
      <c r="J59" s="13">
        <v>16.100000000000001</v>
      </c>
      <c r="K59" s="13">
        <v>16.7</v>
      </c>
      <c r="L59" s="13">
        <v>15.4</v>
      </c>
      <c r="M59" s="13">
        <v>13.4</v>
      </c>
      <c r="N59" s="28">
        <v>13.908333333333333</v>
      </c>
      <c r="O59" s="28">
        <v>17.399999999999999</v>
      </c>
      <c r="P59" s="28">
        <v>10.1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>
        <v>15.6</v>
      </c>
      <c r="C62" s="13">
        <v>13.3</v>
      </c>
      <c r="D62" s="13">
        <v>17.600000000000001</v>
      </c>
      <c r="E62" s="13">
        <v>18.8</v>
      </c>
      <c r="F62" s="13">
        <v>17.2</v>
      </c>
      <c r="G62" s="13">
        <v>15.2</v>
      </c>
      <c r="H62" s="13">
        <v>14.3</v>
      </c>
      <c r="I62" s="13">
        <v>14.6</v>
      </c>
      <c r="J62" s="13">
        <v>16.7</v>
      </c>
      <c r="K62" s="13">
        <v>20</v>
      </c>
      <c r="L62" s="13">
        <v>19.100000000000001</v>
      </c>
      <c r="M62" s="13">
        <v>15.7</v>
      </c>
      <c r="N62" s="28">
        <v>16.508333333333329</v>
      </c>
      <c r="O62" s="28">
        <v>20</v>
      </c>
      <c r="P62" s="28">
        <v>13.3</v>
      </c>
    </row>
    <row r="63" spans="1:16">
      <c r="A63" s="12">
        <v>42427</v>
      </c>
      <c r="B63" s="13">
        <v>14.6</v>
      </c>
      <c r="C63" s="13">
        <v>13.5</v>
      </c>
      <c r="D63" s="13">
        <v>18</v>
      </c>
      <c r="E63" s="13">
        <v>19.7</v>
      </c>
      <c r="F63" s="13">
        <v>18.8</v>
      </c>
      <c r="G63" s="13">
        <v>16.2</v>
      </c>
      <c r="H63" s="13">
        <v>15.7</v>
      </c>
      <c r="I63" s="13">
        <v>18.100000000000001</v>
      </c>
      <c r="J63" s="13">
        <v>21.1</v>
      </c>
      <c r="K63" s="13">
        <v>18.2</v>
      </c>
      <c r="L63" s="13">
        <v>17.399999999999999</v>
      </c>
      <c r="M63" s="13">
        <v>15.6</v>
      </c>
      <c r="N63" s="28">
        <v>17.241666666666664</v>
      </c>
      <c r="O63" s="28">
        <v>21.1</v>
      </c>
      <c r="P63" s="28">
        <v>13.5</v>
      </c>
    </row>
    <row r="64" spans="1:16">
      <c r="A64" s="12">
        <v>42428</v>
      </c>
      <c r="B64" s="17">
        <v>14.3</v>
      </c>
      <c r="C64" s="17">
        <v>17.2</v>
      </c>
      <c r="D64" s="17">
        <v>20</v>
      </c>
      <c r="E64" s="17">
        <v>20.7</v>
      </c>
      <c r="F64" s="17" t="s">
        <v>16</v>
      </c>
      <c r="G64" s="17" t="s">
        <v>16</v>
      </c>
      <c r="H64" s="17" t="s">
        <v>16</v>
      </c>
      <c r="I64" s="17" t="s">
        <v>16</v>
      </c>
      <c r="J64" s="17" t="s">
        <v>16</v>
      </c>
      <c r="K64" s="17" t="s">
        <v>16</v>
      </c>
      <c r="L64" s="17" t="s">
        <v>16</v>
      </c>
      <c r="M64" s="17" t="s">
        <v>16</v>
      </c>
      <c r="N64" s="28">
        <v>18.05</v>
      </c>
      <c r="O64" s="30">
        <v>20.7</v>
      </c>
      <c r="P64" s="30">
        <v>14.3</v>
      </c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18.3</v>
      </c>
      <c r="C67" s="13">
        <v>13.6</v>
      </c>
      <c r="D67" s="13">
        <v>12.3</v>
      </c>
      <c r="E67" s="13">
        <v>12.6</v>
      </c>
      <c r="F67" s="13">
        <v>13.5</v>
      </c>
      <c r="G67" s="13">
        <v>14.3</v>
      </c>
      <c r="H67" s="13">
        <v>15.2</v>
      </c>
      <c r="I67" s="13">
        <v>14.3</v>
      </c>
      <c r="J67" s="13">
        <v>14.2</v>
      </c>
      <c r="K67" s="13">
        <v>16.2</v>
      </c>
      <c r="L67" s="13">
        <v>16.7</v>
      </c>
      <c r="M67" s="13">
        <v>16.600000000000001</v>
      </c>
      <c r="N67" s="28">
        <v>14.816666666666665</v>
      </c>
      <c r="O67" s="28">
        <v>18.3</v>
      </c>
      <c r="P67" s="28">
        <v>12.3</v>
      </c>
    </row>
    <row r="68" spans="1:16">
      <c r="A68" s="12">
        <v>42432</v>
      </c>
      <c r="B68" s="13">
        <v>16.3</v>
      </c>
      <c r="C68" s="13">
        <v>13.5</v>
      </c>
      <c r="D68" s="13">
        <v>11.6</v>
      </c>
      <c r="E68" s="13">
        <v>8.8000000000000007</v>
      </c>
      <c r="F68" s="13">
        <v>11.9</v>
      </c>
      <c r="G68" s="13">
        <v>13.1</v>
      </c>
      <c r="H68" s="13">
        <v>15.6</v>
      </c>
      <c r="I68" s="13">
        <v>15.7</v>
      </c>
      <c r="J68" s="13">
        <v>13.7</v>
      </c>
      <c r="K68" s="13">
        <v>14.5</v>
      </c>
      <c r="L68" s="13">
        <v>16.100000000000001</v>
      </c>
      <c r="M68" s="13">
        <v>15.3</v>
      </c>
      <c r="N68" s="28">
        <v>13.841666666666667</v>
      </c>
      <c r="O68" s="28">
        <v>16.3</v>
      </c>
      <c r="P68" s="28">
        <v>8.8000000000000007</v>
      </c>
    </row>
    <row r="69" spans="1:16">
      <c r="A69" s="12">
        <v>42433</v>
      </c>
      <c r="B69" s="13">
        <v>15.1</v>
      </c>
      <c r="C69" s="13">
        <v>13.6</v>
      </c>
      <c r="D69" s="13">
        <v>12.5</v>
      </c>
      <c r="E69" s="13">
        <v>12.3</v>
      </c>
      <c r="F69" s="13">
        <v>12.5</v>
      </c>
      <c r="G69" s="13">
        <v>16.2</v>
      </c>
      <c r="H69" s="13">
        <v>18.399999999999999</v>
      </c>
      <c r="I69" s="13">
        <v>20.399999999999999</v>
      </c>
      <c r="J69" s="13">
        <v>18.7</v>
      </c>
      <c r="K69" s="13">
        <v>18.2</v>
      </c>
      <c r="L69" s="13">
        <v>18.899999999999999</v>
      </c>
      <c r="M69" s="13">
        <v>19</v>
      </c>
      <c r="N69" s="28">
        <v>16.316666666666666</v>
      </c>
      <c r="O69" s="28">
        <v>20.399999999999999</v>
      </c>
      <c r="P69" s="28">
        <v>12.3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19.600000000000001</v>
      </c>
      <c r="C73" s="13">
        <v>21.4</v>
      </c>
      <c r="D73" s="13">
        <v>19.8</v>
      </c>
      <c r="E73" s="13">
        <v>18.899999999999999</v>
      </c>
      <c r="F73" s="13">
        <v>14.7</v>
      </c>
      <c r="G73" s="13">
        <v>14.3</v>
      </c>
      <c r="H73" s="13">
        <v>15.6</v>
      </c>
      <c r="I73" s="13">
        <v>17.899999999999999</v>
      </c>
      <c r="J73" s="13">
        <v>19.600000000000001</v>
      </c>
      <c r="K73" s="13">
        <v>19.399999999999999</v>
      </c>
      <c r="L73" s="13">
        <v>17.7</v>
      </c>
      <c r="M73" s="13">
        <v>16.7</v>
      </c>
      <c r="N73" s="28">
        <v>17.966666666666665</v>
      </c>
      <c r="O73" s="28">
        <v>21.4</v>
      </c>
      <c r="P73" s="28">
        <v>14.3</v>
      </c>
    </row>
    <row r="74" spans="1:16">
      <c r="A74" s="12">
        <v>42438</v>
      </c>
      <c r="B74" s="13">
        <v>17.2</v>
      </c>
      <c r="C74" s="13">
        <v>17.3</v>
      </c>
      <c r="D74" s="13">
        <v>18.3</v>
      </c>
      <c r="E74" s="13">
        <v>19.899999999999999</v>
      </c>
      <c r="F74" s="13">
        <v>15.1</v>
      </c>
      <c r="G74" s="13">
        <v>14.2</v>
      </c>
      <c r="H74" s="13">
        <v>14.9</v>
      </c>
      <c r="I74" s="13">
        <v>16.8</v>
      </c>
      <c r="J74" s="13">
        <v>20.100000000000001</v>
      </c>
      <c r="K74" s="13">
        <v>19.8</v>
      </c>
      <c r="L74" s="13">
        <v>18.100000000000001</v>
      </c>
      <c r="M74" s="13">
        <v>14.2</v>
      </c>
      <c r="N74" s="28">
        <v>17.158333333333331</v>
      </c>
      <c r="O74" s="28">
        <v>20.100000000000001</v>
      </c>
      <c r="P74" s="28">
        <v>14.2</v>
      </c>
    </row>
    <row r="75" spans="1:16">
      <c r="A75" s="12">
        <v>42439</v>
      </c>
      <c r="B75" s="13">
        <v>15.1</v>
      </c>
      <c r="C75" s="13">
        <v>17.8</v>
      </c>
      <c r="D75" s="13">
        <v>21.6</v>
      </c>
      <c r="E75" s="13">
        <v>21.4</v>
      </c>
      <c r="F75" s="13">
        <v>15.7</v>
      </c>
      <c r="G75" s="13">
        <v>15.3</v>
      </c>
      <c r="H75" s="13">
        <v>13.2</v>
      </c>
      <c r="I75" s="13">
        <v>15.9</v>
      </c>
      <c r="J75" s="13">
        <v>19.7</v>
      </c>
      <c r="K75" s="13">
        <v>20.6</v>
      </c>
      <c r="L75" s="13">
        <v>19.7</v>
      </c>
      <c r="M75" s="13">
        <v>15</v>
      </c>
      <c r="N75" s="28">
        <v>17.583333333333332</v>
      </c>
      <c r="O75" s="28">
        <v>21.6</v>
      </c>
      <c r="P75" s="28">
        <v>13.2</v>
      </c>
    </row>
    <row r="76" spans="1:16">
      <c r="A76" s="12">
        <v>42440</v>
      </c>
      <c r="B76" s="13">
        <v>16</v>
      </c>
      <c r="C76" s="13">
        <v>15.7</v>
      </c>
      <c r="D76" s="13">
        <v>21.2</v>
      </c>
      <c r="E76" s="13">
        <v>21.1</v>
      </c>
      <c r="F76" s="13">
        <v>14.2</v>
      </c>
      <c r="G76" s="13">
        <v>12.5</v>
      </c>
      <c r="H76" s="13">
        <v>10.4</v>
      </c>
      <c r="I76" s="13">
        <v>11.9</v>
      </c>
      <c r="J76" s="13">
        <v>13.8</v>
      </c>
      <c r="K76" s="13">
        <v>15</v>
      </c>
      <c r="L76" s="13">
        <v>13.2</v>
      </c>
      <c r="M76" s="13">
        <v>12.7</v>
      </c>
      <c r="N76" s="28">
        <v>14.808333333333332</v>
      </c>
      <c r="O76" s="28">
        <v>21.2</v>
      </c>
      <c r="P76" s="28">
        <v>10.4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18.2</v>
      </c>
      <c r="C81" s="13">
        <v>17.100000000000001</v>
      </c>
      <c r="D81" s="13">
        <v>14.3</v>
      </c>
      <c r="E81" s="13">
        <v>14.2</v>
      </c>
      <c r="F81" s="13">
        <v>17.7</v>
      </c>
      <c r="G81" s="13">
        <v>19.600000000000001</v>
      </c>
      <c r="H81" s="13">
        <v>19.5</v>
      </c>
      <c r="I81" s="13">
        <v>17.2</v>
      </c>
      <c r="J81" s="13">
        <v>17.100000000000001</v>
      </c>
      <c r="K81" s="13">
        <v>17.2</v>
      </c>
      <c r="L81" s="13">
        <v>17.7</v>
      </c>
      <c r="M81" s="13">
        <v>18.2</v>
      </c>
      <c r="N81" s="28">
        <v>17.333333333333329</v>
      </c>
      <c r="O81" s="28">
        <v>19.600000000000001</v>
      </c>
      <c r="P81" s="28">
        <v>14.2</v>
      </c>
    </row>
    <row r="82" spans="1:16">
      <c r="A82" s="12">
        <v>42446</v>
      </c>
      <c r="B82" s="13">
        <v>17.2</v>
      </c>
      <c r="C82" s="13">
        <v>15.6</v>
      </c>
      <c r="D82" s="13">
        <v>13.9</v>
      </c>
      <c r="E82" s="13">
        <v>12.3</v>
      </c>
      <c r="F82" s="13">
        <v>13.8</v>
      </c>
      <c r="G82" s="13">
        <v>16.899999999999999</v>
      </c>
      <c r="H82" s="13">
        <v>18.5</v>
      </c>
      <c r="I82" s="13">
        <v>18</v>
      </c>
      <c r="J82" s="13">
        <v>17.2</v>
      </c>
      <c r="K82" s="13">
        <v>16.100000000000001</v>
      </c>
      <c r="L82" s="13">
        <v>16.5</v>
      </c>
      <c r="M82" s="13">
        <v>16.7</v>
      </c>
      <c r="N82" s="28">
        <v>16.05833333333333</v>
      </c>
      <c r="O82" s="28">
        <v>18.5</v>
      </c>
      <c r="P82" s="28">
        <v>12.3</v>
      </c>
    </row>
    <row r="83" spans="1:16">
      <c r="A83" s="12">
        <v>42447</v>
      </c>
      <c r="B83" s="13">
        <v>16</v>
      </c>
      <c r="C83" s="13">
        <v>15.3</v>
      </c>
      <c r="D83" s="13">
        <v>12.3</v>
      </c>
      <c r="E83" s="13">
        <v>11.2</v>
      </c>
      <c r="F83" s="13">
        <v>10.3</v>
      </c>
      <c r="G83" s="13">
        <v>14.5</v>
      </c>
      <c r="H83" s="13">
        <v>17.5</v>
      </c>
      <c r="I83" s="13">
        <v>18.7</v>
      </c>
      <c r="J83" s="13">
        <v>18.100000000000001</v>
      </c>
      <c r="K83" s="13">
        <v>15.9</v>
      </c>
      <c r="L83" s="13">
        <v>15.4</v>
      </c>
      <c r="M83" s="13">
        <v>16.5</v>
      </c>
      <c r="N83" s="28">
        <v>15.141666666666667</v>
      </c>
      <c r="O83" s="28">
        <v>18.7</v>
      </c>
      <c r="P83" s="28">
        <v>10.3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15.5</v>
      </c>
      <c r="C87" s="13">
        <v>16.8</v>
      </c>
      <c r="D87" s="13">
        <v>18.100000000000001</v>
      </c>
      <c r="E87" s="13">
        <v>16.2</v>
      </c>
      <c r="F87" s="13">
        <v>13.4</v>
      </c>
      <c r="G87" s="13">
        <v>12</v>
      </c>
      <c r="H87" s="13">
        <v>13.4</v>
      </c>
      <c r="I87" s="13">
        <v>14.8</v>
      </c>
      <c r="J87" s="13">
        <v>17</v>
      </c>
      <c r="K87" s="13">
        <v>16.7</v>
      </c>
      <c r="L87" s="13">
        <v>14.4</v>
      </c>
      <c r="M87" s="13">
        <v>12.6</v>
      </c>
      <c r="N87" s="28">
        <v>15.074999999999998</v>
      </c>
      <c r="O87" s="28">
        <v>18.100000000000001</v>
      </c>
      <c r="P87" s="28">
        <v>12</v>
      </c>
    </row>
    <row r="88" spans="1:16">
      <c r="A88" s="12">
        <v>42452</v>
      </c>
      <c r="B88" s="13">
        <v>12.9</v>
      </c>
      <c r="C88" s="13">
        <v>16.2</v>
      </c>
      <c r="D88" s="13">
        <v>17</v>
      </c>
      <c r="E88" s="13">
        <v>16.2</v>
      </c>
      <c r="F88" s="13">
        <v>13</v>
      </c>
      <c r="G88" s="13">
        <v>11.6</v>
      </c>
      <c r="H88" s="13">
        <v>12.2</v>
      </c>
      <c r="I88" s="13">
        <v>15.2</v>
      </c>
      <c r="J88" s="13">
        <v>16.7</v>
      </c>
      <c r="K88" s="13">
        <v>15.7</v>
      </c>
      <c r="L88" s="13">
        <v>13.4</v>
      </c>
      <c r="M88" s="13">
        <v>11.8</v>
      </c>
      <c r="N88" s="28">
        <v>14.325000000000001</v>
      </c>
      <c r="O88" s="28">
        <v>17</v>
      </c>
      <c r="P88" s="28">
        <v>11.6</v>
      </c>
    </row>
    <row r="89" spans="1:16">
      <c r="A89" s="12">
        <v>42453</v>
      </c>
      <c r="B89" s="13">
        <v>13.2</v>
      </c>
      <c r="C89" s="13">
        <v>15.6</v>
      </c>
      <c r="D89" s="13">
        <v>17.2</v>
      </c>
      <c r="E89" s="13">
        <v>17</v>
      </c>
      <c r="F89" s="13">
        <v>14.2</v>
      </c>
      <c r="G89" s="13">
        <v>12.2</v>
      </c>
      <c r="H89" s="13">
        <v>11.6</v>
      </c>
      <c r="I89" s="13">
        <v>13.1</v>
      </c>
      <c r="J89" s="13">
        <v>15</v>
      </c>
      <c r="K89" s="13">
        <v>16.2</v>
      </c>
      <c r="L89" s="13">
        <v>14.3</v>
      </c>
      <c r="M89" s="13">
        <v>12.4</v>
      </c>
      <c r="N89" s="28">
        <v>14.333333333333334</v>
      </c>
      <c r="O89" s="28">
        <v>17.2</v>
      </c>
      <c r="P89" s="28">
        <v>11.6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13.6</v>
      </c>
      <c r="C91" s="13">
        <v>14.9</v>
      </c>
      <c r="D91" s="13">
        <v>16.5</v>
      </c>
      <c r="E91" s="13">
        <v>19.600000000000001</v>
      </c>
      <c r="F91" s="13">
        <v>18.7</v>
      </c>
      <c r="G91" s="13">
        <v>16.3</v>
      </c>
      <c r="H91" s="13">
        <v>14.9</v>
      </c>
      <c r="I91" s="13">
        <v>15.5</v>
      </c>
      <c r="J91" s="13">
        <v>18.3</v>
      </c>
      <c r="K91" s="13">
        <v>20</v>
      </c>
      <c r="L91" s="13">
        <v>19.899999999999999</v>
      </c>
      <c r="M91" s="13">
        <v>18.3</v>
      </c>
      <c r="N91" s="28">
        <v>17.208333333333336</v>
      </c>
      <c r="O91" s="28">
        <v>20</v>
      </c>
      <c r="P91" s="28">
        <v>13.6</v>
      </c>
    </row>
    <row r="92" spans="1:16">
      <c r="A92" s="12">
        <v>42456</v>
      </c>
      <c r="B92" s="13">
        <v>14.9</v>
      </c>
      <c r="C92" s="13">
        <v>15.9</v>
      </c>
      <c r="D92" s="13">
        <v>19.2</v>
      </c>
      <c r="E92" s="13">
        <v>20.399999999999999</v>
      </c>
      <c r="F92" s="13">
        <v>20.7</v>
      </c>
      <c r="G92" s="13">
        <v>18.8</v>
      </c>
      <c r="H92" s="13">
        <v>17.2</v>
      </c>
      <c r="I92" s="13">
        <v>19.8</v>
      </c>
      <c r="J92" s="13">
        <v>21.5</v>
      </c>
      <c r="K92" s="13">
        <v>22.8</v>
      </c>
      <c r="L92" s="13">
        <v>19.3</v>
      </c>
      <c r="M92" s="13">
        <v>15.8</v>
      </c>
      <c r="N92" s="28">
        <v>18.858333333333338</v>
      </c>
      <c r="O92" s="28">
        <v>22.8</v>
      </c>
      <c r="P92" s="28">
        <v>14.9</v>
      </c>
    </row>
    <row r="93" spans="1:16">
      <c r="A93" s="12">
        <v>42457</v>
      </c>
      <c r="B93" s="13">
        <v>13.6</v>
      </c>
      <c r="C93" s="13">
        <v>15.8</v>
      </c>
      <c r="D93" s="13">
        <v>20.9</v>
      </c>
      <c r="E93" s="13">
        <v>22.8</v>
      </c>
      <c r="F93" s="13">
        <v>23.7</v>
      </c>
      <c r="G93" s="13">
        <v>22.2</v>
      </c>
      <c r="H93" s="13">
        <v>19.600000000000001</v>
      </c>
      <c r="I93" s="13">
        <v>19.8</v>
      </c>
      <c r="J93" s="13">
        <v>22.3</v>
      </c>
      <c r="K93" s="13">
        <v>26.1</v>
      </c>
      <c r="L93" s="13" t="s">
        <v>17</v>
      </c>
      <c r="M93" s="13">
        <v>20.9</v>
      </c>
      <c r="N93" s="28">
        <v>20.700000000000003</v>
      </c>
      <c r="O93" s="28">
        <v>26.1</v>
      </c>
      <c r="P93" s="28">
        <v>13.6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20.399999999999999</v>
      </c>
      <c r="C97" s="11">
        <v>16.8</v>
      </c>
      <c r="D97" s="11">
        <v>14.5</v>
      </c>
      <c r="E97" s="11">
        <v>14.4</v>
      </c>
      <c r="F97" s="11">
        <v>18.600000000000001</v>
      </c>
      <c r="G97" s="11">
        <v>20.3</v>
      </c>
      <c r="H97" s="11">
        <v>20.9</v>
      </c>
      <c r="I97" s="11">
        <v>20.5</v>
      </c>
      <c r="J97" s="11">
        <v>19.399999999999999</v>
      </c>
      <c r="K97" s="11">
        <v>19.2</v>
      </c>
      <c r="L97" s="11">
        <v>18.7</v>
      </c>
      <c r="M97" s="11">
        <v>18.2</v>
      </c>
      <c r="N97" s="26">
        <v>18.491666666666664</v>
      </c>
      <c r="O97" s="26">
        <v>20.9</v>
      </c>
      <c r="P97" s="26">
        <v>14.4</v>
      </c>
    </row>
    <row r="98" spans="1:16">
      <c r="A98" s="12">
        <v>42462</v>
      </c>
      <c r="B98" s="13">
        <v>17.3</v>
      </c>
      <c r="C98" s="13">
        <v>16.7</v>
      </c>
      <c r="D98" s="13">
        <v>13.5</v>
      </c>
      <c r="E98" s="13">
        <v>13.1</v>
      </c>
      <c r="F98" s="13">
        <v>13.2</v>
      </c>
      <c r="G98" s="13">
        <v>17.5</v>
      </c>
      <c r="H98" s="13">
        <v>20.2</v>
      </c>
      <c r="I98" s="13">
        <v>19.8</v>
      </c>
      <c r="J98" s="13">
        <v>18.8</v>
      </c>
      <c r="K98" s="13">
        <v>18.100000000000001</v>
      </c>
      <c r="L98" s="13">
        <v>17.2</v>
      </c>
      <c r="M98" s="13">
        <v>16.7</v>
      </c>
      <c r="N98" s="28">
        <v>16.841666666666665</v>
      </c>
      <c r="O98" s="28">
        <v>20.2</v>
      </c>
      <c r="P98" s="28">
        <v>13.1</v>
      </c>
    </row>
    <row r="99" spans="1:16">
      <c r="A99" s="12">
        <v>42463</v>
      </c>
      <c r="B99" s="13">
        <v>16.100000000000001</v>
      </c>
      <c r="C99" s="13">
        <v>13.9</v>
      </c>
      <c r="D99" s="13">
        <v>12.9</v>
      </c>
      <c r="E99" s="13">
        <v>11.9</v>
      </c>
      <c r="F99" s="13">
        <v>15.7</v>
      </c>
      <c r="G99" s="13">
        <v>16.2</v>
      </c>
      <c r="H99" s="13">
        <v>18.5</v>
      </c>
      <c r="I99" s="13">
        <v>19.399999999999999</v>
      </c>
      <c r="J99" s="13">
        <v>18.399999999999999</v>
      </c>
      <c r="K99" s="13">
        <v>17.2</v>
      </c>
      <c r="L99" s="13">
        <v>15.6</v>
      </c>
      <c r="M99" s="13">
        <v>14.1</v>
      </c>
      <c r="N99" s="28">
        <v>15.824999999999998</v>
      </c>
      <c r="O99" s="28">
        <v>19.399999999999999</v>
      </c>
      <c r="P99" s="28">
        <v>11.9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15.3</v>
      </c>
      <c r="C102" s="13">
        <v>18.3</v>
      </c>
      <c r="D102" s="13">
        <v>17.600000000000001</v>
      </c>
      <c r="E102" s="13">
        <v>18.5</v>
      </c>
      <c r="F102" s="13">
        <v>18.100000000000001</v>
      </c>
      <c r="G102" s="13">
        <v>13.5</v>
      </c>
      <c r="H102" s="13">
        <v>15.4</v>
      </c>
      <c r="I102" s="13">
        <v>17.3</v>
      </c>
      <c r="J102" s="13">
        <v>18.7</v>
      </c>
      <c r="K102" s="13">
        <v>15</v>
      </c>
      <c r="L102" s="13">
        <v>13.8</v>
      </c>
      <c r="M102" s="13">
        <v>13.6</v>
      </c>
      <c r="N102" s="28">
        <v>16.258333333333336</v>
      </c>
      <c r="O102" s="28">
        <v>18.7</v>
      </c>
      <c r="P102" s="28">
        <v>13.5</v>
      </c>
    </row>
    <row r="103" spans="1:16">
      <c r="A103" s="12">
        <v>42467</v>
      </c>
      <c r="B103" s="13">
        <v>14.9</v>
      </c>
      <c r="C103" s="13">
        <v>17.5</v>
      </c>
      <c r="D103" s="13">
        <v>18.600000000000001</v>
      </c>
      <c r="E103" s="13">
        <v>17.399999999999999</v>
      </c>
      <c r="F103" s="13">
        <v>14</v>
      </c>
      <c r="G103" s="13">
        <v>12.6</v>
      </c>
      <c r="H103" s="13">
        <v>13.8</v>
      </c>
      <c r="I103" s="13">
        <v>16.2</v>
      </c>
      <c r="J103" s="13">
        <v>18.5</v>
      </c>
      <c r="K103" s="13">
        <v>21.8</v>
      </c>
      <c r="L103" s="13">
        <v>16.899999999999999</v>
      </c>
      <c r="M103" s="13">
        <v>12.6</v>
      </c>
      <c r="N103" s="28">
        <v>16.233333333333334</v>
      </c>
      <c r="O103" s="28">
        <v>21.8</v>
      </c>
      <c r="P103" s="28">
        <v>12.6</v>
      </c>
    </row>
    <row r="104" spans="1:16">
      <c r="A104" s="12">
        <v>42468</v>
      </c>
      <c r="B104" s="13">
        <v>13.3</v>
      </c>
      <c r="C104" s="13">
        <v>17.600000000000001</v>
      </c>
      <c r="D104" s="13">
        <v>18.100000000000001</v>
      </c>
      <c r="E104" s="13">
        <v>18.8</v>
      </c>
      <c r="F104" s="13">
        <v>14.9</v>
      </c>
      <c r="G104" s="13">
        <v>13.4</v>
      </c>
      <c r="H104" s="13">
        <v>12.8</v>
      </c>
      <c r="I104" s="13">
        <v>15.4</v>
      </c>
      <c r="J104" s="13">
        <v>17.899999999999999</v>
      </c>
      <c r="K104" s="13">
        <v>18</v>
      </c>
      <c r="L104" s="13">
        <v>14.8</v>
      </c>
      <c r="M104" s="13">
        <v>12.3</v>
      </c>
      <c r="N104" s="28">
        <v>15.608333333333336</v>
      </c>
      <c r="O104" s="28">
        <v>18.8</v>
      </c>
      <c r="P104" s="28">
        <v>12.3</v>
      </c>
    </row>
    <row r="105" spans="1:16">
      <c r="A105" s="12">
        <v>42469</v>
      </c>
      <c r="B105" s="13">
        <v>14.6</v>
      </c>
      <c r="C105" s="13">
        <v>16.7</v>
      </c>
      <c r="D105" s="13">
        <v>16.8</v>
      </c>
      <c r="E105" s="13">
        <v>18.5</v>
      </c>
      <c r="F105" s="13">
        <v>16.7</v>
      </c>
      <c r="G105" s="13">
        <v>14.8</v>
      </c>
      <c r="H105" s="13">
        <v>13.3</v>
      </c>
      <c r="I105" s="13">
        <v>14.9</v>
      </c>
      <c r="J105" s="13">
        <v>16.899999999999999</v>
      </c>
      <c r="K105" s="13">
        <v>18</v>
      </c>
      <c r="L105" s="13">
        <v>16.2</v>
      </c>
      <c r="M105" s="13">
        <v>16.3</v>
      </c>
      <c r="N105" s="28">
        <v>16.141666666666666</v>
      </c>
      <c r="O105" s="28">
        <v>18.5</v>
      </c>
      <c r="P105" s="28">
        <v>13.3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6.1</v>
      </c>
      <c r="C111" s="13">
        <v>7.9</v>
      </c>
      <c r="D111" s="13">
        <v>4.5</v>
      </c>
      <c r="E111" s="13">
        <v>4.5</v>
      </c>
      <c r="F111" s="13">
        <v>9.6999999999999993</v>
      </c>
      <c r="G111" s="13">
        <v>11.3</v>
      </c>
      <c r="H111" s="13">
        <v>10.9</v>
      </c>
      <c r="I111" s="13">
        <v>12.7</v>
      </c>
      <c r="J111" s="13">
        <v>11.3</v>
      </c>
      <c r="K111" s="13">
        <v>9.8000000000000007</v>
      </c>
      <c r="L111" s="13">
        <v>9.1</v>
      </c>
      <c r="M111" s="13">
        <v>9</v>
      </c>
      <c r="N111" s="28">
        <v>8.8999999999999986</v>
      </c>
      <c r="O111" s="28">
        <v>12.7</v>
      </c>
      <c r="P111" s="28">
        <v>4.5</v>
      </c>
    </row>
    <row r="112" spans="1:16">
      <c r="A112" s="12">
        <v>42476</v>
      </c>
      <c r="B112" s="13">
        <v>6</v>
      </c>
      <c r="C112" s="13">
        <v>6.8</v>
      </c>
      <c r="D112" s="13">
        <v>5.9</v>
      </c>
      <c r="E112" s="13">
        <v>5.8</v>
      </c>
      <c r="F112" s="13">
        <v>7.3</v>
      </c>
      <c r="G112" s="13">
        <v>10</v>
      </c>
      <c r="H112" s="13">
        <v>11</v>
      </c>
      <c r="I112" s="13">
        <v>16.2</v>
      </c>
      <c r="J112" s="13">
        <v>11.6</v>
      </c>
      <c r="K112" s="13">
        <v>9.9</v>
      </c>
      <c r="L112" s="13">
        <v>8.6999999999999993</v>
      </c>
      <c r="M112" s="13">
        <v>8</v>
      </c>
      <c r="N112" s="28">
        <v>8.9333333333333336</v>
      </c>
      <c r="O112" s="28">
        <v>16.2</v>
      </c>
      <c r="P112" s="28">
        <v>5.8</v>
      </c>
    </row>
    <row r="113" spans="1:16">
      <c r="A113" s="12">
        <v>42477</v>
      </c>
      <c r="B113" s="13">
        <v>7.9</v>
      </c>
      <c r="C113" s="13">
        <v>9.1</v>
      </c>
      <c r="D113" s="13">
        <v>7</v>
      </c>
      <c r="E113" s="13">
        <v>6.4</v>
      </c>
      <c r="F113" s="13">
        <v>5.6</v>
      </c>
      <c r="G113" s="13">
        <v>9.1</v>
      </c>
      <c r="H113" s="13">
        <v>11.1</v>
      </c>
      <c r="I113" s="13">
        <v>12.9</v>
      </c>
      <c r="J113" s="13">
        <v>11.2</v>
      </c>
      <c r="K113" s="13">
        <v>9.4</v>
      </c>
      <c r="L113" s="13">
        <v>8.8000000000000007</v>
      </c>
      <c r="M113" s="13">
        <v>8.5</v>
      </c>
      <c r="N113" s="28">
        <v>8.9166666666666679</v>
      </c>
      <c r="O113" s="28">
        <v>12.9</v>
      </c>
      <c r="P113" s="28">
        <v>5.6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7.2</v>
      </c>
      <c r="C119" s="13">
        <v>9.6</v>
      </c>
      <c r="D119" s="13">
        <v>11.1</v>
      </c>
      <c r="E119" s="13">
        <v>12.3</v>
      </c>
      <c r="F119" s="13">
        <v>9.8000000000000007</v>
      </c>
      <c r="G119" s="13">
        <v>8.6</v>
      </c>
      <c r="H119" s="13">
        <v>9</v>
      </c>
      <c r="I119" s="13">
        <v>10.5</v>
      </c>
      <c r="J119" s="13">
        <v>12.2</v>
      </c>
      <c r="K119" s="13">
        <v>12.2</v>
      </c>
      <c r="L119" s="13">
        <v>9.3000000000000007</v>
      </c>
      <c r="M119" s="13">
        <v>7.1</v>
      </c>
      <c r="N119" s="28">
        <v>9.9083333333333332</v>
      </c>
      <c r="O119" s="28">
        <v>12.3</v>
      </c>
      <c r="P119" s="28">
        <v>7.1</v>
      </c>
    </row>
    <row r="120" spans="1:16">
      <c r="A120" s="12">
        <v>42484</v>
      </c>
      <c r="B120" s="13">
        <v>6.6</v>
      </c>
      <c r="C120" s="13">
        <v>9.5</v>
      </c>
      <c r="D120" s="13">
        <v>10.199999999999999</v>
      </c>
      <c r="E120" s="13">
        <v>11.5</v>
      </c>
      <c r="F120" s="13">
        <v>11.3</v>
      </c>
      <c r="G120" s="13">
        <v>8.8000000000000007</v>
      </c>
      <c r="H120" s="13">
        <v>8.6999999999999993</v>
      </c>
      <c r="I120" s="13">
        <v>10.5</v>
      </c>
      <c r="J120" s="13">
        <v>12.8</v>
      </c>
      <c r="K120" s="13">
        <v>11</v>
      </c>
      <c r="L120" s="13">
        <v>9.9</v>
      </c>
      <c r="M120" s="13">
        <v>7.4</v>
      </c>
      <c r="N120" s="28">
        <v>9.85</v>
      </c>
      <c r="O120" s="28">
        <v>12.8</v>
      </c>
      <c r="P120" s="28">
        <v>6.6</v>
      </c>
    </row>
    <row r="121" spans="1:16">
      <c r="A121" s="12">
        <v>42485</v>
      </c>
      <c r="B121" s="13">
        <v>6.3</v>
      </c>
      <c r="C121" s="13">
        <v>7</v>
      </c>
      <c r="D121" s="13">
        <v>9.8000000000000007</v>
      </c>
      <c r="E121" s="13">
        <v>10.8</v>
      </c>
      <c r="F121" s="13">
        <v>10.4</v>
      </c>
      <c r="G121" s="13">
        <v>9.4</v>
      </c>
      <c r="H121" s="13">
        <v>7.2</v>
      </c>
      <c r="I121" s="13">
        <v>9</v>
      </c>
      <c r="J121" s="13">
        <v>11.6</v>
      </c>
      <c r="K121" s="13">
        <v>12</v>
      </c>
      <c r="L121" s="13">
        <v>9.6</v>
      </c>
      <c r="M121" s="13">
        <v>6.3</v>
      </c>
      <c r="N121" s="28">
        <v>9.1166666666666654</v>
      </c>
      <c r="O121" s="28">
        <v>12</v>
      </c>
      <c r="P121" s="28">
        <v>6.3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5.5</v>
      </c>
      <c r="C124" s="13">
        <v>4.9000000000000004</v>
      </c>
      <c r="D124" s="13">
        <v>6.4</v>
      </c>
      <c r="E124" s="13">
        <v>7.1</v>
      </c>
      <c r="F124" s="13">
        <v>8.6999999999999993</v>
      </c>
      <c r="G124" s="13">
        <v>8.6999999999999993</v>
      </c>
      <c r="H124" s="13">
        <v>7.8</v>
      </c>
      <c r="I124" s="13">
        <v>6.7</v>
      </c>
      <c r="J124" s="13">
        <v>8</v>
      </c>
      <c r="K124" s="13">
        <v>8.5</v>
      </c>
      <c r="L124" s="13">
        <v>8</v>
      </c>
      <c r="M124" s="13">
        <v>6.9</v>
      </c>
      <c r="N124" s="28">
        <v>7.2666666666666666</v>
      </c>
      <c r="O124" s="28">
        <v>8.6999999999999993</v>
      </c>
      <c r="P124" s="28">
        <v>4.9000000000000004</v>
      </c>
    </row>
    <row r="125" spans="1:16">
      <c r="A125" s="12">
        <v>42489</v>
      </c>
      <c r="B125" s="13">
        <v>5.4</v>
      </c>
      <c r="C125" s="13">
        <v>4.5</v>
      </c>
      <c r="D125" s="13">
        <v>4.8</v>
      </c>
      <c r="E125" s="13">
        <v>6.1</v>
      </c>
      <c r="F125" s="13">
        <v>8.1999999999999993</v>
      </c>
      <c r="G125" s="13">
        <v>9.3000000000000007</v>
      </c>
      <c r="H125" s="13">
        <v>8.1</v>
      </c>
      <c r="I125" s="13">
        <v>7.4</v>
      </c>
      <c r="J125" s="13">
        <v>6.9</v>
      </c>
      <c r="K125" s="13">
        <v>7.6</v>
      </c>
      <c r="L125" s="13">
        <v>7.2</v>
      </c>
      <c r="M125" s="13">
        <v>7.2</v>
      </c>
      <c r="N125" s="28">
        <v>6.8916666666666666</v>
      </c>
      <c r="O125" s="28">
        <v>9.3000000000000007</v>
      </c>
      <c r="P125" s="28">
        <v>4.5</v>
      </c>
    </row>
    <row r="126" spans="1:16">
      <c r="A126" s="18">
        <v>42490</v>
      </c>
      <c r="B126" s="15">
        <v>7.3</v>
      </c>
      <c r="C126" s="15">
        <v>4.4000000000000004</v>
      </c>
      <c r="D126" s="15">
        <v>4</v>
      </c>
      <c r="E126" s="15">
        <v>4.5999999999999996</v>
      </c>
      <c r="F126" s="15">
        <v>7</v>
      </c>
      <c r="G126" s="15">
        <v>9.3000000000000007</v>
      </c>
      <c r="H126" s="15">
        <v>9.1999999999999993</v>
      </c>
      <c r="I126" s="15">
        <v>8.1</v>
      </c>
      <c r="J126" s="15">
        <v>7.2</v>
      </c>
      <c r="K126" s="15">
        <v>6.5</v>
      </c>
      <c r="L126" s="15">
        <v>6.5</v>
      </c>
      <c r="M126" s="15">
        <v>6.3</v>
      </c>
      <c r="N126" s="29">
        <v>6.6999999999999993</v>
      </c>
      <c r="O126" s="29">
        <v>9.3000000000000007</v>
      </c>
      <c r="P126" s="29">
        <v>4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7.9</v>
      </c>
      <c r="C132" s="13">
        <v>11.3</v>
      </c>
      <c r="D132" s="13">
        <v>11.8</v>
      </c>
      <c r="E132" s="13">
        <v>10</v>
      </c>
      <c r="F132" s="13">
        <v>8.1</v>
      </c>
      <c r="G132" s="13">
        <v>6.4</v>
      </c>
      <c r="H132" s="13">
        <v>9.4</v>
      </c>
      <c r="I132" s="13">
        <v>12.7</v>
      </c>
      <c r="J132" s="13">
        <v>13.2</v>
      </c>
      <c r="K132" s="13">
        <v>6.5</v>
      </c>
      <c r="L132" s="13">
        <v>6.4</v>
      </c>
      <c r="M132" s="13">
        <v>5.8</v>
      </c>
      <c r="N132" s="28">
        <v>9.1250000000000018</v>
      </c>
      <c r="O132" s="28">
        <v>13.2</v>
      </c>
      <c r="P132" s="28">
        <v>5.8</v>
      </c>
    </row>
    <row r="133" spans="1:16">
      <c r="A133" s="12">
        <v>42497</v>
      </c>
      <c r="B133" s="13">
        <v>5.9</v>
      </c>
      <c r="C133" s="13">
        <v>10</v>
      </c>
      <c r="D133" s="13">
        <v>12.7</v>
      </c>
      <c r="E133" s="13">
        <v>13</v>
      </c>
      <c r="F133" s="13">
        <v>8.4</v>
      </c>
      <c r="G133" s="13">
        <v>7.2</v>
      </c>
      <c r="H133" s="13">
        <v>8.5</v>
      </c>
      <c r="I133" s="13">
        <v>14.1</v>
      </c>
      <c r="J133" s="13">
        <v>11.9</v>
      </c>
      <c r="K133" s="13">
        <v>8.6999999999999993</v>
      </c>
      <c r="L133" s="13">
        <v>8.1</v>
      </c>
      <c r="M133" s="13">
        <v>6.6</v>
      </c>
      <c r="N133" s="28">
        <v>9.5916666666666668</v>
      </c>
      <c r="O133" s="28">
        <v>14.1</v>
      </c>
      <c r="P133" s="28">
        <v>5.9</v>
      </c>
    </row>
    <row r="134" spans="1:16">
      <c r="A134" s="12">
        <v>42498</v>
      </c>
      <c r="B134" s="13">
        <v>5.9</v>
      </c>
      <c r="C134" s="13">
        <v>8.6999999999999993</v>
      </c>
      <c r="D134" s="13">
        <v>10.7</v>
      </c>
      <c r="E134" s="13">
        <v>12.2</v>
      </c>
      <c r="F134" s="13">
        <v>10.199999999999999</v>
      </c>
      <c r="G134" s="13">
        <v>8</v>
      </c>
      <c r="H134" s="13">
        <v>7</v>
      </c>
      <c r="I134" s="13">
        <v>10.199999999999999</v>
      </c>
      <c r="J134" s="13">
        <v>13.9</v>
      </c>
      <c r="K134" s="13">
        <v>12.2</v>
      </c>
      <c r="L134" s="13">
        <v>9.1</v>
      </c>
      <c r="M134" s="13">
        <v>5.8</v>
      </c>
      <c r="N134" s="28">
        <v>9.4916666666666671</v>
      </c>
      <c r="O134" s="28">
        <v>13.9</v>
      </c>
      <c r="P134" s="28">
        <v>5.8</v>
      </c>
    </row>
    <row r="135" spans="1:16">
      <c r="A135" s="12">
        <v>42499</v>
      </c>
      <c r="B135" s="13">
        <v>6.8</v>
      </c>
      <c r="C135" s="13">
        <v>6.7</v>
      </c>
      <c r="D135" s="13">
        <v>9.6999999999999993</v>
      </c>
      <c r="E135" s="13">
        <v>10.8</v>
      </c>
      <c r="F135" s="13">
        <v>11.3</v>
      </c>
      <c r="G135" s="13">
        <v>9.1999999999999993</v>
      </c>
      <c r="H135" s="13">
        <v>9.1999999999999993</v>
      </c>
      <c r="I135" s="13">
        <v>12.1</v>
      </c>
      <c r="J135" s="13">
        <v>13</v>
      </c>
      <c r="K135" s="13">
        <v>13.5</v>
      </c>
      <c r="L135" s="13">
        <v>10.7</v>
      </c>
      <c r="M135" s="13">
        <v>8</v>
      </c>
      <c r="N135" s="28">
        <v>10.083333333333334</v>
      </c>
      <c r="O135" s="28">
        <v>13.5</v>
      </c>
      <c r="P135" s="28">
        <v>6.7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5.4</v>
      </c>
      <c r="C140" s="13">
        <v>4.9000000000000004</v>
      </c>
      <c r="D140" s="13">
        <v>4.2</v>
      </c>
      <c r="E140" s="13">
        <v>4.3</v>
      </c>
      <c r="F140" s="13">
        <v>8.9</v>
      </c>
      <c r="G140" s="13">
        <v>10.1</v>
      </c>
      <c r="H140" s="13">
        <v>10.3</v>
      </c>
      <c r="I140" s="13">
        <v>9.5</v>
      </c>
      <c r="J140" s="13">
        <v>7.2</v>
      </c>
      <c r="K140" s="13">
        <v>6.7</v>
      </c>
      <c r="L140" s="13">
        <v>6.6</v>
      </c>
      <c r="M140" s="13">
        <v>6.1</v>
      </c>
      <c r="N140" s="28">
        <v>7.0166666666666666</v>
      </c>
      <c r="O140" s="28">
        <v>10.3</v>
      </c>
      <c r="P140" s="28">
        <v>4.2</v>
      </c>
    </row>
    <row r="141" spans="1:16">
      <c r="A141" s="12">
        <v>42505</v>
      </c>
      <c r="B141" s="13">
        <v>5.7</v>
      </c>
      <c r="C141" s="13">
        <v>4.9000000000000004</v>
      </c>
      <c r="D141" s="13">
        <v>4.5999999999999996</v>
      </c>
      <c r="E141" s="13">
        <v>4.7</v>
      </c>
      <c r="F141" s="13">
        <v>7.6</v>
      </c>
      <c r="G141" s="13">
        <v>10.1</v>
      </c>
      <c r="H141" s="13">
        <v>12</v>
      </c>
      <c r="I141" s="13">
        <v>9.4</v>
      </c>
      <c r="J141" s="13">
        <v>8</v>
      </c>
      <c r="K141" s="13">
        <v>6.7</v>
      </c>
      <c r="L141" s="13">
        <v>6.3</v>
      </c>
      <c r="M141" s="13">
        <v>5.8</v>
      </c>
      <c r="N141" s="28">
        <v>7.1499999999999995</v>
      </c>
      <c r="O141" s="28">
        <v>12</v>
      </c>
      <c r="P141" s="28">
        <v>4.5999999999999996</v>
      </c>
    </row>
    <row r="142" spans="1:16">
      <c r="A142" s="12">
        <v>42506</v>
      </c>
      <c r="B142" s="13">
        <v>6.4</v>
      </c>
      <c r="C142" s="13">
        <v>5.3</v>
      </c>
      <c r="D142" s="13">
        <v>5</v>
      </c>
      <c r="E142" s="13">
        <v>5</v>
      </c>
      <c r="F142" s="13">
        <v>5.2</v>
      </c>
      <c r="G142" s="13">
        <v>7.9</v>
      </c>
      <c r="H142" s="13">
        <v>11.7</v>
      </c>
      <c r="I142" s="13">
        <v>10.3</v>
      </c>
      <c r="J142" s="13">
        <v>8.1</v>
      </c>
      <c r="K142" s="13">
        <v>7.2</v>
      </c>
      <c r="L142" s="13">
        <v>6.2</v>
      </c>
      <c r="M142" s="13">
        <v>6.3</v>
      </c>
      <c r="N142" s="28">
        <v>7.05</v>
      </c>
      <c r="O142" s="28">
        <v>11.7</v>
      </c>
      <c r="P142" s="28">
        <v>5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8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8">
      <c r="A146" s="12">
        <v>42510</v>
      </c>
      <c r="B146" s="13">
        <v>8.1999999999999993</v>
      </c>
      <c r="C146" s="13">
        <v>7.9</v>
      </c>
      <c r="D146" s="13">
        <v>9</v>
      </c>
      <c r="E146" s="13">
        <v>8.1</v>
      </c>
      <c r="F146" s="13">
        <v>5.8</v>
      </c>
      <c r="G146" s="13">
        <v>5.3</v>
      </c>
      <c r="H146" s="13">
        <v>6.4</v>
      </c>
      <c r="I146" s="13">
        <v>8.3000000000000007</v>
      </c>
      <c r="J146" s="13">
        <v>8.9</v>
      </c>
      <c r="K146" s="13">
        <v>5.7</v>
      </c>
      <c r="L146" s="13">
        <v>5.4</v>
      </c>
      <c r="M146" s="13">
        <v>4.5999999999999996</v>
      </c>
      <c r="N146" s="28">
        <v>6.9666666666666677</v>
      </c>
      <c r="O146" s="28">
        <v>9</v>
      </c>
      <c r="P146" s="28">
        <v>4.5999999999999996</v>
      </c>
    </row>
    <row r="147" spans="1:18">
      <c r="A147" s="12">
        <v>42511</v>
      </c>
      <c r="B147" s="13">
        <v>6.3</v>
      </c>
      <c r="C147" s="13">
        <v>6.5</v>
      </c>
      <c r="D147" s="13">
        <v>8.8000000000000007</v>
      </c>
      <c r="E147" s="13">
        <v>8.9</v>
      </c>
      <c r="F147" s="13">
        <v>6.3</v>
      </c>
      <c r="G147" s="13">
        <v>5.5</v>
      </c>
      <c r="H147" s="13">
        <v>7.2</v>
      </c>
      <c r="I147" s="13">
        <v>8.5</v>
      </c>
      <c r="J147" s="13">
        <v>9.8000000000000007</v>
      </c>
      <c r="K147" s="13">
        <v>7.1</v>
      </c>
      <c r="L147" s="13">
        <v>5.5</v>
      </c>
      <c r="M147" s="13">
        <v>4.4000000000000004</v>
      </c>
      <c r="N147" s="28">
        <v>7.0666666666666664</v>
      </c>
      <c r="O147" s="28">
        <v>9.8000000000000007</v>
      </c>
      <c r="P147" s="28">
        <v>4.4000000000000004</v>
      </c>
    </row>
    <row r="148" spans="1:18">
      <c r="A148" s="12">
        <v>42512</v>
      </c>
      <c r="B148" s="13">
        <v>4.5999999999999996</v>
      </c>
      <c r="C148" s="13">
        <v>5.3</v>
      </c>
      <c r="D148" s="13">
        <v>7.8</v>
      </c>
      <c r="E148" s="13">
        <v>8.4</v>
      </c>
      <c r="F148" s="13">
        <v>5.2</v>
      </c>
      <c r="G148" s="13">
        <v>5</v>
      </c>
      <c r="H148" s="13">
        <v>6</v>
      </c>
      <c r="I148" s="13">
        <v>5.4</v>
      </c>
      <c r="J148" s="13">
        <v>7.1</v>
      </c>
      <c r="K148" s="13">
        <v>5</v>
      </c>
      <c r="L148" s="13">
        <v>4.8</v>
      </c>
      <c r="M148" s="13">
        <v>7.2</v>
      </c>
      <c r="N148" s="28">
        <v>5.9833333333333334</v>
      </c>
      <c r="O148" s="28">
        <v>8.4</v>
      </c>
      <c r="P148" s="28">
        <v>4.5999999999999996</v>
      </c>
    </row>
    <row r="149" spans="1:18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8">
      <c r="A150" s="12">
        <v>42514</v>
      </c>
      <c r="B150" s="13">
        <v>2.7</v>
      </c>
      <c r="C150" s="13">
        <v>3.4</v>
      </c>
      <c r="D150" s="13">
        <v>5.9</v>
      </c>
      <c r="E150" s="13">
        <v>6</v>
      </c>
      <c r="F150" s="13">
        <v>4.5999999999999996</v>
      </c>
      <c r="G150" s="13">
        <v>3.9</v>
      </c>
      <c r="H150" s="13">
        <v>3.9</v>
      </c>
      <c r="I150" s="13">
        <v>5.7</v>
      </c>
      <c r="J150" s="13">
        <v>5.9</v>
      </c>
      <c r="K150" s="13">
        <v>5.4</v>
      </c>
      <c r="L150" s="13">
        <v>4.2</v>
      </c>
      <c r="M150" s="13">
        <v>4.0999999999999996</v>
      </c>
      <c r="N150" s="28">
        <v>4.6416666666666666</v>
      </c>
      <c r="O150" s="28">
        <v>6</v>
      </c>
      <c r="P150" s="28">
        <v>2.7</v>
      </c>
    </row>
    <row r="151" spans="1:18">
      <c r="A151" s="12">
        <v>42515</v>
      </c>
      <c r="B151" s="13">
        <v>4.2</v>
      </c>
      <c r="C151" s="13">
        <v>2</v>
      </c>
      <c r="D151" s="13">
        <v>5.4</v>
      </c>
      <c r="E151" s="13">
        <v>4.4000000000000004</v>
      </c>
      <c r="F151" s="13">
        <v>5.3</v>
      </c>
      <c r="G151" s="13">
        <v>4</v>
      </c>
      <c r="H151" s="13">
        <v>4</v>
      </c>
      <c r="I151" s="13">
        <v>4</v>
      </c>
      <c r="J151" s="13">
        <v>3.2</v>
      </c>
      <c r="K151" s="13">
        <v>3.3</v>
      </c>
      <c r="L151" s="13">
        <v>3.6</v>
      </c>
      <c r="M151" s="13">
        <v>4</v>
      </c>
      <c r="N151" s="28">
        <v>3.9499999999999997</v>
      </c>
      <c r="O151" s="28">
        <v>5.4</v>
      </c>
      <c r="P151" s="28">
        <v>2</v>
      </c>
    </row>
    <row r="152" spans="1:18">
      <c r="A152" s="12">
        <v>42516</v>
      </c>
      <c r="B152" s="13">
        <v>3.2</v>
      </c>
      <c r="C152" s="13">
        <v>1.6</v>
      </c>
      <c r="D152" s="13">
        <v>4</v>
      </c>
      <c r="E152" s="13">
        <v>3.8</v>
      </c>
      <c r="F152" s="13">
        <v>5.9</v>
      </c>
      <c r="G152" s="13">
        <v>4.8</v>
      </c>
      <c r="H152" s="13">
        <v>3</v>
      </c>
      <c r="I152" s="13">
        <v>3.8</v>
      </c>
      <c r="J152" s="13">
        <v>3.6</v>
      </c>
      <c r="K152" s="13">
        <v>3.5</v>
      </c>
      <c r="L152" s="13">
        <v>3.7</v>
      </c>
      <c r="M152" s="13">
        <v>3.6</v>
      </c>
      <c r="N152" s="28">
        <v>3.7083333333333339</v>
      </c>
      <c r="O152" s="28">
        <v>5.9</v>
      </c>
      <c r="P152" s="28">
        <v>1.6</v>
      </c>
    </row>
    <row r="153" spans="1:18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8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8">
      <c r="A155" s="12">
        <v>42519</v>
      </c>
      <c r="B155" s="13">
        <v>2.1</v>
      </c>
      <c r="C155" s="13">
        <v>0.7</v>
      </c>
      <c r="D155" s="13">
        <v>0.8</v>
      </c>
      <c r="E155" s="13">
        <v>1.3</v>
      </c>
      <c r="F155" s="13">
        <v>5.9</v>
      </c>
      <c r="G155" s="13">
        <v>7</v>
      </c>
      <c r="H155" s="13">
        <v>5.3</v>
      </c>
      <c r="I155" s="13">
        <v>4.5999999999999996</v>
      </c>
      <c r="J155" s="13">
        <v>2.2999999999999998</v>
      </c>
      <c r="K155" s="13">
        <v>2.5</v>
      </c>
      <c r="L155" s="13">
        <v>2.6</v>
      </c>
      <c r="M155" s="13">
        <v>4.0999999999999996</v>
      </c>
      <c r="N155" s="28">
        <v>3.2666666666666671</v>
      </c>
      <c r="O155" s="28">
        <v>7</v>
      </c>
      <c r="P155" s="28">
        <v>0.7</v>
      </c>
    </row>
    <row r="156" spans="1:18">
      <c r="A156" s="12">
        <v>42520</v>
      </c>
      <c r="B156" s="17">
        <v>3.9</v>
      </c>
      <c r="C156" s="17">
        <v>1.1000000000000001</v>
      </c>
      <c r="D156" s="17">
        <v>0.9</v>
      </c>
      <c r="E156" s="17">
        <v>1</v>
      </c>
      <c r="F156" s="17">
        <v>6.1</v>
      </c>
      <c r="G156" s="17">
        <v>7.5</v>
      </c>
      <c r="H156" s="17">
        <v>6.6</v>
      </c>
      <c r="I156" s="17">
        <v>3.6</v>
      </c>
      <c r="J156" s="17">
        <v>2.7</v>
      </c>
      <c r="K156" s="17">
        <v>3.1</v>
      </c>
      <c r="L156" s="17">
        <v>2.5</v>
      </c>
      <c r="M156" s="17">
        <v>1.4</v>
      </c>
      <c r="N156" s="28">
        <v>3.3666666666666671</v>
      </c>
      <c r="O156" s="30">
        <v>7.5</v>
      </c>
      <c r="P156" s="30">
        <v>0.9</v>
      </c>
    </row>
    <row r="157" spans="1:18">
      <c r="A157" s="14">
        <v>42521</v>
      </c>
      <c r="B157" s="19">
        <v>1.1000000000000001</v>
      </c>
      <c r="C157" s="19">
        <v>2.1</v>
      </c>
      <c r="D157" s="19">
        <v>1.3</v>
      </c>
      <c r="E157" s="19">
        <v>1.4</v>
      </c>
      <c r="F157" s="19">
        <v>5.4</v>
      </c>
      <c r="G157" s="19">
        <v>7.3</v>
      </c>
      <c r="H157" s="19">
        <v>7.6</v>
      </c>
      <c r="I157" s="19">
        <v>6.4</v>
      </c>
      <c r="J157" s="19">
        <v>4.8</v>
      </c>
      <c r="K157" s="19">
        <v>3.5</v>
      </c>
      <c r="L157" s="19">
        <v>3.4</v>
      </c>
      <c r="M157" s="19">
        <v>3.8</v>
      </c>
      <c r="N157" s="29">
        <v>4.0083333333333329</v>
      </c>
      <c r="O157" s="31">
        <v>7.6</v>
      </c>
      <c r="P157" s="31">
        <v>1.1000000000000001</v>
      </c>
      <c r="R157" s="32"/>
    </row>
    <row r="158" spans="1:18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8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8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2.4</v>
      </c>
      <c r="C161" s="13">
        <v>3.3</v>
      </c>
      <c r="D161" s="13">
        <v>5.5</v>
      </c>
      <c r="E161" s="13">
        <v>5.0999999999999996</v>
      </c>
      <c r="F161" s="13">
        <v>1.7</v>
      </c>
      <c r="G161" s="13">
        <v>1.1000000000000001</v>
      </c>
      <c r="H161" s="13">
        <v>3.6</v>
      </c>
      <c r="I161" s="13">
        <v>5.7</v>
      </c>
      <c r="J161" s="13">
        <v>4.8</v>
      </c>
      <c r="K161" s="13">
        <v>2.2999999999999998</v>
      </c>
      <c r="L161" s="13">
        <v>4</v>
      </c>
      <c r="M161" s="13">
        <v>1.2</v>
      </c>
      <c r="N161" s="28">
        <v>3.3916666666666662</v>
      </c>
      <c r="O161" s="28">
        <v>5.7</v>
      </c>
      <c r="P161" s="28">
        <v>1.1000000000000001</v>
      </c>
    </row>
    <row r="162" spans="1:16">
      <c r="A162" s="12">
        <v>42526</v>
      </c>
      <c r="B162" s="13">
        <v>1.6</v>
      </c>
      <c r="C162" s="13">
        <v>2.5</v>
      </c>
      <c r="D162" s="13">
        <v>4</v>
      </c>
      <c r="E162" s="13">
        <v>3.2</v>
      </c>
      <c r="F162" s="13">
        <v>2.2000000000000002</v>
      </c>
      <c r="G162" s="13">
        <v>1.3</v>
      </c>
      <c r="H162" s="13">
        <v>4.7</v>
      </c>
      <c r="I162" s="13">
        <v>1.9</v>
      </c>
      <c r="J162" s="13">
        <v>5.9</v>
      </c>
      <c r="K162" s="13">
        <v>3.4</v>
      </c>
      <c r="L162" s="13">
        <v>3.3</v>
      </c>
      <c r="M162" s="13">
        <v>1.4</v>
      </c>
      <c r="N162" s="28">
        <v>2.9499999999999993</v>
      </c>
      <c r="O162" s="28">
        <v>5.9</v>
      </c>
      <c r="P162" s="28">
        <v>1.3</v>
      </c>
    </row>
    <row r="163" spans="1:16">
      <c r="A163" s="12">
        <v>42527</v>
      </c>
      <c r="B163" s="13">
        <v>1.6</v>
      </c>
      <c r="C163" s="13">
        <v>1.6</v>
      </c>
      <c r="D163" s="13">
        <v>3.8</v>
      </c>
      <c r="E163" s="13">
        <v>3.9</v>
      </c>
      <c r="F163" s="13">
        <v>3</v>
      </c>
      <c r="G163" s="13">
        <v>1.5</v>
      </c>
      <c r="H163" s="13">
        <v>2</v>
      </c>
      <c r="I163" s="13">
        <v>4.5999999999999996</v>
      </c>
      <c r="J163" s="13">
        <v>4.5</v>
      </c>
      <c r="K163" s="13">
        <v>1.7</v>
      </c>
      <c r="L163" s="13">
        <v>1.1000000000000001</v>
      </c>
      <c r="M163" s="13">
        <v>1</v>
      </c>
      <c r="N163" s="28">
        <v>2.5249999999999999</v>
      </c>
      <c r="O163" s="28">
        <v>4.5999999999999996</v>
      </c>
      <c r="P163" s="28">
        <v>1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0.4</v>
      </c>
      <c r="C165" s="13">
        <v>0.4</v>
      </c>
      <c r="D165" s="13">
        <v>1.3</v>
      </c>
      <c r="E165" s="13">
        <v>3.6</v>
      </c>
      <c r="F165" s="13">
        <v>4.5</v>
      </c>
      <c r="G165" s="13">
        <v>2.1</v>
      </c>
      <c r="H165" s="13">
        <v>1.3</v>
      </c>
      <c r="I165" s="13">
        <v>1.6</v>
      </c>
      <c r="J165" s="13">
        <v>2.6</v>
      </c>
      <c r="K165" s="13">
        <v>2.9</v>
      </c>
      <c r="L165" s="13">
        <v>2.2000000000000002</v>
      </c>
      <c r="M165" s="13">
        <v>1.6</v>
      </c>
      <c r="N165" s="28">
        <v>2.0416666666666665</v>
      </c>
      <c r="O165" s="28">
        <v>4.5</v>
      </c>
      <c r="P165" s="28">
        <v>0.4</v>
      </c>
    </row>
    <row r="166" spans="1:16">
      <c r="A166" s="12">
        <v>42530</v>
      </c>
      <c r="B166" s="13">
        <v>0.5</v>
      </c>
      <c r="C166" s="13">
        <v>0.3</v>
      </c>
      <c r="D166" s="13">
        <v>0.6</v>
      </c>
      <c r="E166" s="13">
        <v>0.8</v>
      </c>
      <c r="F166" s="13">
        <v>3.2</v>
      </c>
      <c r="G166" s="13">
        <v>3.5</v>
      </c>
      <c r="H166" s="13">
        <v>1.6</v>
      </c>
      <c r="I166" s="13">
        <v>1</v>
      </c>
      <c r="J166" s="13">
        <v>0.9</v>
      </c>
      <c r="K166" s="13">
        <v>0.9</v>
      </c>
      <c r="L166" s="13">
        <v>1.3</v>
      </c>
      <c r="M166" s="13">
        <v>1.2</v>
      </c>
      <c r="N166" s="28">
        <v>1.3166666666666667</v>
      </c>
      <c r="O166" s="28">
        <v>3.5</v>
      </c>
      <c r="P166" s="28">
        <v>0.3</v>
      </c>
    </row>
    <row r="167" spans="1:16">
      <c r="A167" s="12">
        <v>42531</v>
      </c>
      <c r="B167" s="13">
        <v>0.8</v>
      </c>
      <c r="C167" s="13">
        <v>0.6</v>
      </c>
      <c r="D167" s="13">
        <v>0.3</v>
      </c>
      <c r="E167" s="13">
        <v>0.6</v>
      </c>
      <c r="F167" s="13">
        <v>3.2</v>
      </c>
      <c r="G167" s="13">
        <v>3.5</v>
      </c>
      <c r="H167" s="13">
        <v>1.6</v>
      </c>
      <c r="I167" s="13">
        <v>1</v>
      </c>
      <c r="J167" s="13">
        <v>0.9</v>
      </c>
      <c r="K167" s="13">
        <v>0.9</v>
      </c>
      <c r="L167" s="13">
        <v>1.3</v>
      </c>
      <c r="M167" s="13">
        <v>1.2</v>
      </c>
      <c r="N167" s="28">
        <v>1.325</v>
      </c>
      <c r="O167" s="28">
        <v>3.5</v>
      </c>
      <c r="P167" s="28">
        <v>0.3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0.8</v>
      </c>
      <c r="C170" s="13">
        <v>0.7</v>
      </c>
      <c r="D170" s="13">
        <v>0.3</v>
      </c>
      <c r="E170" s="13">
        <v>0.4</v>
      </c>
      <c r="F170" s="13">
        <v>2.9</v>
      </c>
      <c r="G170" s="13">
        <v>3.9</v>
      </c>
      <c r="H170" s="13">
        <v>4.2</v>
      </c>
      <c r="I170" s="13">
        <v>3.9</v>
      </c>
      <c r="J170" s="13">
        <v>2.6</v>
      </c>
      <c r="K170" s="13">
        <v>1.5</v>
      </c>
      <c r="L170" s="13">
        <v>1.2</v>
      </c>
      <c r="M170" s="13">
        <v>0.5</v>
      </c>
      <c r="N170" s="28">
        <v>1.9083333333333332</v>
      </c>
      <c r="O170" s="28">
        <v>4.2</v>
      </c>
      <c r="P170" s="28">
        <v>0.3</v>
      </c>
    </row>
    <row r="171" spans="1:16">
      <c r="A171" s="12">
        <v>42535</v>
      </c>
      <c r="B171" s="13">
        <v>1</v>
      </c>
      <c r="C171" s="13">
        <v>1.3</v>
      </c>
      <c r="D171" s="13">
        <v>1</v>
      </c>
      <c r="E171" s="13">
        <v>1</v>
      </c>
      <c r="F171" s="13">
        <v>2.2000000000000002</v>
      </c>
      <c r="G171" s="13">
        <v>3</v>
      </c>
      <c r="H171" s="13">
        <v>3.5</v>
      </c>
      <c r="I171" s="13">
        <v>3</v>
      </c>
      <c r="J171" s="13">
        <v>2.5</v>
      </c>
      <c r="K171" s="13">
        <v>1.7</v>
      </c>
      <c r="L171" s="13">
        <v>1.9</v>
      </c>
      <c r="M171" s="13">
        <v>2.4</v>
      </c>
      <c r="N171" s="28">
        <v>2.0416666666666665</v>
      </c>
      <c r="O171" s="28">
        <v>3.5</v>
      </c>
      <c r="P171" s="28">
        <v>1</v>
      </c>
    </row>
    <row r="172" spans="1:16">
      <c r="A172" s="12">
        <v>42536</v>
      </c>
      <c r="B172" s="13">
        <v>1.8</v>
      </c>
      <c r="C172" s="13">
        <v>2.2999999999999998</v>
      </c>
      <c r="D172" s="13">
        <v>1.8</v>
      </c>
      <c r="E172" s="13">
        <v>1.7</v>
      </c>
      <c r="F172" s="13">
        <v>1.1000000000000001</v>
      </c>
      <c r="G172" s="13">
        <v>2.1</v>
      </c>
      <c r="H172" s="13">
        <v>2.9</v>
      </c>
      <c r="I172" s="13">
        <v>2.6</v>
      </c>
      <c r="J172" s="13">
        <v>3.4</v>
      </c>
      <c r="K172" s="13">
        <v>3.1</v>
      </c>
      <c r="L172" s="13">
        <v>1.2</v>
      </c>
      <c r="M172" s="13">
        <v>3.2</v>
      </c>
      <c r="N172" s="28">
        <v>2.2666666666666666</v>
      </c>
      <c r="O172" s="28">
        <v>3.4</v>
      </c>
      <c r="P172" s="28">
        <v>1.1000000000000001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0.5</v>
      </c>
      <c r="C179" s="13">
        <v>0.6</v>
      </c>
      <c r="D179" s="13">
        <v>1.7</v>
      </c>
      <c r="E179" s="13">
        <v>3.9</v>
      </c>
      <c r="F179" s="13">
        <v>3.2</v>
      </c>
      <c r="G179" s="13">
        <v>1.9</v>
      </c>
      <c r="H179" s="13">
        <v>1.4</v>
      </c>
      <c r="I179" s="13">
        <v>1.9</v>
      </c>
      <c r="J179" s="13">
        <v>3.1</v>
      </c>
      <c r="K179" s="13">
        <v>2.4</v>
      </c>
      <c r="L179" s="13">
        <v>1.1000000000000001</v>
      </c>
      <c r="M179" s="13">
        <v>2.6</v>
      </c>
      <c r="N179" s="28">
        <v>2.0249999999999999</v>
      </c>
      <c r="O179" s="28">
        <v>3.9</v>
      </c>
      <c r="P179" s="28">
        <v>0.5</v>
      </c>
    </row>
    <row r="180" spans="1:16">
      <c r="A180" s="12">
        <v>42544</v>
      </c>
      <c r="B180" s="13">
        <v>1.3</v>
      </c>
      <c r="C180" s="13">
        <v>0.4</v>
      </c>
      <c r="D180" s="13">
        <v>1.5</v>
      </c>
      <c r="E180" s="13">
        <v>2.2999999999999998</v>
      </c>
      <c r="F180" s="13">
        <v>3.4</v>
      </c>
      <c r="G180" s="13">
        <v>1.7</v>
      </c>
      <c r="H180" s="13">
        <v>1.1000000000000001</v>
      </c>
      <c r="I180" s="13">
        <v>1.3</v>
      </c>
      <c r="J180" s="13">
        <v>2.1</v>
      </c>
      <c r="K180" s="13">
        <v>2</v>
      </c>
      <c r="L180" s="13">
        <v>1.9</v>
      </c>
      <c r="M180" s="13">
        <v>2.1</v>
      </c>
      <c r="N180" s="28">
        <v>1.7583333333333335</v>
      </c>
      <c r="O180" s="28">
        <v>3.4</v>
      </c>
      <c r="P180" s="28">
        <v>0.4</v>
      </c>
    </row>
    <row r="181" spans="1:16">
      <c r="A181" s="12">
        <v>42545</v>
      </c>
      <c r="B181" s="13">
        <v>2</v>
      </c>
      <c r="C181" s="13">
        <v>0.2</v>
      </c>
      <c r="D181" s="13">
        <v>0.8</v>
      </c>
      <c r="E181" s="13">
        <v>1.8</v>
      </c>
      <c r="F181" s="13">
        <v>3.1</v>
      </c>
      <c r="G181" s="13">
        <v>2.1</v>
      </c>
      <c r="H181" s="13">
        <v>0.8</v>
      </c>
      <c r="I181" s="13">
        <v>0.6</v>
      </c>
      <c r="J181" s="13">
        <v>1.2</v>
      </c>
      <c r="K181" s="13">
        <v>1.3</v>
      </c>
      <c r="L181" s="13">
        <v>1.3</v>
      </c>
      <c r="M181" s="13">
        <v>1.3</v>
      </c>
      <c r="N181" s="28">
        <v>1.375</v>
      </c>
      <c r="O181" s="28">
        <v>3.1</v>
      </c>
      <c r="P181" s="28">
        <v>0.2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0.2</v>
      </c>
      <c r="C184" s="13">
        <v>0.1</v>
      </c>
      <c r="D184" s="13">
        <v>0.1</v>
      </c>
      <c r="E184" s="13">
        <v>0.1</v>
      </c>
      <c r="F184" s="13">
        <v>0.9</v>
      </c>
      <c r="G184" s="13">
        <v>1.2</v>
      </c>
      <c r="H184" s="13">
        <v>0.4</v>
      </c>
      <c r="I184" s="13">
        <v>0.2</v>
      </c>
      <c r="J184" s="13">
        <v>0.1</v>
      </c>
      <c r="K184" s="13">
        <v>0.1</v>
      </c>
      <c r="L184" s="13">
        <v>0.1</v>
      </c>
      <c r="M184" s="13">
        <v>0.7</v>
      </c>
      <c r="N184" s="28">
        <v>0.35000000000000003</v>
      </c>
      <c r="O184" s="28">
        <v>1.2</v>
      </c>
      <c r="P184" s="28">
        <v>0.1</v>
      </c>
    </row>
    <row r="185" spans="1:16">
      <c r="A185" s="12">
        <v>42549</v>
      </c>
      <c r="B185" s="13">
        <v>0.1</v>
      </c>
      <c r="C185" s="13">
        <v>0.1</v>
      </c>
      <c r="D185" s="13">
        <v>0.1</v>
      </c>
      <c r="E185" s="13">
        <v>0.1</v>
      </c>
      <c r="F185" s="13">
        <v>0.1</v>
      </c>
      <c r="G185" s="13">
        <v>0.1</v>
      </c>
      <c r="H185" s="13">
        <v>0.1</v>
      </c>
      <c r="I185" s="13">
        <v>0.6</v>
      </c>
      <c r="J185" s="13">
        <v>0.2</v>
      </c>
      <c r="K185" s="13">
        <v>0.1</v>
      </c>
      <c r="L185" s="13">
        <v>0.9</v>
      </c>
      <c r="M185" s="13">
        <v>0.2</v>
      </c>
      <c r="N185" s="28">
        <v>0.22500000000000001</v>
      </c>
      <c r="O185" s="28">
        <v>0.9</v>
      </c>
      <c r="P185" s="28">
        <v>0.1</v>
      </c>
    </row>
    <row r="186" spans="1:16">
      <c r="A186" s="12">
        <v>42550</v>
      </c>
      <c r="B186" s="13">
        <v>0.1</v>
      </c>
      <c r="C186" s="13">
        <v>0.1</v>
      </c>
      <c r="D186" s="13">
        <v>0.1</v>
      </c>
      <c r="E186" s="13">
        <v>0.1</v>
      </c>
      <c r="F186" s="13">
        <v>0.1</v>
      </c>
      <c r="G186" s="13">
        <v>1</v>
      </c>
      <c r="H186" s="13">
        <v>1</v>
      </c>
      <c r="I186" s="13">
        <v>1</v>
      </c>
      <c r="J186" s="13">
        <v>0.1</v>
      </c>
      <c r="K186" s="13">
        <v>0.1</v>
      </c>
      <c r="L186" s="13">
        <v>1</v>
      </c>
      <c r="M186" s="13">
        <v>0.1</v>
      </c>
      <c r="N186" s="28">
        <v>0.39999999999999997</v>
      </c>
      <c r="O186" s="28">
        <v>1</v>
      </c>
      <c r="P186" s="28">
        <v>0.1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32" orientation="portrait" useFirstPageNumber="1" verticalDpi="0" r:id="rId1"/>
  <headerFooter>
    <oddFooter>&amp;R&amp;"Times New Roman,Regular"PL5_&amp;P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M39"/>
  <sheetViews>
    <sheetView zoomScale="110" zoomScaleNormal="110" workbookViewId="0">
      <selection activeCell="L5" sqref="L5:M5"/>
    </sheetView>
  </sheetViews>
  <sheetFormatPr baseColWidth="10" defaultColWidth="9.1640625" defaultRowHeight="16"/>
  <cols>
    <col min="1" max="1" width="13.6640625" style="38" customWidth="1"/>
    <col min="2" max="13" width="6.33203125" style="38" customWidth="1"/>
    <col min="14" max="16384" width="9.1640625" style="38"/>
  </cols>
  <sheetData>
    <row r="1" spans="1:13" s="1" customFormat="1" ht="15" customHeight="1">
      <c r="A1" s="55" t="s">
        <v>24</v>
      </c>
      <c r="B1" s="55"/>
      <c r="C1" s="55"/>
      <c r="D1" s="55"/>
      <c r="E1" s="54"/>
      <c r="F1" s="56" t="s">
        <v>22</v>
      </c>
      <c r="G1" s="56"/>
      <c r="H1" s="56"/>
      <c r="I1" s="56"/>
      <c r="J1" s="56"/>
      <c r="K1" s="56"/>
      <c r="L1" s="56"/>
      <c r="M1" s="46"/>
    </row>
    <row r="2" spans="1:13" s="1" customFormat="1" ht="15" customHeight="1">
      <c r="A2" s="55" t="s">
        <v>23</v>
      </c>
      <c r="B2" s="55"/>
      <c r="C2" s="55"/>
      <c r="D2" s="55"/>
      <c r="E2" s="54"/>
      <c r="F2" s="56"/>
      <c r="G2" s="56"/>
      <c r="H2" s="56"/>
      <c r="I2" s="56"/>
      <c r="J2" s="56"/>
      <c r="K2" s="56"/>
      <c r="L2" s="56"/>
      <c r="M2" s="46"/>
    </row>
    <row r="3" spans="1:13" s="1" customFormat="1" ht="13">
      <c r="A3" s="3"/>
    </row>
    <row r="4" spans="1:13" s="52" customFormat="1">
      <c r="A4" s="47" t="s">
        <v>25</v>
      </c>
      <c r="B4" s="48"/>
      <c r="C4" s="48"/>
      <c r="D4" s="49" t="s">
        <v>12</v>
      </c>
      <c r="E4" s="48"/>
      <c r="F4" s="48"/>
      <c r="G4" s="48"/>
      <c r="H4" s="50" t="s">
        <v>4</v>
      </c>
      <c r="I4" s="48"/>
      <c r="J4" s="50"/>
      <c r="K4" s="48"/>
      <c r="L4" s="51" t="s">
        <v>26</v>
      </c>
      <c r="M4" s="53"/>
    </row>
    <row r="5" spans="1:13">
      <c r="A5" s="57" t="s">
        <v>21</v>
      </c>
      <c r="B5" s="59">
        <v>1</v>
      </c>
      <c r="C5" s="59"/>
      <c r="D5" s="59">
        <v>2</v>
      </c>
      <c r="E5" s="59"/>
      <c r="F5" s="59">
        <v>3</v>
      </c>
      <c r="G5" s="59"/>
      <c r="H5" s="59">
        <v>4</v>
      </c>
      <c r="I5" s="59"/>
      <c r="J5" s="59">
        <v>5</v>
      </c>
      <c r="K5" s="59"/>
      <c r="L5" s="59">
        <v>6</v>
      </c>
      <c r="M5" s="59"/>
    </row>
    <row r="6" spans="1:13" ht="15" customHeight="1">
      <c r="A6" s="58"/>
      <c r="B6" s="39" t="s">
        <v>1</v>
      </c>
      <c r="C6" s="39" t="s">
        <v>2</v>
      </c>
      <c r="D6" s="39" t="s">
        <v>1</v>
      </c>
      <c r="E6" s="39" t="s">
        <v>2</v>
      </c>
      <c r="F6" s="39" t="s">
        <v>1</v>
      </c>
      <c r="G6" s="39" t="s">
        <v>2</v>
      </c>
      <c r="H6" s="39" t="s">
        <v>1</v>
      </c>
      <c r="I6" s="39" t="s">
        <v>2</v>
      </c>
      <c r="J6" s="39" t="s">
        <v>1</v>
      </c>
      <c r="K6" s="39" t="s">
        <v>2</v>
      </c>
      <c r="L6" s="39" t="s">
        <v>1</v>
      </c>
      <c r="M6" s="39" t="s">
        <v>2</v>
      </c>
    </row>
    <row r="7" spans="1:13">
      <c r="A7" s="34">
        <v>1</v>
      </c>
      <c r="B7" s="40">
        <v>0.1</v>
      </c>
      <c r="C7" s="41">
        <v>0.1</v>
      </c>
      <c r="D7" s="40">
        <v>0.3</v>
      </c>
      <c r="E7" s="41"/>
      <c r="F7" s="40">
        <v>2.6</v>
      </c>
      <c r="G7" s="41"/>
      <c r="H7" s="40">
        <v>0.7</v>
      </c>
      <c r="I7" s="41"/>
      <c r="J7" s="40">
        <v>1</v>
      </c>
      <c r="K7" s="41"/>
      <c r="L7" s="40"/>
      <c r="M7" s="41"/>
    </row>
    <row r="8" spans="1:13">
      <c r="A8" s="35">
        <v>2</v>
      </c>
      <c r="B8" s="42">
        <v>0.1</v>
      </c>
      <c r="C8" s="43">
        <v>0.1</v>
      </c>
      <c r="D8" s="42">
        <v>0.2</v>
      </c>
      <c r="E8" s="43"/>
      <c r="F8" s="42">
        <v>2.2999999999999998</v>
      </c>
      <c r="G8" s="43"/>
      <c r="H8" s="40">
        <v>0.7</v>
      </c>
      <c r="I8" s="41"/>
      <c r="J8" s="42">
        <v>0.6</v>
      </c>
      <c r="K8" s="43"/>
      <c r="L8" s="42"/>
      <c r="M8" s="41"/>
    </row>
    <row r="9" spans="1:13">
      <c r="A9" s="35">
        <v>3</v>
      </c>
      <c r="B9" s="42">
        <v>0.1</v>
      </c>
      <c r="C9" s="43">
        <v>0.1</v>
      </c>
      <c r="D9" s="42">
        <v>0.1</v>
      </c>
      <c r="E9" s="43"/>
      <c r="F9" s="42">
        <v>2.5</v>
      </c>
      <c r="G9" s="43"/>
      <c r="H9" s="42">
        <v>0.6</v>
      </c>
      <c r="I9" s="43"/>
      <c r="J9" s="42">
        <v>0.4</v>
      </c>
      <c r="K9" s="43"/>
      <c r="L9" s="42"/>
      <c r="M9" s="41"/>
    </row>
    <row r="10" spans="1:13">
      <c r="A10" s="35">
        <v>4</v>
      </c>
      <c r="B10" s="42">
        <v>0.1</v>
      </c>
      <c r="C10" s="43">
        <v>0.1</v>
      </c>
      <c r="D10" s="42">
        <v>0.1</v>
      </c>
      <c r="E10" s="43"/>
      <c r="F10" s="42">
        <v>1.9</v>
      </c>
      <c r="G10" s="43"/>
      <c r="H10" s="42">
        <v>0.6</v>
      </c>
      <c r="I10" s="43"/>
      <c r="J10" s="42">
        <v>0.3</v>
      </c>
      <c r="K10" s="43"/>
      <c r="L10" s="42"/>
      <c r="M10" s="41"/>
    </row>
    <row r="11" spans="1:13">
      <c r="A11" s="35">
        <v>5</v>
      </c>
      <c r="B11" s="42">
        <v>0.1</v>
      </c>
      <c r="C11" s="43">
        <v>0.1</v>
      </c>
      <c r="D11" s="42">
        <v>0.1</v>
      </c>
      <c r="E11" s="43"/>
      <c r="F11" s="42">
        <v>0.9</v>
      </c>
      <c r="G11" s="43"/>
      <c r="H11" s="42">
        <v>0.5</v>
      </c>
      <c r="I11" s="43"/>
      <c r="J11" s="42">
        <v>0.2</v>
      </c>
      <c r="K11" s="43"/>
      <c r="L11" s="42"/>
      <c r="M11" s="41"/>
    </row>
    <row r="12" spans="1:13">
      <c r="A12" s="35">
        <v>6</v>
      </c>
      <c r="B12" s="42">
        <v>0.1</v>
      </c>
      <c r="C12" s="43">
        <v>0.1</v>
      </c>
      <c r="D12" s="42">
        <v>0.1</v>
      </c>
      <c r="E12" s="43"/>
      <c r="F12" s="42">
        <v>0.9</v>
      </c>
      <c r="G12" s="43"/>
      <c r="H12" s="42">
        <v>0.4</v>
      </c>
      <c r="I12" s="43"/>
      <c r="J12" s="42">
        <v>0.2</v>
      </c>
      <c r="K12" s="43"/>
      <c r="L12" s="42"/>
      <c r="M12" s="41"/>
    </row>
    <row r="13" spans="1:13">
      <c r="A13" s="35">
        <v>7</v>
      </c>
      <c r="B13" s="42">
        <v>0.1</v>
      </c>
      <c r="C13" s="43">
        <v>0.1</v>
      </c>
      <c r="D13" s="42">
        <v>0.1</v>
      </c>
      <c r="E13" s="43"/>
      <c r="F13" s="42">
        <v>0.3</v>
      </c>
      <c r="G13" s="43"/>
      <c r="H13" s="42">
        <v>0.4</v>
      </c>
      <c r="I13" s="43"/>
      <c r="J13" s="42">
        <v>0.2</v>
      </c>
      <c r="K13" s="43"/>
      <c r="L13" s="42"/>
      <c r="M13" s="43"/>
    </row>
    <row r="14" spans="1:13">
      <c r="A14" s="35">
        <v>8</v>
      </c>
      <c r="B14" s="42">
        <v>0.1</v>
      </c>
      <c r="C14" s="43">
        <v>0.1</v>
      </c>
      <c r="D14" s="42">
        <v>0.1</v>
      </c>
      <c r="E14" s="43"/>
      <c r="F14" s="42">
        <v>0.4</v>
      </c>
      <c r="G14" s="43"/>
      <c r="H14" s="42">
        <v>0.4</v>
      </c>
      <c r="I14" s="43"/>
      <c r="J14" s="42"/>
      <c r="K14" s="43"/>
      <c r="L14" s="42"/>
      <c r="M14" s="43"/>
    </row>
    <row r="15" spans="1:13">
      <c r="A15" s="35">
        <v>9</v>
      </c>
      <c r="B15" s="42">
        <v>0.1</v>
      </c>
      <c r="C15" s="43">
        <v>0.1</v>
      </c>
      <c r="D15" s="42">
        <v>0.1</v>
      </c>
      <c r="E15" s="43"/>
      <c r="F15" s="42">
        <v>0.4</v>
      </c>
      <c r="G15" s="43"/>
      <c r="H15" s="42">
        <v>0.4</v>
      </c>
      <c r="I15" s="43"/>
      <c r="J15" s="42"/>
      <c r="K15" s="43"/>
      <c r="L15" s="42"/>
      <c r="M15" s="43"/>
    </row>
    <row r="16" spans="1:13">
      <c r="A16" s="35">
        <v>10</v>
      </c>
      <c r="B16" s="42">
        <v>0.1</v>
      </c>
      <c r="C16" s="43">
        <v>0.1</v>
      </c>
      <c r="D16" s="42">
        <v>0.1</v>
      </c>
      <c r="E16" s="43"/>
      <c r="F16" s="42">
        <v>0.4</v>
      </c>
      <c r="G16" s="43"/>
      <c r="H16" s="42">
        <v>0.4</v>
      </c>
      <c r="I16" s="43"/>
      <c r="J16" s="42"/>
      <c r="K16" s="43"/>
      <c r="L16" s="42"/>
      <c r="M16" s="43"/>
    </row>
    <row r="17" spans="1:13">
      <c r="A17" s="35">
        <v>11</v>
      </c>
      <c r="B17" s="42">
        <v>0.1</v>
      </c>
      <c r="C17" s="43">
        <v>0.1</v>
      </c>
      <c r="D17" s="42">
        <v>0.2</v>
      </c>
      <c r="E17" s="43"/>
      <c r="F17" s="42">
        <v>0.4</v>
      </c>
      <c r="G17" s="43"/>
      <c r="H17" s="42">
        <v>0.2</v>
      </c>
      <c r="I17" s="43"/>
      <c r="J17" s="42"/>
      <c r="K17" s="43"/>
      <c r="L17" s="42"/>
      <c r="M17" s="43"/>
    </row>
    <row r="18" spans="1:13">
      <c r="A18" s="35">
        <v>12</v>
      </c>
      <c r="B18" s="42">
        <v>0.1</v>
      </c>
      <c r="C18" s="43">
        <v>0.1</v>
      </c>
      <c r="D18" s="42">
        <v>0.3</v>
      </c>
      <c r="E18" s="43"/>
      <c r="F18" s="42">
        <v>0.4</v>
      </c>
      <c r="G18" s="43"/>
      <c r="H18" s="42">
        <v>0.2</v>
      </c>
      <c r="I18" s="43"/>
      <c r="J18" s="42"/>
      <c r="K18" s="43"/>
      <c r="L18" s="42"/>
      <c r="M18" s="43"/>
    </row>
    <row r="19" spans="1:13">
      <c r="A19" s="35">
        <v>13</v>
      </c>
      <c r="B19" s="42">
        <v>0.1</v>
      </c>
      <c r="C19" s="43">
        <v>0.1</v>
      </c>
      <c r="D19" s="42">
        <v>0.3</v>
      </c>
      <c r="E19" s="43"/>
      <c r="F19" s="42">
        <v>0.4</v>
      </c>
      <c r="G19" s="43"/>
      <c r="H19" s="42">
        <v>0.2</v>
      </c>
      <c r="I19" s="43"/>
      <c r="J19" s="42"/>
      <c r="K19" s="43"/>
      <c r="L19" s="42"/>
      <c r="M19" s="43"/>
    </row>
    <row r="20" spans="1:13">
      <c r="A20" s="35">
        <v>14</v>
      </c>
      <c r="B20" s="42">
        <v>0.1</v>
      </c>
      <c r="C20" s="43">
        <v>0.1</v>
      </c>
      <c r="D20" s="42">
        <v>0.4</v>
      </c>
      <c r="E20" s="43"/>
      <c r="F20" s="42">
        <v>0.3</v>
      </c>
      <c r="G20" s="43"/>
      <c r="H20" s="42">
        <v>0.2</v>
      </c>
      <c r="I20" s="43"/>
      <c r="J20" s="42"/>
      <c r="K20" s="43"/>
      <c r="L20" s="42"/>
      <c r="M20" s="43"/>
    </row>
    <row r="21" spans="1:13" ht="16.5" customHeight="1">
      <c r="A21" s="35">
        <v>15</v>
      </c>
      <c r="B21" s="42">
        <v>0.1</v>
      </c>
      <c r="C21" s="43">
        <v>0.1</v>
      </c>
      <c r="D21" s="42">
        <v>0.4</v>
      </c>
      <c r="E21" s="43"/>
      <c r="F21" s="42">
        <v>0.3</v>
      </c>
      <c r="G21" s="43"/>
      <c r="H21" s="42">
        <v>0.2</v>
      </c>
      <c r="I21" s="43"/>
      <c r="J21" s="42"/>
      <c r="K21" s="43"/>
      <c r="L21" s="42"/>
      <c r="M21" s="43"/>
    </row>
    <row r="22" spans="1:13">
      <c r="A22" s="35">
        <v>16</v>
      </c>
      <c r="B22" s="42">
        <v>0.1</v>
      </c>
      <c r="C22" s="43">
        <v>0.1</v>
      </c>
      <c r="D22" s="42">
        <v>0.3</v>
      </c>
      <c r="E22" s="43"/>
      <c r="F22" s="42">
        <v>0.3</v>
      </c>
      <c r="G22" s="43"/>
      <c r="H22" s="42">
        <v>0.2</v>
      </c>
      <c r="I22" s="43"/>
      <c r="J22" s="42"/>
      <c r="K22" s="43"/>
      <c r="L22" s="42"/>
      <c r="M22" s="43"/>
    </row>
    <row r="23" spans="1:13">
      <c r="A23" s="35">
        <v>17</v>
      </c>
      <c r="B23" s="42">
        <v>0.1</v>
      </c>
      <c r="C23" s="43">
        <v>0.1</v>
      </c>
      <c r="D23" s="42">
        <v>0.3</v>
      </c>
      <c r="E23" s="43"/>
      <c r="F23" s="42">
        <v>0.2</v>
      </c>
      <c r="G23" s="43"/>
      <c r="H23" s="42">
        <v>0.2</v>
      </c>
      <c r="I23" s="43"/>
      <c r="J23" s="42"/>
      <c r="K23" s="43"/>
      <c r="L23" s="42"/>
      <c r="M23" s="43"/>
    </row>
    <row r="24" spans="1:13">
      <c r="A24" s="35">
        <v>18</v>
      </c>
      <c r="B24" s="42">
        <v>0.1</v>
      </c>
      <c r="C24" s="43">
        <v>0.1</v>
      </c>
      <c r="D24" s="42">
        <v>0.3</v>
      </c>
      <c r="E24" s="43"/>
      <c r="F24" s="42">
        <v>0.2</v>
      </c>
      <c r="G24" s="43"/>
      <c r="H24" s="42">
        <v>0.1</v>
      </c>
      <c r="I24" s="43"/>
      <c r="J24" s="42"/>
      <c r="K24" s="43"/>
      <c r="L24" s="42"/>
      <c r="M24" s="43"/>
    </row>
    <row r="25" spans="1:13">
      <c r="A25" s="35">
        <v>19</v>
      </c>
      <c r="B25" s="42">
        <v>0.1</v>
      </c>
      <c r="C25" s="43">
        <v>0.1</v>
      </c>
      <c r="D25" s="42">
        <v>0.2</v>
      </c>
      <c r="E25" s="43"/>
      <c r="F25" s="42">
        <v>0.2</v>
      </c>
      <c r="G25" s="43"/>
      <c r="H25" s="42">
        <v>0.1</v>
      </c>
      <c r="I25" s="43"/>
      <c r="J25" s="42"/>
      <c r="K25" s="43"/>
      <c r="L25" s="42"/>
      <c r="M25" s="43"/>
    </row>
    <row r="26" spans="1:13">
      <c r="A26" s="35">
        <v>20</v>
      </c>
      <c r="B26" s="42">
        <v>0.1</v>
      </c>
      <c r="C26" s="43">
        <v>0.1</v>
      </c>
      <c r="D26" s="42">
        <v>0.3</v>
      </c>
      <c r="E26" s="43"/>
      <c r="F26" s="42">
        <v>0.1</v>
      </c>
      <c r="G26" s="43"/>
      <c r="H26" s="42">
        <v>0.1</v>
      </c>
      <c r="I26" s="43"/>
      <c r="J26" s="42"/>
      <c r="K26" s="43"/>
      <c r="L26" s="42"/>
      <c r="M26" s="43"/>
    </row>
    <row r="27" spans="1:13">
      <c r="A27" s="35">
        <v>21</v>
      </c>
      <c r="B27" s="42">
        <v>0.1</v>
      </c>
      <c r="C27" s="43">
        <v>0.1</v>
      </c>
      <c r="D27" s="42">
        <v>0.3</v>
      </c>
      <c r="E27" s="43"/>
      <c r="F27" s="42">
        <v>0.1</v>
      </c>
      <c r="G27" s="43"/>
      <c r="H27" s="42">
        <v>0.1</v>
      </c>
      <c r="I27" s="43"/>
      <c r="J27" s="42"/>
      <c r="K27" s="43"/>
      <c r="L27" s="42"/>
      <c r="M27" s="43"/>
    </row>
    <row r="28" spans="1:13">
      <c r="A28" s="35">
        <v>22</v>
      </c>
      <c r="B28" s="42">
        <v>0.1</v>
      </c>
      <c r="C28" s="43">
        <v>0.1</v>
      </c>
      <c r="D28" s="42">
        <v>0.9</v>
      </c>
      <c r="E28" s="43"/>
      <c r="F28" s="42">
        <v>0.1</v>
      </c>
      <c r="G28" s="43"/>
      <c r="H28" s="42">
        <v>0.6</v>
      </c>
      <c r="I28" s="43"/>
      <c r="J28" s="42"/>
      <c r="K28" s="43"/>
      <c r="L28" s="42"/>
      <c r="M28" s="43"/>
    </row>
    <row r="29" spans="1:13">
      <c r="A29" s="35">
        <v>23</v>
      </c>
      <c r="B29" s="42">
        <v>0.1</v>
      </c>
      <c r="C29" s="43">
        <v>0.1</v>
      </c>
      <c r="D29" s="42">
        <v>0.9</v>
      </c>
      <c r="E29" s="43"/>
      <c r="F29" s="42">
        <v>0.1</v>
      </c>
      <c r="G29" s="43"/>
      <c r="H29" s="42">
        <v>1.5</v>
      </c>
      <c r="I29" s="43"/>
      <c r="J29" s="42"/>
      <c r="K29" s="43"/>
      <c r="L29" s="42"/>
      <c r="M29" s="43"/>
    </row>
    <row r="30" spans="1:13">
      <c r="A30" s="35">
        <v>24</v>
      </c>
      <c r="B30" s="42">
        <v>0.2</v>
      </c>
      <c r="C30" s="43">
        <v>0.2</v>
      </c>
      <c r="D30" s="42">
        <v>1</v>
      </c>
      <c r="E30" s="43"/>
      <c r="F30" s="42">
        <v>0.1</v>
      </c>
      <c r="G30" s="43"/>
      <c r="H30" s="42">
        <v>1.6</v>
      </c>
      <c r="I30" s="43"/>
      <c r="J30" s="42"/>
      <c r="K30" s="43"/>
      <c r="L30" s="42"/>
      <c r="M30" s="43"/>
    </row>
    <row r="31" spans="1:13">
      <c r="A31" s="35">
        <v>25</v>
      </c>
      <c r="B31" s="42">
        <v>0.4</v>
      </c>
      <c r="C31" s="43">
        <v>0.4</v>
      </c>
      <c r="D31" s="42">
        <v>1.4</v>
      </c>
      <c r="E31" s="43"/>
      <c r="F31" s="42">
        <v>0.2</v>
      </c>
      <c r="G31" s="43"/>
      <c r="H31" s="42">
        <v>1.6</v>
      </c>
      <c r="I31" s="43"/>
      <c r="J31" s="42"/>
      <c r="K31" s="43"/>
      <c r="L31" s="42"/>
      <c r="M31" s="43"/>
    </row>
    <row r="32" spans="1:13">
      <c r="A32" s="35">
        <v>26</v>
      </c>
      <c r="B32" s="42">
        <v>0.6</v>
      </c>
      <c r="C32" s="43">
        <v>0.6</v>
      </c>
      <c r="D32" s="42">
        <v>1.9</v>
      </c>
      <c r="E32" s="43"/>
      <c r="F32" s="42">
        <v>0.4</v>
      </c>
      <c r="G32" s="43"/>
      <c r="H32" s="42">
        <v>1.8</v>
      </c>
      <c r="I32" s="43"/>
      <c r="J32" s="42"/>
      <c r="K32" s="43"/>
      <c r="L32" s="42"/>
      <c r="M32" s="43"/>
    </row>
    <row r="33" spans="1:13">
      <c r="A33" s="35">
        <v>27</v>
      </c>
      <c r="B33" s="42">
        <v>1.5</v>
      </c>
      <c r="C33" s="43">
        <v>0.9</v>
      </c>
      <c r="D33" s="42">
        <v>2.1</v>
      </c>
      <c r="E33" s="43"/>
      <c r="F33" s="42">
        <v>0.8</v>
      </c>
      <c r="G33" s="43"/>
      <c r="H33" s="42">
        <v>1.7</v>
      </c>
      <c r="I33" s="43"/>
      <c r="J33" s="42"/>
      <c r="K33" s="43"/>
      <c r="L33" s="42"/>
      <c r="M33" s="43"/>
    </row>
    <row r="34" spans="1:13">
      <c r="A34" s="35">
        <v>28</v>
      </c>
      <c r="B34" s="42">
        <v>1.7</v>
      </c>
      <c r="C34" s="43">
        <v>0.7</v>
      </c>
      <c r="D34" s="42">
        <v>2.6</v>
      </c>
      <c r="E34" s="43"/>
      <c r="F34" s="42">
        <v>1</v>
      </c>
      <c r="G34" s="43"/>
      <c r="H34" s="42">
        <v>1.8</v>
      </c>
      <c r="I34" s="43"/>
      <c r="J34" s="42"/>
      <c r="K34" s="43"/>
      <c r="L34" s="42"/>
      <c r="M34" s="43"/>
    </row>
    <row r="35" spans="1:13">
      <c r="A35" s="35">
        <v>29</v>
      </c>
      <c r="B35" s="42">
        <v>0.6</v>
      </c>
      <c r="C35" s="43">
        <v>0.3</v>
      </c>
      <c r="D35" s="42">
        <v>7.9</v>
      </c>
      <c r="E35" s="43"/>
      <c r="F35" s="42">
        <v>1.1000000000000001</v>
      </c>
      <c r="G35" s="43"/>
      <c r="H35" s="42">
        <v>1.5</v>
      </c>
      <c r="I35" s="43"/>
      <c r="J35" s="42"/>
      <c r="K35" s="43"/>
      <c r="L35" s="42"/>
      <c r="M35" s="43"/>
    </row>
    <row r="36" spans="1:13">
      <c r="A36" s="35">
        <v>30</v>
      </c>
      <c r="B36" s="42">
        <v>0.3</v>
      </c>
      <c r="C36" s="43">
        <v>0.2</v>
      </c>
      <c r="D36" s="42"/>
      <c r="E36" s="43"/>
      <c r="F36" s="42">
        <v>1.2</v>
      </c>
      <c r="G36" s="43"/>
      <c r="H36" s="42">
        <v>1.2</v>
      </c>
      <c r="I36" s="43"/>
      <c r="J36" s="42"/>
      <c r="K36" s="43"/>
      <c r="L36" s="42"/>
      <c r="M36" s="43"/>
    </row>
    <row r="37" spans="1:13">
      <c r="A37" s="36">
        <v>31</v>
      </c>
      <c r="B37" s="44">
        <v>0.3</v>
      </c>
      <c r="C37" s="45">
        <v>0.3</v>
      </c>
      <c r="D37" s="44"/>
      <c r="E37" s="45"/>
      <c r="F37" s="44">
        <v>1</v>
      </c>
      <c r="G37" s="45"/>
      <c r="H37" s="42"/>
      <c r="I37" s="43"/>
      <c r="J37" s="44"/>
      <c r="K37" s="45"/>
      <c r="L37" s="44"/>
      <c r="M37" s="45"/>
    </row>
    <row r="38" spans="1:13">
      <c r="A38" s="37" t="s">
        <v>20</v>
      </c>
      <c r="B38" s="33">
        <f>MAX(B7:B37)</f>
        <v>1.7</v>
      </c>
      <c r="C38" s="33">
        <f>MIN(C7:C37)</f>
        <v>0.1</v>
      </c>
      <c r="D38" s="33">
        <f>MAX(D7:D37)</f>
        <v>7.9</v>
      </c>
      <c r="E38" s="33">
        <f>MIN(E7:E37)</f>
        <v>0</v>
      </c>
      <c r="F38" s="33">
        <f>MAX(F7:F37)</f>
        <v>2.6</v>
      </c>
      <c r="G38" s="33">
        <f>MIN(G7:G37)</f>
        <v>0</v>
      </c>
      <c r="H38" s="33">
        <f>MAX(H7:H37)</f>
        <v>1.8</v>
      </c>
      <c r="I38" s="33">
        <f>MIN(I7:I37)</f>
        <v>0</v>
      </c>
      <c r="J38" s="33">
        <f>MAX(J7:J37)</f>
        <v>1</v>
      </c>
      <c r="K38" s="33">
        <f>MIN(K7:K37)</f>
        <v>0</v>
      </c>
      <c r="L38" s="33">
        <f>MAX(L7:L37)</f>
        <v>0</v>
      </c>
      <c r="M38" s="33">
        <f>MIN(M7:M37)</f>
        <v>0</v>
      </c>
    </row>
    <row r="39" spans="1:13">
      <c r="A39" s="37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</row>
  </sheetData>
  <mergeCells count="10">
    <mergeCell ref="A1:D1"/>
    <mergeCell ref="F1:L2"/>
    <mergeCell ref="A2:D2"/>
    <mergeCell ref="A5:A6"/>
    <mergeCell ref="B5:C5"/>
    <mergeCell ref="D5:E5"/>
    <mergeCell ref="F5:G5"/>
    <mergeCell ref="H5:I5"/>
    <mergeCell ref="J5:K5"/>
    <mergeCell ref="L5:M5"/>
  </mergeCells>
  <pageMargins left="0.78740157480314965" right="0.59055118110236227" top="0.78740157480314965" bottom="0.78740157480314965" header="0.51181102362204722" footer="0.51181102362204722"/>
  <pageSetup paperSize="9" firstPageNumber="36" orientation="portrait" useFirstPageNumber="1" verticalDpi="0" r:id="rId1"/>
  <headerFooter>
    <oddFooter>&amp;R&amp;"Times New Roman,Regular"PL5_&amp;P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87"/>
  <sheetViews>
    <sheetView workbookViewId="0">
      <pane xSplit="1" ySplit="5" topLeftCell="B166" activePane="bottomRight" state="frozen"/>
      <selection pane="topRight" activeCell="B1" sqref="B1"/>
      <selection pane="bottomLeft" activeCell="A6" sqref="A6"/>
      <selection pane="bottomRight" activeCell="F1" sqref="F1:O2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13</v>
      </c>
      <c r="B4" s="5"/>
      <c r="C4" s="5"/>
      <c r="D4" s="6" t="s">
        <v>14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6.3</v>
      </c>
      <c r="C7" s="13">
        <v>5.3</v>
      </c>
      <c r="D7" s="13">
        <v>4.2</v>
      </c>
      <c r="E7" s="13">
        <v>3.4</v>
      </c>
      <c r="F7" s="13">
        <v>3.6</v>
      </c>
      <c r="G7" s="13">
        <v>5.4</v>
      </c>
      <c r="H7" s="13">
        <v>5.3</v>
      </c>
      <c r="I7" s="13">
        <v>3.3</v>
      </c>
      <c r="J7" s="13">
        <v>2.2000000000000002</v>
      </c>
      <c r="K7" s="13">
        <v>2.7</v>
      </c>
      <c r="L7" s="13">
        <v>7.9</v>
      </c>
      <c r="M7" s="13">
        <v>7.7</v>
      </c>
      <c r="N7" s="28">
        <v>5.0153846153846153</v>
      </c>
      <c r="O7" s="28">
        <v>7.9</v>
      </c>
      <c r="P7" s="28">
        <v>2.2000000000000002</v>
      </c>
    </row>
    <row r="8" spans="1:16">
      <c r="A8" s="12">
        <v>42372</v>
      </c>
      <c r="B8" s="13">
        <v>5.7</v>
      </c>
      <c r="C8" s="13">
        <v>4.4000000000000004</v>
      </c>
      <c r="D8" s="13">
        <v>3.7</v>
      </c>
      <c r="E8" s="13">
        <v>3</v>
      </c>
      <c r="F8" s="13">
        <v>2.6</v>
      </c>
      <c r="G8" s="13">
        <v>3</v>
      </c>
      <c r="H8" s="13">
        <v>3.5</v>
      </c>
      <c r="I8" s="13">
        <v>3.4</v>
      </c>
      <c r="J8" s="13">
        <v>3.2</v>
      </c>
      <c r="K8" s="13">
        <v>2.7</v>
      </c>
      <c r="L8" s="13">
        <v>3.8</v>
      </c>
      <c r="M8" s="13">
        <v>5.9</v>
      </c>
      <c r="N8" s="28">
        <v>3.9076923076923076</v>
      </c>
      <c r="O8" s="28">
        <v>5.9</v>
      </c>
      <c r="P8" s="28">
        <v>2.6</v>
      </c>
    </row>
    <row r="9" spans="1:16">
      <c r="A9" s="12">
        <v>42373</v>
      </c>
      <c r="B9" s="13">
        <v>5.8</v>
      </c>
      <c r="C9" s="13">
        <v>5.3</v>
      </c>
      <c r="D9" s="13">
        <v>4.7</v>
      </c>
      <c r="E9" s="13">
        <v>4.0999999999999996</v>
      </c>
      <c r="F9" s="13">
        <v>3.8</v>
      </c>
      <c r="G9" s="13">
        <v>3.8</v>
      </c>
      <c r="H9" s="13">
        <v>3.7</v>
      </c>
      <c r="I9" s="13">
        <v>3.7</v>
      </c>
      <c r="J9" s="13">
        <v>3.3</v>
      </c>
      <c r="K9" s="13">
        <v>3.2</v>
      </c>
      <c r="L9" s="13">
        <v>3.5</v>
      </c>
      <c r="M9" s="13">
        <v>3.9</v>
      </c>
      <c r="N9" s="28">
        <v>4.1999999999999993</v>
      </c>
      <c r="O9" s="28">
        <v>5.8</v>
      </c>
      <c r="P9" s="28">
        <v>3.2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20.100000000000001</v>
      </c>
      <c r="C14" s="13">
        <v>21.4</v>
      </c>
      <c r="D14" s="13">
        <v>16.399999999999999</v>
      </c>
      <c r="E14" s="13">
        <v>13.5</v>
      </c>
      <c r="F14" s="13">
        <v>13.6</v>
      </c>
      <c r="G14" s="13">
        <v>12.4</v>
      </c>
      <c r="H14" s="13">
        <v>14.3</v>
      </c>
      <c r="I14" s="13">
        <v>18.2</v>
      </c>
      <c r="J14" s="13">
        <v>21.6</v>
      </c>
      <c r="K14" s="13">
        <v>19.600000000000001</v>
      </c>
      <c r="L14" s="13">
        <v>17.3</v>
      </c>
      <c r="M14" s="13">
        <v>15.8</v>
      </c>
      <c r="N14" s="28">
        <v>17.369230769230771</v>
      </c>
      <c r="O14" s="28">
        <v>21.6</v>
      </c>
      <c r="P14" s="28">
        <v>12.4</v>
      </c>
    </row>
    <row r="15" spans="1:16">
      <c r="A15" s="12">
        <v>42379</v>
      </c>
      <c r="B15" s="13">
        <v>18.8</v>
      </c>
      <c r="C15" s="13">
        <v>20.8</v>
      </c>
      <c r="D15" s="13">
        <v>16.3</v>
      </c>
      <c r="E15" s="13">
        <v>15.1</v>
      </c>
      <c r="F15" s="13">
        <v>12.4</v>
      </c>
      <c r="G15" s="13">
        <v>10.6</v>
      </c>
      <c r="H15" s="13">
        <v>11.2</v>
      </c>
      <c r="I15" s="13">
        <v>15.1</v>
      </c>
      <c r="J15" s="13">
        <v>20.8</v>
      </c>
      <c r="K15" s="13">
        <v>20.6</v>
      </c>
      <c r="L15" s="13">
        <v>16.2</v>
      </c>
      <c r="M15" s="13">
        <v>14</v>
      </c>
      <c r="N15" s="28">
        <v>16.361538461538462</v>
      </c>
      <c r="O15" s="28">
        <v>20.8</v>
      </c>
      <c r="P15" s="28">
        <v>10.6</v>
      </c>
    </row>
    <row r="16" spans="1:16">
      <c r="A16" s="12">
        <v>42380</v>
      </c>
      <c r="B16" s="13">
        <v>12.6</v>
      </c>
      <c r="C16" s="13">
        <v>16.5</v>
      </c>
      <c r="D16" s="13">
        <v>15.6</v>
      </c>
      <c r="E16" s="13">
        <v>13.5</v>
      </c>
      <c r="F16" s="13">
        <v>12.3</v>
      </c>
      <c r="G16" s="13">
        <v>10.5</v>
      </c>
      <c r="H16" s="13">
        <v>9.8000000000000007</v>
      </c>
      <c r="I16" s="13">
        <v>13.8</v>
      </c>
      <c r="J16" s="13">
        <v>17.899999999999999</v>
      </c>
      <c r="K16" s="13">
        <v>20</v>
      </c>
      <c r="L16" s="13">
        <v>18.5</v>
      </c>
      <c r="M16" s="13">
        <v>15.1</v>
      </c>
      <c r="N16" s="28">
        <v>15.084615384615384</v>
      </c>
      <c r="O16" s="28">
        <v>20</v>
      </c>
      <c r="P16" s="28">
        <v>9.8000000000000007</v>
      </c>
    </row>
    <row r="17" spans="1:16">
      <c r="A17" s="12">
        <v>42381</v>
      </c>
      <c r="B17" s="13">
        <v>11.9</v>
      </c>
      <c r="C17" s="13">
        <v>19</v>
      </c>
      <c r="D17" s="13">
        <v>20.100000000000001</v>
      </c>
      <c r="E17" s="13">
        <v>15.5</v>
      </c>
      <c r="F17" s="13">
        <v>13.3</v>
      </c>
      <c r="G17" s="13">
        <v>11.4</v>
      </c>
      <c r="H17" s="13">
        <v>9.1999999999999993</v>
      </c>
      <c r="I17" s="13">
        <v>11.3</v>
      </c>
      <c r="J17" s="13">
        <v>18.8</v>
      </c>
      <c r="K17" s="13">
        <v>21.4</v>
      </c>
      <c r="L17" s="13">
        <v>19</v>
      </c>
      <c r="M17" s="13">
        <v>15</v>
      </c>
      <c r="N17" s="28">
        <v>15.946153846153846</v>
      </c>
      <c r="O17" s="28">
        <v>21.4</v>
      </c>
      <c r="P17" s="28">
        <v>9.1999999999999993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12.8</v>
      </c>
      <c r="C23" s="13">
        <v>10.7</v>
      </c>
      <c r="D23" s="13">
        <v>7.8</v>
      </c>
      <c r="E23" s="13">
        <v>5.0999999999999996</v>
      </c>
      <c r="F23" s="13">
        <v>6.1</v>
      </c>
      <c r="G23" s="13">
        <v>5.3</v>
      </c>
      <c r="H23" s="13">
        <v>5.0999999999999996</v>
      </c>
      <c r="I23" s="13">
        <v>4.4000000000000004</v>
      </c>
      <c r="J23" s="13">
        <v>3.9</v>
      </c>
      <c r="K23" s="13">
        <v>5.7</v>
      </c>
      <c r="L23" s="13">
        <v>12</v>
      </c>
      <c r="M23" s="13">
        <v>14.1</v>
      </c>
      <c r="N23" s="28">
        <v>8.2384615384615376</v>
      </c>
      <c r="O23" s="28">
        <v>14.1</v>
      </c>
      <c r="P23" s="28">
        <v>3.9</v>
      </c>
    </row>
    <row r="24" spans="1:16">
      <c r="A24" s="12">
        <v>42388</v>
      </c>
      <c r="B24" s="13">
        <v>11.7</v>
      </c>
      <c r="C24" s="13">
        <v>9</v>
      </c>
      <c r="D24" s="13">
        <v>7.8</v>
      </c>
      <c r="E24" s="13">
        <v>5</v>
      </c>
      <c r="F24" s="13">
        <v>4.4000000000000004</v>
      </c>
      <c r="G24" s="13">
        <v>9.1</v>
      </c>
      <c r="H24" s="13">
        <v>14</v>
      </c>
      <c r="I24" s="13">
        <v>12.1</v>
      </c>
      <c r="J24" s="13">
        <v>9.4</v>
      </c>
      <c r="K24" s="13">
        <v>7.4</v>
      </c>
      <c r="L24" s="13">
        <v>9.6</v>
      </c>
      <c r="M24" s="13">
        <v>16.100000000000001</v>
      </c>
      <c r="N24" s="28">
        <v>10.13076923076923</v>
      </c>
      <c r="O24" s="28">
        <v>16.100000000000001</v>
      </c>
      <c r="P24" s="28">
        <v>4.4000000000000004</v>
      </c>
    </row>
    <row r="25" spans="1:16">
      <c r="A25" s="12">
        <v>42389</v>
      </c>
      <c r="B25" s="13">
        <v>16.3</v>
      </c>
      <c r="C25" s="13">
        <v>13</v>
      </c>
      <c r="D25" s="13">
        <v>8.1999999999999993</v>
      </c>
      <c r="E25" s="13">
        <v>6.4</v>
      </c>
      <c r="F25" s="13">
        <v>4.8</v>
      </c>
      <c r="G25" s="13">
        <v>8.1999999999999993</v>
      </c>
      <c r="H25" s="13">
        <v>12.4</v>
      </c>
      <c r="I25" s="13">
        <v>14.6</v>
      </c>
      <c r="J25" s="13">
        <v>13.4</v>
      </c>
      <c r="K25" s="13">
        <v>11.8</v>
      </c>
      <c r="L25" s="13">
        <v>14.5</v>
      </c>
      <c r="M25" s="13">
        <v>16.8</v>
      </c>
      <c r="N25" s="28">
        <v>12.092307692307694</v>
      </c>
      <c r="O25" s="28">
        <v>16.8</v>
      </c>
      <c r="P25" s="28">
        <v>4.8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13.1</v>
      </c>
      <c r="C28" s="13">
        <v>16.100000000000001</v>
      </c>
      <c r="D28" s="13">
        <v>12.7</v>
      </c>
      <c r="E28" s="13">
        <v>9.1</v>
      </c>
      <c r="F28" s="13">
        <v>8</v>
      </c>
      <c r="G28" s="13">
        <v>5.5</v>
      </c>
      <c r="H28" s="13">
        <v>8.6</v>
      </c>
      <c r="I28" s="13">
        <v>16</v>
      </c>
      <c r="J28" s="13">
        <v>19.100000000000001</v>
      </c>
      <c r="K28" s="13">
        <v>20.2</v>
      </c>
      <c r="L28" s="13">
        <v>16.2</v>
      </c>
      <c r="M28" s="13">
        <v>14</v>
      </c>
      <c r="N28" s="28">
        <v>13.753846153846151</v>
      </c>
      <c r="O28" s="28">
        <v>20.2</v>
      </c>
      <c r="P28" s="28">
        <v>5.5</v>
      </c>
    </row>
    <row r="29" spans="1:16">
      <c r="A29" s="12">
        <v>42393</v>
      </c>
      <c r="B29" s="13">
        <v>16.899999999999999</v>
      </c>
      <c r="C29" s="13">
        <v>25</v>
      </c>
      <c r="D29" s="13">
        <v>21.8</v>
      </c>
      <c r="E29" s="13">
        <v>14.6</v>
      </c>
      <c r="F29" s="13">
        <v>10.1</v>
      </c>
      <c r="G29" s="13">
        <v>7.2</v>
      </c>
      <c r="H29" s="13">
        <v>8.6</v>
      </c>
      <c r="I29" s="13">
        <v>13.9</v>
      </c>
      <c r="J29" s="13">
        <v>24.2</v>
      </c>
      <c r="K29" s="13">
        <v>25.4</v>
      </c>
      <c r="L29" s="13">
        <v>18.600000000000001</v>
      </c>
      <c r="M29" s="13">
        <v>15.5</v>
      </c>
      <c r="N29" s="28">
        <v>17.476923076923075</v>
      </c>
      <c r="O29" s="28">
        <v>25.4</v>
      </c>
      <c r="P29" s="28">
        <v>7.2</v>
      </c>
    </row>
    <row r="30" spans="1:16">
      <c r="A30" s="12">
        <v>42394</v>
      </c>
      <c r="B30" s="13">
        <v>15</v>
      </c>
      <c r="C30" s="13">
        <v>18.8</v>
      </c>
      <c r="D30" s="13">
        <v>17.3</v>
      </c>
      <c r="E30" s="13">
        <v>15.2</v>
      </c>
      <c r="F30" s="13">
        <v>9.9</v>
      </c>
      <c r="G30" s="13">
        <v>8.1</v>
      </c>
      <c r="H30" s="13">
        <v>6.6</v>
      </c>
      <c r="I30" s="13">
        <v>13.4</v>
      </c>
      <c r="J30" s="13">
        <v>22.7</v>
      </c>
      <c r="K30" s="13">
        <v>24.8</v>
      </c>
      <c r="L30" s="13">
        <v>22.3</v>
      </c>
      <c r="M30" s="13">
        <v>18.399999999999999</v>
      </c>
      <c r="N30" s="28">
        <v>16.715384615384618</v>
      </c>
      <c r="O30" s="28">
        <v>24.8</v>
      </c>
      <c r="P30" s="28">
        <v>6.6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6">
      <c r="A33" s="12">
        <v>42397</v>
      </c>
      <c r="B33" s="13">
        <v>14.5</v>
      </c>
      <c r="C33" s="13">
        <v>15.2</v>
      </c>
      <c r="D33" s="13">
        <v>16.100000000000001</v>
      </c>
      <c r="E33" s="13">
        <v>15.5</v>
      </c>
      <c r="F33" s="13">
        <v>13.8</v>
      </c>
      <c r="G33" s="13">
        <v>12.5</v>
      </c>
      <c r="H33" s="13">
        <v>9.6999999999999993</v>
      </c>
      <c r="I33" s="13">
        <v>11.6</v>
      </c>
      <c r="J33" s="13">
        <v>17.5</v>
      </c>
      <c r="K33" s="13">
        <v>22.2</v>
      </c>
      <c r="L33" s="13">
        <v>20.100000000000001</v>
      </c>
      <c r="M33" s="13">
        <v>15</v>
      </c>
      <c r="N33" s="28">
        <v>15.838461538461537</v>
      </c>
      <c r="O33" s="28">
        <v>22.2</v>
      </c>
      <c r="P33" s="28">
        <v>9.6999999999999993</v>
      </c>
    </row>
    <row r="34" spans="1:16">
      <c r="A34" s="12">
        <v>42398</v>
      </c>
      <c r="B34" s="13">
        <v>9.3000000000000007</v>
      </c>
      <c r="C34" s="13">
        <v>9.8000000000000007</v>
      </c>
      <c r="D34" s="13">
        <v>12.2</v>
      </c>
      <c r="E34" s="13">
        <v>13.4</v>
      </c>
      <c r="F34" s="13">
        <v>12.2</v>
      </c>
      <c r="G34" s="13">
        <v>10.7</v>
      </c>
      <c r="H34" s="13">
        <v>8.9</v>
      </c>
      <c r="I34" s="13">
        <v>8.1999999999999993</v>
      </c>
      <c r="J34" s="13">
        <v>15.1</v>
      </c>
      <c r="K34" s="13">
        <v>20.6</v>
      </c>
      <c r="L34" s="13">
        <v>22.8</v>
      </c>
      <c r="M34" s="13">
        <v>16.399999999999999</v>
      </c>
      <c r="N34" s="28">
        <v>14.030769230769234</v>
      </c>
      <c r="O34" s="28">
        <v>22.8</v>
      </c>
      <c r="P34" s="28">
        <v>8.1999999999999993</v>
      </c>
    </row>
    <row r="35" spans="1:16">
      <c r="A35" s="12">
        <v>42399</v>
      </c>
      <c r="B35" s="13">
        <v>11.3</v>
      </c>
      <c r="C35" s="13">
        <v>9.4</v>
      </c>
      <c r="D35" s="13">
        <v>11.1</v>
      </c>
      <c r="E35" s="13">
        <v>13.6</v>
      </c>
      <c r="F35" s="13">
        <v>11.2</v>
      </c>
      <c r="G35" s="13">
        <v>10.5</v>
      </c>
      <c r="H35" s="13">
        <v>9.8000000000000007</v>
      </c>
      <c r="I35" s="13">
        <v>6.9</v>
      </c>
      <c r="J35" s="13">
        <v>9.9</v>
      </c>
      <c r="K35" s="13">
        <v>17.5</v>
      </c>
      <c r="L35" s="13">
        <v>24</v>
      </c>
      <c r="M35" s="13">
        <v>20</v>
      </c>
      <c r="N35" s="28">
        <v>13.784615384615385</v>
      </c>
      <c r="O35" s="28">
        <v>24</v>
      </c>
      <c r="P35" s="28">
        <v>6.9</v>
      </c>
    </row>
    <row r="36" spans="1:16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</row>
    <row r="37" spans="1:16">
      <c r="A37" s="16">
        <v>42401</v>
      </c>
      <c r="B37" s="11">
        <v>8.6999999999999993</v>
      </c>
      <c r="C37" s="11">
        <v>7.3</v>
      </c>
      <c r="D37" s="11">
        <v>5.3</v>
      </c>
      <c r="E37" s="11">
        <v>5</v>
      </c>
      <c r="F37" s="11">
        <v>5</v>
      </c>
      <c r="G37" s="11">
        <v>5.0999999999999996</v>
      </c>
      <c r="H37" s="11">
        <v>5.2</v>
      </c>
      <c r="I37" s="11">
        <v>4.7</v>
      </c>
      <c r="J37" s="11">
        <v>4.4000000000000004</v>
      </c>
      <c r="K37" s="11">
        <v>4.2</v>
      </c>
      <c r="L37" s="11">
        <v>8</v>
      </c>
      <c r="M37" s="11">
        <v>7.3</v>
      </c>
      <c r="N37" s="26">
        <v>6.0692307692307699</v>
      </c>
      <c r="O37" s="26">
        <v>8.6999999999999993</v>
      </c>
      <c r="P37" s="26">
        <v>4.2</v>
      </c>
    </row>
    <row r="38" spans="1:16">
      <c r="A38" s="12">
        <v>42402</v>
      </c>
      <c r="B38" s="13">
        <v>6.5</v>
      </c>
      <c r="C38" s="13">
        <v>6</v>
      </c>
      <c r="D38" s="13">
        <v>4.5999999999999996</v>
      </c>
      <c r="E38" s="13">
        <v>3.6</v>
      </c>
      <c r="F38" s="13">
        <v>3.1</v>
      </c>
      <c r="G38" s="13">
        <v>3.2</v>
      </c>
      <c r="H38" s="13">
        <v>3.6</v>
      </c>
      <c r="I38" s="13">
        <v>3.5</v>
      </c>
      <c r="J38" s="13">
        <v>3.4</v>
      </c>
      <c r="K38" s="13">
        <v>3.3</v>
      </c>
      <c r="L38" s="13">
        <v>3.1</v>
      </c>
      <c r="M38" s="13">
        <v>3.4</v>
      </c>
      <c r="N38" s="28">
        <v>4.1384615384615389</v>
      </c>
      <c r="O38" s="28">
        <v>6.5</v>
      </c>
      <c r="P38" s="28">
        <v>3.1</v>
      </c>
    </row>
    <row r="39" spans="1:16">
      <c r="A39" s="12">
        <v>42403</v>
      </c>
      <c r="B39" s="13">
        <v>4.3</v>
      </c>
      <c r="C39" s="13">
        <v>6.9</v>
      </c>
      <c r="D39" s="13">
        <v>5.5</v>
      </c>
      <c r="E39" s="13">
        <v>4.0999999999999996</v>
      </c>
      <c r="F39" s="13">
        <v>3.2</v>
      </c>
      <c r="G39" s="13">
        <v>3.6</v>
      </c>
      <c r="H39" s="13">
        <v>4.5</v>
      </c>
      <c r="I39" s="13">
        <v>4.9000000000000004</v>
      </c>
      <c r="J39" s="13">
        <v>3.9</v>
      </c>
      <c r="K39" s="13">
        <v>3.6</v>
      </c>
      <c r="L39" s="13">
        <v>3.8</v>
      </c>
      <c r="M39" s="13">
        <v>4.3</v>
      </c>
      <c r="N39" s="28">
        <v>4.5769230769230758</v>
      </c>
      <c r="O39" s="28">
        <v>6.9</v>
      </c>
      <c r="P39" s="28">
        <v>3.2</v>
      </c>
    </row>
    <row r="40" spans="1:16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6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6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6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6">
      <c r="A44" s="12">
        <v>42408</v>
      </c>
      <c r="B44" s="13">
        <v>24.9</v>
      </c>
      <c r="C44" s="13">
        <v>29.3</v>
      </c>
      <c r="D44" s="13">
        <v>26.2</v>
      </c>
      <c r="E44" s="13">
        <v>20.6</v>
      </c>
      <c r="F44" s="13">
        <v>17.7</v>
      </c>
      <c r="G44" s="13">
        <v>16.2</v>
      </c>
      <c r="H44" s="13">
        <v>18.2</v>
      </c>
      <c r="I44" s="13">
        <v>22.3</v>
      </c>
      <c r="J44" s="13">
        <v>24.9</v>
      </c>
      <c r="K44" s="13">
        <v>24.3</v>
      </c>
      <c r="L44" s="13">
        <v>22.4</v>
      </c>
      <c r="M44" s="13">
        <v>19.100000000000001</v>
      </c>
      <c r="N44" s="28">
        <v>22.723076923076924</v>
      </c>
      <c r="O44" s="28">
        <v>29.3</v>
      </c>
      <c r="P44" s="28">
        <v>16.2</v>
      </c>
    </row>
    <row r="45" spans="1:16">
      <c r="A45" s="12">
        <v>42409</v>
      </c>
      <c r="B45" s="13">
        <v>24.4</v>
      </c>
      <c r="C45" s="13">
        <v>23.3</v>
      </c>
      <c r="D45" s="13">
        <v>20.100000000000001</v>
      </c>
      <c r="E45" s="13">
        <v>18.100000000000001</v>
      </c>
      <c r="F45" s="13">
        <v>16.7</v>
      </c>
      <c r="G45" s="13">
        <v>15.6</v>
      </c>
      <c r="H45" s="13">
        <v>16.100000000000001</v>
      </c>
      <c r="I45" s="13">
        <v>20.5</v>
      </c>
      <c r="J45" s="13">
        <v>24.9</v>
      </c>
      <c r="K45" s="13">
        <v>25.2</v>
      </c>
      <c r="L45" s="13">
        <v>25.3</v>
      </c>
      <c r="M45" s="13">
        <v>17.7</v>
      </c>
      <c r="N45" s="28">
        <v>21.015384615384615</v>
      </c>
      <c r="O45" s="28">
        <v>25.3</v>
      </c>
      <c r="P45" s="28">
        <v>15.6</v>
      </c>
    </row>
    <row r="46" spans="1:16" ht="12" customHeight="1">
      <c r="A46" s="12">
        <v>42410</v>
      </c>
      <c r="B46" s="13">
        <v>18.100000000000001</v>
      </c>
      <c r="C46" s="13">
        <v>23</v>
      </c>
      <c r="D46" s="13">
        <v>26.6</v>
      </c>
      <c r="E46" s="13">
        <v>21.1</v>
      </c>
      <c r="F46" s="13">
        <v>17.600000000000001</v>
      </c>
      <c r="G46" s="13">
        <v>16.2</v>
      </c>
      <c r="H46" s="13">
        <v>15.3</v>
      </c>
      <c r="I46" s="13">
        <v>19.100000000000001</v>
      </c>
      <c r="J46" s="13">
        <v>25.7</v>
      </c>
      <c r="K46" s="13">
        <v>26.2</v>
      </c>
      <c r="L46" s="13">
        <v>23.3</v>
      </c>
      <c r="M46" s="13">
        <v>20.9</v>
      </c>
      <c r="N46" s="28">
        <v>21.515384615384615</v>
      </c>
      <c r="O46" s="28">
        <v>26.6</v>
      </c>
      <c r="P46" s="28">
        <v>15.3</v>
      </c>
    </row>
    <row r="47" spans="1:16">
      <c r="A47" s="12">
        <v>42411</v>
      </c>
      <c r="B47" s="13">
        <v>21.2</v>
      </c>
      <c r="C47" s="13">
        <v>22.9</v>
      </c>
      <c r="D47" s="13">
        <v>24.9</v>
      </c>
      <c r="E47" s="13">
        <v>25.7</v>
      </c>
      <c r="F47" s="13">
        <v>20.3</v>
      </c>
      <c r="G47" s="13">
        <v>16</v>
      </c>
      <c r="H47" s="13">
        <v>14.3</v>
      </c>
      <c r="I47" s="13">
        <v>15.8</v>
      </c>
      <c r="J47" s="13">
        <v>24.3</v>
      </c>
      <c r="K47" s="13">
        <v>27.5</v>
      </c>
      <c r="L47" s="13">
        <v>25.8</v>
      </c>
      <c r="M47" s="13">
        <v>23.1</v>
      </c>
      <c r="N47" s="28">
        <v>22.253846153846158</v>
      </c>
      <c r="O47" s="28">
        <v>27.5</v>
      </c>
      <c r="P47" s="28">
        <v>14.3</v>
      </c>
    </row>
    <row r="48" spans="1:16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12.3</v>
      </c>
      <c r="C52" s="13">
        <v>9.6999999999999993</v>
      </c>
      <c r="D52" s="13">
        <v>7.7</v>
      </c>
      <c r="E52" s="13">
        <v>8.8000000000000007</v>
      </c>
      <c r="F52" s="13">
        <v>12.2</v>
      </c>
      <c r="G52" s="13">
        <v>15.3</v>
      </c>
      <c r="H52" s="13">
        <v>13.9</v>
      </c>
      <c r="I52" s="13">
        <v>10.7</v>
      </c>
      <c r="J52" s="13">
        <v>8.9</v>
      </c>
      <c r="K52" s="13">
        <v>9.6</v>
      </c>
      <c r="L52" s="13">
        <v>13.8</v>
      </c>
      <c r="M52" s="13">
        <v>17.5</v>
      </c>
      <c r="N52" s="28">
        <v>12.146153846153847</v>
      </c>
      <c r="O52" s="28">
        <v>17.5</v>
      </c>
      <c r="P52" s="28">
        <v>7.7</v>
      </c>
    </row>
    <row r="53" spans="1:16">
      <c r="A53" s="12">
        <v>42417</v>
      </c>
      <c r="B53" s="13">
        <v>13.3</v>
      </c>
      <c r="C53" s="13">
        <v>10.199999999999999</v>
      </c>
      <c r="D53" s="13">
        <v>7.6</v>
      </c>
      <c r="E53" s="13">
        <v>5.7</v>
      </c>
      <c r="F53" s="13">
        <v>6.8</v>
      </c>
      <c r="G53" s="13">
        <v>10.7</v>
      </c>
      <c r="H53" s="13">
        <v>10.9</v>
      </c>
      <c r="I53" s="13">
        <v>9.8000000000000007</v>
      </c>
      <c r="J53" s="13">
        <v>8</v>
      </c>
      <c r="K53" s="13">
        <v>8.1</v>
      </c>
      <c r="L53" s="13">
        <v>10.8</v>
      </c>
      <c r="M53" s="13">
        <v>13.4</v>
      </c>
      <c r="N53" s="28">
        <v>9.8999999999999986</v>
      </c>
      <c r="O53" s="28">
        <v>13.4</v>
      </c>
      <c r="P53" s="28">
        <v>5.7</v>
      </c>
    </row>
    <row r="54" spans="1:16">
      <c r="A54" s="12">
        <v>42418</v>
      </c>
      <c r="B54" s="13">
        <v>15.4</v>
      </c>
      <c r="C54" s="13">
        <v>12</v>
      </c>
      <c r="D54" s="13">
        <v>8.6</v>
      </c>
      <c r="E54" s="13">
        <v>5</v>
      </c>
      <c r="F54" s="13">
        <v>5.3</v>
      </c>
      <c r="G54" s="13">
        <v>7.1</v>
      </c>
      <c r="H54" s="13">
        <v>15.5</v>
      </c>
      <c r="I54" s="13">
        <v>18.899999999999999</v>
      </c>
      <c r="J54" s="13">
        <v>17.5</v>
      </c>
      <c r="K54" s="13">
        <v>15.7</v>
      </c>
      <c r="L54" s="13">
        <v>16.3</v>
      </c>
      <c r="M54" s="13">
        <v>17.899999999999999</v>
      </c>
      <c r="N54" s="28">
        <v>13.392307692307694</v>
      </c>
      <c r="O54" s="28">
        <v>18.899999999999999</v>
      </c>
      <c r="P54" s="28">
        <v>5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20.100000000000001</v>
      </c>
      <c r="C57" s="13">
        <v>22.3</v>
      </c>
      <c r="D57" s="13">
        <v>19.399999999999999</v>
      </c>
      <c r="E57" s="13">
        <v>15.7</v>
      </c>
      <c r="F57" s="13">
        <v>9.8000000000000007</v>
      </c>
      <c r="G57" s="13">
        <v>7.6</v>
      </c>
      <c r="H57" s="13">
        <v>12.6</v>
      </c>
      <c r="I57" s="13">
        <v>21.3</v>
      </c>
      <c r="J57" s="13">
        <v>24.3</v>
      </c>
      <c r="K57" s="13">
        <v>22.8</v>
      </c>
      <c r="L57" s="13">
        <v>18.100000000000001</v>
      </c>
      <c r="M57" s="13">
        <v>16.899999999999999</v>
      </c>
      <c r="N57" s="28">
        <v>18.092307692307692</v>
      </c>
      <c r="O57" s="28">
        <v>24.3</v>
      </c>
      <c r="P57" s="28">
        <v>7.6</v>
      </c>
    </row>
    <row r="58" spans="1:16">
      <c r="A58" s="12">
        <v>42422</v>
      </c>
      <c r="B58" s="13">
        <v>17.5</v>
      </c>
      <c r="C58" s="13">
        <v>20.5</v>
      </c>
      <c r="D58" s="13">
        <v>19</v>
      </c>
      <c r="E58" s="13">
        <v>14.5</v>
      </c>
      <c r="F58" s="13">
        <v>10.4</v>
      </c>
      <c r="G58" s="13">
        <v>8.9</v>
      </c>
      <c r="H58" s="13">
        <v>11.1</v>
      </c>
      <c r="I58" s="13">
        <v>18.2</v>
      </c>
      <c r="J58" s="13">
        <v>22.5</v>
      </c>
      <c r="K58" s="13">
        <v>20.8</v>
      </c>
      <c r="L58" s="13">
        <v>16.5</v>
      </c>
      <c r="M58" s="13">
        <v>11.5</v>
      </c>
      <c r="N58" s="28">
        <v>16.453846153846158</v>
      </c>
      <c r="O58" s="28">
        <v>22.5</v>
      </c>
      <c r="P58" s="28">
        <v>8.9</v>
      </c>
    </row>
    <row r="59" spans="1:16">
      <c r="A59" s="12">
        <v>42423</v>
      </c>
      <c r="B59" s="13">
        <v>12.8</v>
      </c>
      <c r="C59" s="13">
        <v>20.7</v>
      </c>
      <c r="D59" s="13">
        <v>19.100000000000001</v>
      </c>
      <c r="E59" s="13">
        <v>14</v>
      </c>
      <c r="F59" s="13">
        <v>13.2</v>
      </c>
      <c r="G59" s="13">
        <v>9.5</v>
      </c>
      <c r="H59" s="13">
        <v>11</v>
      </c>
      <c r="I59" s="13">
        <v>16</v>
      </c>
      <c r="J59" s="13">
        <v>22.2</v>
      </c>
      <c r="K59" s="13">
        <v>22</v>
      </c>
      <c r="L59" s="13">
        <v>17.100000000000001</v>
      </c>
      <c r="M59" s="13">
        <v>13.9</v>
      </c>
      <c r="N59" s="28">
        <v>16.438461538461539</v>
      </c>
      <c r="O59" s="28">
        <v>22.2</v>
      </c>
      <c r="P59" s="28">
        <v>9.5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>
        <v>12.6</v>
      </c>
      <c r="C62" s="13">
        <v>12.2</v>
      </c>
      <c r="D62" s="13">
        <v>20.7</v>
      </c>
      <c r="E62" s="13">
        <v>20.100000000000001</v>
      </c>
      <c r="F62" s="13">
        <v>14</v>
      </c>
      <c r="G62" s="13">
        <v>12.9</v>
      </c>
      <c r="H62" s="13">
        <v>9.8000000000000007</v>
      </c>
      <c r="I62" s="13">
        <v>13.9</v>
      </c>
      <c r="J62" s="13">
        <v>22.7</v>
      </c>
      <c r="K62" s="13">
        <v>27.7</v>
      </c>
      <c r="L62" s="13">
        <v>22.9</v>
      </c>
      <c r="M62" s="13">
        <v>18.3</v>
      </c>
      <c r="N62" s="28">
        <v>18.115384615384617</v>
      </c>
      <c r="O62" s="28">
        <v>27.7</v>
      </c>
      <c r="P62" s="28">
        <v>9.8000000000000007</v>
      </c>
    </row>
    <row r="63" spans="1:16">
      <c r="A63" s="12">
        <v>42427</v>
      </c>
      <c r="B63" s="13">
        <v>14.9</v>
      </c>
      <c r="C63" s="13">
        <v>17.2</v>
      </c>
      <c r="D63" s="13">
        <v>19.600000000000001</v>
      </c>
      <c r="E63" s="13">
        <v>22.1</v>
      </c>
      <c r="F63" s="13">
        <v>16.2</v>
      </c>
      <c r="G63" s="13">
        <v>12.7</v>
      </c>
      <c r="H63" s="13">
        <v>10</v>
      </c>
      <c r="I63" s="13">
        <v>14.2</v>
      </c>
      <c r="J63" s="13">
        <v>19.2</v>
      </c>
      <c r="K63" s="13">
        <v>24.6</v>
      </c>
      <c r="L63" s="13">
        <v>19.7</v>
      </c>
      <c r="M63" s="13">
        <v>18.3</v>
      </c>
      <c r="N63" s="28">
        <v>17.946153846153848</v>
      </c>
      <c r="O63" s="28">
        <v>24.6</v>
      </c>
      <c r="P63" s="28">
        <v>10</v>
      </c>
    </row>
    <row r="64" spans="1:16">
      <c r="A64" s="12">
        <v>42428</v>
      </c>
      <c r="B64" s="17">
        <v>14.8</v>
      </c>
      <c r="C64" s="17">
        <v>17</v>
      </c>
      <c r="D64" s="17">
        <v>19.5</v>
      </c>
      <c r="E64" s="17">
        <v>23.1</v>
      </c>
      <c r="F64" s="17">
        <v>16.8</v>
      </c>
      <c r="G64" s="17">
        <v>13.8</v>
      </c>
      <c r="H64" s="17">
        <v>11.3</v>
      </c>
      <c r="I64" s="17">
        <v>9.1</v>
      </c>
      <c r="J64" s="17">
        <v>11.8</v>
      </c>
      <c r="K64" s="17">
        <v>22.5</v>
      </c>
      <c r="L64" s="17">
        <v>19.3</v>
      </c>
      <c r="M64" s="17">
        <v>14.2</v>
      </c>
      <c r="N64" s="28">
        <v>16.638461538461538</v>
      </c>
      <c r="O64" s="30">
        <v>23.1</v>
      </c>
      <c r="P64" s="30">
        <v>9.1</v>
      </c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7.8</v>
      </c>
      <c r="C67" s="13">
        <v>6.9</v>
      </c>
      <c r="D67" s="13">
        <v>5.2</v>
      </c>
      <c r="E67" s="13">
        <v>5.0999999999999996</v>
      </c>
      <c r="F67" s="13">
        <v>6.3</v>
      </c>
      <c r="G67" s="13">
        <v>6.3</v>
      </c>
      <c r="H67" s="13">
        <v>6.6</v>
      </c>
      <c r="I67" s="13">
        <v>6.2</v>
      </c>
      <c r="J67" s="13">
        <v>6.3</v>
      </c>
      <c r="K67" s="13">
        <v>5.9</v>
      </c>
      <c r="L67" s="13">
        <v>6.1</v>
      </c>
      <c r="M67" s="13">
        <v>5.8</v>
      </c>
      <c r="N67" s="28">
        <v>6.3307692307692305</v>
      </c>
      <c r="O67" s="28">
        <v>7.8</v>
      </c>
      <c r="P67" s="28">
        <v>5.0999999999999996</v>
      </c>
    </row>
    <row r="68" spans="1:16">
      <c r="A68" s="12">
        <v>42432</v>
      </c>
      <c r="B68" s="13">
        <v>5.5</v>
      </c>
      <c r="C68" s="13">
        <v>5.3</v>
      </c>
      <c r="D68" s="13">
        <v>5.2</v>
      </c>
      <c r="E68" s="13">
        <v>4.2</v>
      </c>
      <c r="F68" s="13">
        <v>3.8</v>
      </c>
      <c r="G68" s="13">
        <v>4.5</v>
      </c>
      <c r="H68" s="13">
        <v>5.0999999999999996</v>
      </c>
      <c r="I68" s="13">
        <v>4.9000000000000004</v>
      </c>
      <c r="J68" s="13">
        <v>4.5999999999999996</v>
      </c>
      <c r="K68" s="13">
        <v>4.3</v>
      </c>
      <c r="L68" s="13">
        <v>4.8</v>
      </c>
      <c r="M68" s="13">
        <v>5.5</v>
      </c>
      <c r="N68" s="28">
        <v>4.8615384615384611</v>
      </c>
      <c r="O68" s="28">
        <v>5.5</v>
      </c>
      <c r="P68" s="28">
        <v>3.8</v>
      </c>
    </row>
    <row r="69" spans="1:16">
      <c r="A69" s="12">
        <v>42433</v>
      </c>
      <c r="B69" s="13">
        <v>5.0999999999999996</v>
      </c>
      <c r="C69" s="13">
        <v>4.5999999999999996</v>
      </c>
      <c r="D69" s="13">
        <v>4.4000000000000004</v>
      </c>
      <c r="E69" s="13">
        <v>4.0999999999999996</v>
      </c>
      <c r="F69" s="13">
        <v>4.5999999999999996</v>
      </c>
      <c r="G69" s="13">
        <v>5.8</v>
      </c>
      <c r="H69" s="13">
        <v>8.5</v>
      </c>
      <c r="I69" s="13">
        <v>12</v>
      </c>
      <c r="J69" s="13">
        <v>12.4</v>
      </c>
      <c r="K69" s="13">
        <v>9.1</v>
      </c>
      <c r="L69" s="13">
        <v>8.9</v>
      </c>
      <c r="M69" s="13">
        <v>8.6999999999999993</v>
      </c>
      <c r="N69" s="28">
        <v>7.7384615384615394</v>
      </c>
      <c r="O69" s="28">
        <v>12.4</v>
      </c>
      <c r="P69" s="28">
        <v>4.0999999999999996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21.7</v>
      </c>
      <c r="C73" s="13">
        <v>25.1</v>
      </c>
      <c r="D73" s="13">
        <v>22.3</v>
      </c>
      <c r="E73" s="13">
        <v>17.8</v>
      </c>
      <c r="F73" s="13">
        <v>15.5</v>
      </c>
      <c r="G73" s="13">
        <v>14.7</v>
      </c>
      <c r="H73" s="13">
        <v>17.600000000000001</v>
      </c>
      <c r="I73" s="13">
        <v>22.3</v>
      </c>
      <c r="J73" s="13">
        <v>25.4</v>
      </c>
      <c r="K73" s="13">
        <v>23.1</v>
      </c>
      <c r="L73" s="13">
        <v>18.5</v>
      </c>
      <c r="M73" s="13">
        <v>16.399999999999999</v>
      </c>
      <c r="N73" s="28">
        <v>20.446153846153848</v>
      </c>
      <c r="O73" s="28">
        <v>25.4</v>
      </c>
      <c r="P73" s="28">
        <v>14.7</v>
      </c>
    </row>
    <row r="74" spans="1:16">
      <c r="A74" s="12">
        <v>42438</v>
      </c>
      <c r="B74" s="13">
        <v>19.600000000000001</v>
      </c>
      <c r="C74" s="13">
        <v>22.9</v>
      </c>
      <c r="D74" s="13">
        <v>23.6</v>
      </c>
      <c r="E74" s="13">
        <v>20.8</v>
      </c>
      <c r="F74" s="13">
        <v>18.2</v>
      </c>
      <c r="G74" s="13">
        <v>15.9</v>
      </c>
      <c r="H74" s="13">
        <v>16.5</v>
      </c>
      <c r="I74" s="13">
        <v>21.2</v>
      </c>
      <c r="J74" s="13">
        <v>25.2</v>
      </c>
      <c r="K74" s="13">
        <v>24.1</v>
      </c>
      <c r="L74" s="13">
        <v>18.8</v>
      </c>
      <c r="M74" s="13">
        <v>16.7</v>
      </c>
      <c r="N74" s="28">
        <v>20.669230769230769</v>
      </c>
      <c r="O74" s="28">
        <v>25.2</v>
      </c>
      <c r="P74" s="28">
        <v>15.9</v>
      </c>
    </row>
    <row r="75" spans="1:16">
      <c r="A75" s="12">
        <v>42439</v>
      </c>
      <c r="B75" s="13">
        <v>19.399999999999999</v>
      </c>
      <c r="C75" s="13">
        <v>20.7</v>
      </c>
      <c r="D75" s="13">
        <v>24.7</v>
      </c>
      <c r="E75" s="13">
        <v>22.7</v>
      </c>
      <c r="F75" s="13">
        <v>18.2</v>
      </c>
      <c r="G75" s="13">
        <v>17.100000000000001</v>
      </c>
      <c r="H75" s="13">
        <v>14.6</v>
      </c>
      <c r="I75" s="13">
        <v>20.5</v>
      </c>
      <c r="J75" s="13">
        <v>25.1</v>
      </c>
      <c r="K75" s="13">
        <v>23.6</v>
      </c>
      <c r="L75" s="13">
        <v>20.100000000000001</v>
      </c>
      <c r="M75" s="13">
        <v>17.3</v>
      </c>
      <c r="N75" s="28">
        <v>20.700000000000003</v>
      </c>
      <c r="O75" s="28">
        <v>25.1</v>
      </c>
      <c r="P75" s="28">
        <v>14.6</v>
      </c>
    </row>
    <row r="76" spans="1:16">
      <c r="A76" s="12">
        <v>42440</v>
      </c>
      <c r="B76" s="13">
        <v>13.7</v>
      </c>
      <c r="C76" s="13">
        <v>18.7</v>
      </c>
      <c r="D76" s="13">
        <v>22.1</v>
      </c>
      <c r="E76" s="13">
        <v>24.5</v>
      </c>
      <c r="F76" s="13">
        <v>19.2</v>
      </c>
      <c r="G76" s="13">
        <v>15</v>
      </c>
      <c r="H76" s="13">
        <v>14.1</v>
      </c>
      <c r="I76" s="13">
        <v>16.100000000000001</v>
      </c>
      <c r="J76" s="13">
        <v>23.1</v>
      </c>
      <c r="K76" s="13">
        <v>25.2</v>
      </c>
      <c r="L76" s="13">
        <v>20.6</v>
      </c>
      <c r="M76" s="13">
        <v>19.100000000000001</v>
      </c>
      <c r="N76" s="28">
        <v>19.738461538461536</v>
      </c>
      <c r="O76" s="28">
        <v>25.2</v>
      </c>
      <c r="P76" s="28">
        <v>13.7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15.1</v>
      </c>
      <c r="C81" s="13">
        <v>13.2</v>
      </c>
      <c r="D81" s="13">
        <v>11.4</v>
      </c>
      <c r="E81" s="13">
        <v>13.6</v>
      </c>
      <c r="F81" s="13">
        <v>17.100000000000001</v>
      </c>
      <c r="G81" s="13">
        <v>18.2</v>
      </c>
      <c r="H81" s="13">
        <v>18.7</v>
      </c>
      <c r="I81" s="13">
        <v>17.3</v>
      </c>
      <c r="J81" s="13">
        <v>15.3</v>
      </c>
      <c r="K81" s="13">
        <v>16.7</v>
      </c>
      <c r="L81" s="13">
        <v>18.2</v>
      </c>
      <c r="M81" s="13">
        <v>17</v>
      </c>
      <c r="N81" s="28">
        <v>16.19230769230769</v>
      </c>
      <c r="O81" s="28">
        <v>18.7</v>
      </c>
      <c r="P81" s="28">
        <v>11.4</v>
      </c>
    </row>
    <row r="82" spans="1:16">
      <c r="A82" s="12">
        <v>42446</v>
      </c>
      <c r="B82" s="13">
        <v>14.1</v>
      </c>
      <c r="C82" s="13">
        <v>12.1</v>
      </c>
      <c r="D82" s="13">
        <v>10.3</v>
      </c>
      <c r="E82" s="13">
        <v>9.1</v>
      </c>
      <c r="F82" s="13">
        <v>12</v>
      </c>
      <c r="G82" s="13">
        <v>15.6</v>
      </c>
      <c r="H82" s="13">
        <v>18.3</v>
      </c>
      <c r="I82" s="13">
        <v>16.7</v>
      </c>
      <c r="J82" s="13">
        <v>16.3</v>
      </c>
      <c r="K82" s="13">
        <v>15.8</v>
      </c>
      <c r="L82" s="13">
        <v>16.399999999999999</v>
      </c>
      <c r="M82" s="13">
        <v>16.600000000000001</v>
      </c>
      <c r="N82" s="28">
        <v>14.738461538461539</v>
      </c>
      <c r="O82" s="28">
        <v>18.3</v>
      </c>
      <c r="P82" s="28">
        <v>9.1</v>
      </c>
    </row>
    <row r="83" spans="1:16">
      <c r="A83" s="12">
        <v>42447</v>
      </c>
      <c r="B83" s="13">
        <v>14.6</v>
      </c>
      <c r="C83" s="13">
        <v>12</v>
      </c>
      <c r="D83" s="13">
        <v>10.1</v>
      </c>
      <c r="E83" s="13">
        <v>7.8</v>
      </c>
      <c r="F83" s="13">
        <v>6.2</v>
      </c>
      <c r="G83" s="13">
        <v>12.2</v>
      </c>
      <c r="H83" s="13">
        <v>16.600000000000001</v>
      </c>
      <c r="I83" s="13">
        <v>19.2</v>
      </c>
      <c r="J83" s="13">
        <v>18.5</v>
      </c>
      <c r="K83" s="13">
        <v>15.3</v>
      </c>
      <c r="L83" s="13">
        <v>15.1</v>
      </c>
      <c r="M83" s="13">
        <v>15</v>
      </c>
      <c r="N83" s="28">
        <v>13.984615384615383</v>
      </c>
      <c r="O83" s="28">
        <v>19.2</v>
      </c>
      <c r="P83" s="28">
        <v>6.2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15.8</v>
      </c>
      <c r="C87" s="13">
        <v>17.899999999999999</v>
      </c>
      <c r="D87" s="13">
        <v>16.899999999999999</v>
      </c>
      <c r="E87" s="13">
        <v>13.9</v>
      </c>
      <c r="F87" s="13">
        <v>9.9</v>
      </c>
      <c r="G87" s="13">
        <v>8.9</v>
      </c>
      <c r="H87" s="13">
        <v>12.2</v>
      </c>
      <c r="I87" s="13">
        <v>16</v>
      </c>
      <c r="J87" s="13">
        <v>18.5</v>
      </c>
      <c r="K87" s="13">
        <v>16.100000000000001</v>
      </c>
      <c r="L87" s="13">
        <v>14.6</v>
      </c>
      <c r="M87" s="13">
        <v>10.199999999999999</v>
      </c>
      <c r="N87" s="28">
        <v>14.569230769230767</v>
      </c>
      <c r="O87" s="28">
        <v>18.5</v>
      </c>
      <c r="P87" s="28">
        <v>8.9</v>
      </c>
    </row>
    <row r="88" spans="1:16">
      <c r="A88" s="12">
        <v>42452</v>
      </c>
      <c r="B88" s="13">
        <v>12.6</v>
      </c>
      <c r="C88" s="13">
        <v>18</v>
      </c>
      <c r="D88" s="13">
        <v>18.399999999999999</v>
      </c>
      <c r="E88" s="13">
        <v>14.7</v>
      </c>
      <c r="F88" s="13">
        <v>10.7</v>
      </c>
      <c r="G88" s="13">
        <v>9</v>
      </c>
      <c r="H88" s="13">
        <v>9.9</v>
      </c>
      <c r="I88" s="13">
        <v>14.3</v>
      </c>
      <c r="J88" s="13">
        <v>16.7</v>
      </c>
      <c r="K88" s="13">
        <v>16.5</v>
      </c>
      <c r="L88" s="13">
        <v>13.8</v>
      </c>
      <c r="M88" s="13">
        <v>11.3</v>
      </c>
      <c r="N88" s="28">
        <v>14.17692307692308</v>
      </c>
      <c r="O88" s="28">
        <v>18.399999999999999</v>
      </c>
      <c r="P88" s="28">
        <v>9</v>
      </c>
    </row>
    <row r="89" spans="1:16">
      <c r="A89" s="12">
        <v>42453</v>
      </c>
      <c r="B89" s="13">
        <v>14.7</v>
      </c>
      <c r="C89" s="13">
        <v>15.9</v>
      </c>
      <c r="D89" s="13">
        <v>18.8</v>
      </c>
      <c r="E89" s="13">
        <v>16.600000000000001</v>
      </c>
      <c r="F89" s="13">
        <v>11.4</v>
      </c>
      <c r="G89" s="13">
        <v>8.1999999999999993</v>
      </c>
      <c r="H89" s="13">
        <v>8.6999999999999993</v>
      </c>
      <c r="I89" s="13">
        <v>12.8</v>
      </c>
      <c r="J89" s="13">
        <v>16.3</v>
      </c>
      <c r="K89" s="13">
        <v>17.5</v>
      </c>
      <c r="L89" s="13">
        <v>14.4</v>
      </c>
      <c r="M89" s="13">
        <v>10.5</v>
      </c>
      <c r="N89" s="28">
        <v>14.200000000000001</v>
      </c>
      <c r="O89" s="28">
        <v>18.8</v>
      </c>
      <c r="P89" s="28">
        <v>8.1999999999999993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9.6999999999999993</v>
      </c>
      <c r="C91" s="13">
        <v>18.2</v>
      </c>
      <c r="D91" s="13">
        <v>23.5</v>
      </c>
      <c r="E91" s="13">
        <v>23.3</v>
      </c>
      <c r="F91" s="13">
        <v>18.100000000000001</v>
      </c>
      <c r="G91" s="13">
        <v>12.8</v>
      </c>
      <c r="H91" s="13">
        <v>9.5</v>
      </c>
      <c r="I91" s="13">
        <v>13.2</v>
      </c>
      <c r="J91" s="13">
        <v>19.899999999999999</v>
      </c>
      <c r="K91" s="13">
        <v>21.9</v>
      </c>
      <c r="L91" s="13">
        <v>18.899999999999999</v>
      </c>
      <c r="M91" s="13">
        <v>13.3</v>
      </c>
      <c r="N91" s="28">
        <v>17.369230769230771</v>
      </c>
      <c r="O91" s="28">
        <v>23.5</v>
      </c>
      <c r="P91" s="28">
        <v>9.5</v>
      </c>
    </row>
    <row r="92" spans="1:16">
      <c r="A92" s="12">
        <v>42456</v>
      </c>
      <c r="B92" s="13">
        <v>9.1999999999999993</v>
      </c>
      <c r="C92" s="13">
        <v>11.4</v>
      </c>
      <c r="D92" s="13">
        <v>18.399999999999999</v>
      </c>
      <c r="E92" s="13">
        <v>24.1</v>
      </c>
      <c r="F92" s="13">
        <v>20.9</v>
      </c>
      <c r="G92" s="13">
        <v>16.399999999999999</v>
      </c>
      <c r="H92" s="13">
        <v>12.9</v>
      </c>
      <c r="I92" s="13">
        <v>13.1</v>
      </c>
      <c r="J92" s="13">
        <v>19.2</v>
      </c>
      <c r="K92" s="13">
        <v>25.7</v>
      </c>
      <c r="L92" s="13">
        <v>20.8</v>
      </c>
      <c r="M92" s="13">
        <v>14.8</v>
      </c>
      <c r="N92" s="28">
        <v>17.892307692307693</v>
      </c>
      <c r="O92" s="28">
        <v>25.7</v>
      </c>
      <c r="P92" s="28">
        <v>9.1999999999999993</v>
      </c>
    </row>
    <row r="93" spans="1:16">
      <c r="A93" s="12">
        <v>42457</v>
      </c>
      <c r="B93" s="13">
        <v>10.3</v>
      </c>
      <c r="C93" s="13">
        <v>11.6</v>
      </c>
      <c r="D93" s="13">
        <v>16.3</v>
      </c>
      <c r="E93" s="13">
        <v>23.6</v>
      </c>
      <c r="F93" s="13">
        <v>23.1</v>
      </c>
      <c r="G93" s="13">
        <v>20.7</v>
      </c>
      <c r="H93" s="13">
        <v>16.7</v>
      </c>
      <c r="I93" s="13">
        <v>14.9</v>
      </c>
      <c r="J93" s="13">
        <v>20.100000000000001</v>
      </c>
      <c r="K93" s="13">
        <v>21.5</v>
      </c>
      <c r="L93" s="13">
        <v>20.100000000000001</v>
      </c>
      <c r="M93" s="13">
        <v>13.7</v>
      </c>
      <c r="N93" s="28">
        <v>18.169230769230769</v>
      </c>
      <c r="O93" s="28">
        <v>23.6</v>
      </c>
      <c r="P93" s="28">
        <v>10.3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4</v>
      </c>
      <c r="C97" s="11">
        <v>3.8</v>
      </c>
      <c r="D97" s="11">
        <v>3.7</v>
      </c>
      <c r="E97" s="11">
        <v>3.5</v>
      </c>
      <c r="F97" s="11">
        <v>10</v>
      </c>
      <c r="G97" s="11">
        <v>12.9</v>
      </c>
      <c r="H97" s="11">
        <v>15</v>
      </c>
      <c r="I97" s="11">
        <v>14.3</v>
      </c>
      <c r="J97" s="11">
        <v>11.9</v>
      </c>
      <c r="K97" s="11">
        <v>11</v>
      </c>
      <c r="L97" s="11">
        <v>9.9</v>
      </c>
      <c r="M97" s="11">
        <v>8.9</v>
      </c>
      <c r="N97" s="26">
        <v>9.0750000000000011</v>
      </c>
      <c r="O97" s="26">
        <v>15</v>
      </c>
      <c r="P97" s="26">
        <v>3.5</v>
      </c>
    </row>
    <row r="98" spans="1:16">
      <c r="A98" s="12">
        <v>42462</v>
      </c>
      <c r="B98" s="13">
        <v>7</v>
      </c>
      <c r="C98" s="13">
        <v>5.3</v>
      </c>
      <c r="D98" s="13">
        <v>4.0999999999999996</v>
      </c>
      <c r="E98" s="13">
        <v>4.2</v>
      </c>
      <c r="F98" s="13">
        <v>4.8</v>
      </c>
      <c r="G98" s="13">
        <v>17.899999999999999</v>
      </c>
      <c r="H98" s="13">
        <v>18.600000000000001</v>
      </c>
      <c r="I98" s="13">
        <v>17.399999999999999</v>
      </c>
      <c r="J98" s="13">
        <v>18.600000000000001</v>
      </c>
      <c r="K98" s="13">
        <v>12.4</v>
      </c>
      <c r="L98" s="13">
        <v>10.6</v>
      </c>
      <c r="M98" s="13">
        <v>9.5</v>
      </c>
      <c r="N98" s="28">
        <v>10.866666666666667</v>
      </c>
      <c r="O98" s="28">
        <v>18.600000000000001</v>
      </c>
      <c r="P98" s="28">
        <v>4.0999999999999996</v>
      </c>
    </row>
    <row r="99" spans="1:16">
      <c r="A99" s="12">
        <v>42463</v>
      </c>
      <c r="B99" s="13">
        <v>7.6</v>
      </c>
      <c r="C99" s="13">
        <v>5.6</v>
      </c>
      <c r="D99" s="13">
        <v>5.2</v>
      </c>
      <c r="E99" s="13">
        <v>4.7</v>
      </c>
      <c r="F99" s="13">
        <v>4.5999999999999996</v>
      </c>
      <c r="G99" s="13">
        <v>12.4</v>
      </c>
      <c r="H99" s="13">
        <v>21.5</v>
      </c>
      <c r="I99" s="13">
        <v>24</v>
      </c>
      <c r="J99" s="13">
        <v>20</v>
      </c>
      <c r="K99" s="13">
        <v>17.3</v>
      </c>
      <c r="L99" s="13">
        <v>15.3</v>
      </c>
      <c r="M99" s="13">
        <v>11.8</v>
      </c>
      <c r="N99" s="28">
        <v>12.5</v>
      </c>
      <c r="O99" s="28">
        <v>24</v>
      </c>
      <c r="P99" s="28">
        <v>4.5999999999999996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14.6</v>
      </c>
      <c r="C102" s="13">
        <v>18.5</v>
      </c>
      <c r="D102" s="13">
        <v>19.600000000000001</v>
      </c>
      <c r="E102" s="13">
        <v>15.4</v>
      </c>
      <c r="F102" s="13">
        <v>12</v>
      </c>
      <c r="G102" s="13">
        <v>12.1</v>
      </c>
      <c r="H102" s="13">
        <v>15.4</v>
      </c>
      <c r="I102" s="13">
        <v>21.5</v>
      </c>
      <c r="J102" s="13">
        <v>21.6</v>
      </c>
      <c r="K102" s="13">
        <v>18.5</v>
      </c>
      <c r="L102" s="13">
        <v>14.3</v>
      </c>
      <c r="M102" s="13">
        <v>11.3</v>
      </c>
      <c r="N102" s="28">
        <v>16.233333333333338</v>
      </c>
      <c r="O102" s="28">
        <v>21.6</v>
      </c>
      <c r="P102" s="28">
        <v>11.3</v>
      </c>
    </row>
    <row r="103" spans="1:16">
      <c r="A103" s="12">
        <v>42467</v>
      </c>
      <c r="B103" s="13">
        <v>16.600000000000001</v>
      </c>
      <c r="C103" s="13">
        <v>20.3</v>
      </c>
      <c r="D103" s="13">
        <v>20.5</v>
      </c>
      <c r="E103" s="13">
        <v>17</v>
      </c>
      <c r="F103" s="13">
        <v>12.1</v>
      </c>
      <c r="G103" s="13">
        <v>11.3</v>
      </c>
      <c r="H103" s="13">
        <v>13.4</v>
      </c>
      <c r="I103" s="13">
        <v>19.2</v>
      </c>
      <c r="J103" s="13">
        <v>20.6</v>
      </c>
      <c r="K103" s="13">
        <v>18.7</v>
      </c>
      <c r="L103" s="13">
        <v>16.2</v>
      </c>
      <c r="M103" s="13">
        <v>14.2</v>
      </c>
      <c r="N103" s="28">
        <v>16.674999999999997</v>
      </c>
      <c r="O103" s="28">
        <v>20.6</v>
      </c>
      <c r="P103" s="28">
        <v>11.3</v>
      </c>
    </row>
    <row r="104" spans="1:16">
      <c r="A104" s="12">
        <v>42468</v>
      </c>
      <c r="B104" s="13">
        <v>16.899999999999999</v>
      </c>
      <c r="C104" s="13">
        <v>19.2</v>
      </c>
      <c r="D104" s="13">
        <v>20.7</v>
      </c>
      <c r="E104" s="13">
        <v>19.100000000000001</v>
      </c>
      <c r="F104" s="13">
        <v>14.9</v>
      </c>
      <c r="G104" s="13">
        <v>10.9</v>
      </c>
      <c r="H104" s="13">
        <v>11.8</v>
      </c>
      <c r="I104" s="13">
        <v>17.7</v>
      </c>
      <c r="J104" s="13">
        <v>20.8</v>
      </c>
      <c r="K104" s="13">
        <v>19.5</v>
      </c>
      <c r="L104" s="13">
        <v>16</v>
      </c>
      <c r="M104" s="13">
        <v>12.1</v>
      </c>
      <c r="N104" s="28">
        <v>16.633333333333336</v>
      </c>
      <c r="O104" s="28">
        <v>20.8</v>
      </c>
      <c r="P104" s="28">
        <v>10.9</v>
      </c>
    </row>
    <row r="105" spans="1:16">
      <c r="A105" s="12">
        <v>42469</v>
      </c>
      <c r="B105" s="13">
        <v>16.8</v>
      </c>
      <c r="C105" s="13">
        <v>18.600000000000001</v>
      </c>
      <c r="D105" s="13">
        <v>20.8</v>
      </c>
      <c r="E105" s="13">
        <v>22.5</v>
      </c>
      <c r="F105" s="13">
        <v>15.7</v>
      </c>
      <c r="G105" s="13">
        <v>10.4</v>
      </c>
      <c r="H105" s="13">
        <v>11</v>
      </c>
      <c r="I105" s="13">
        <v>14.5</v>
      </c>
      <c r="J105" s="13">
        <v>20.6</v>
      </c>
      <c r="K105" s="13">
        <v>20.3</v>
      </c>
      <c r="L105" s="13">
        <v>14.9</v>
      </c>
      <c r="M105" s="13">
        <v>10.7</v>
      </c>
      <c r="N105" s="28">
        <v>16.400000000000002</v>
      </c>
      <c r="O105" s="28">
        <v>22.5</v>
      </c>
      <c r="P105" s="28">
        <v>10.4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6.2</v>
      </c>
      <c r="C111" s="13">
        <v>5.4</v>
      </c>
      <c r="D111" s="13">
        <v>4.2</v>
      </c>
      <c r="E111" s="13">
        <v>5.6</v>
      </c>
      <c r="F111" s="13">
        <v>8.9</v>
      </c>
      <c r="G111" s="13">
        <v>13.2</v>
      </c>
      <c r="H111" s="13">
        <v>16.3</v>
      </c>
      <c r="I111" s="13">
        <v>15.6</v>
      </c>
      <c r="J111" s="13">
        <v>11.5</v>
      </c>
      <c r="K111" s="13">
        <v>10.7</v>
      </c>
      <c r="L111" s="13">
        <v>10.199999999999999</v>
      </c>
      <c r="M111" s="13">
        <v>9.8000000000000007</v>
      </c>
      <c r="N111" s="28">
        <v>9.7999999999999989</v>
      </c>
      <c r="O111" s="28">
        <v>16.3</v>
      </c>
      <c r="P111" s="28">
        <v>4.2</v>
      </c>
    </row>
    <row r="112" spans="1:16">
      <c r="A112" s="12">
        <v>42476</v>
      </c>
      <c r="B112" s="13">
        <v>7.9</v>
      </c>
      <c r="C112" s="13">
        <v>6.6</v>
      </c>
      <c r="D112" s="13">
        <v>4.4000000000000004</v>
      </c>
      <c r="E112" s="13">
        <v>3.3</v>
      </c>
      <c r="F112" s="13">
        <v>3.9</v>
      </c>
      <c r="G112" s="13">
        <v>9.1</v>
      </c>
      <c r="H112" s="13">
        <v>15.5</v>
      </c>
      <c r="I112" s="13">
        <v>18.2</v>
      </c>
      <c r="J112" s="13">
        <v>16.7</v>
      </c>
      <c r="K112" s="13">
        <v>11.6</v>
      </c>
      <c r="L112" s="13">
        <v>10.7</v>
      </c>
      <c r="M112" s="13">
        <v>10.8</v>
      </c>
      <c r="N112" s="28">
        <v>9.8916666666666657</v>
      </c>
      <c r="O112" s="28">
        <v>18.2</v>
      </c>
      <c r="P112" s="28">
        <v>3.3</v>
      </c>
    </row>
    <row r="113" spans="1:16">
      <c r="A113" s="12">
        <v>42477</v>
      </c>
      <c r="B113" s="13">
        <v>11.2</v>
      </c>
      <c r="C113" s="13">
        <v>8</v>
      </c>
      <c r="D113" s="13">
        <v>6.1</v>
      </c>
      <c r="E113" s="13">
        <v>4.3</v>
      </c>
      <c r="F113" s="13">
        <v>3.5</v>
      </c>
      <c r="G113" s="13">
        <v>7.1</v>
      </c>
      <c r="H113" s="13">
        <v>13.9</v>
      </c>
      <c r="I113" s="13">
        <v>15.7</v>
      </c>
      <c r="J113" s="13">
        <v>16.7</v>
      </c>
      <c r="K113" s="13">
        <v>13</v>
      </c>
      <c r="L113" s="13">
        <v>11.6</v>
      </c>
      <c r="M113" s="13">
        <v>9</v>
      </c>
      <c r="N113" s="28">
        <v>10.008333333333333</v>
      </c>
      <c r="O113" s="28">
        <v>16.7</v>
      </c>
      <c r="P113" s="28">
        <v>3.5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7.8</v>
      </c>
      <c r="C119" s="13">
        <v>11.6</v>
      </c>
      <c r="D119" s="13">
        <v>17.399999999999999</v>
      </c>
      <c r="E119" s="13">
        <v>11.4</v>
      </c>
      <c r="F119" s="13">
        <v>8.5</v>
      </c>
      <c r="G119" s="13">
        <v>5.5</v>
      </c>
      <c r="H119" s="13">
        <v>7</v>
      </c>
      <c r="I119" s="13">
        <v>12.5</v>
      </c>
      <c r="J119" s="13">
        <v>15.6</v>
      </c>
      <c r="K119" s="13">
        <v>15.9</v>
      </c>
      <c r="L119" s="13">
        <v>10.5</v>
      </c>
      <c r="M119" s="13">
        <v>6.4</v>
      </c>
      <c r="N119" s="28">
        <v>10.841666666666667</v>
      </c>
      <c r="O119" s="28">
        <v>17.399999999999999</v>
      </c>
      <c r="P119" s="28">
        <v>5.5</v>
      </c>
    </row>
    <row r="120" spans="1:16">
      <c r="A120" s="12">
        <v>42484</v>
      </c>
      <c r="B120" s="13">
        <v>5.7</v>
      </c>
      <c r="C120" s="13">
        <v>8.6999999999999993</v>
      </c>
      <c r="D120" s="13">
        <v>15.7</v>
      </c>
      <c r="E120" s="13">
        <v>17.8</v>
      </c>
      <c r="F120" s="13">
        <v>13.9</v>
      </c>
      <c r="G120" s="13">
        <v>8.4</v>
      </c>
      <c r="H120" s="13">
        <v>6.1</v>
      </c>
      <c r="I120" s="13">
        <v>8.8000000000000007</v>
      </c>
      <c r="J120" s="13">
        <v>15.2</v>
      </c>
      <c r="K120" s="13">
        <v>14.9</v>
      </c>
      <c r="L120" s="13">
        <v>9.1</v>
      </c>
      <c r="M120" s="13">
        <v>5.8</v>
      </c>
      <c r="N120" s="28">
        <v>10.841666666666667</v>
      </c>
      <c r="O120" s="28">
        <v>17.8</v>
      </c>
      <c r="P120" s="28">
        <v>5.7</v>
      </c>
    </row>
    <row r="121" spans="1:16">
      <c r="A121" s="12">
        <v>42485</v>
      </c>
      <c r="B121" s="13">
        <v>5.6</v>
      </c>
      <c r="C121" s="13">
        <v>8.5</v>
      </c>
      <c r="D121" s="13">
        <v>13.5</v>
      </c>
      <c r="E121" s="13">
        <v>16.600000000000001</v>
      </c>
      <c r="F121" s="13">
        <v>13.4</v>
      </c>
      <c r="G121" s="13">
        <v>9.3000000000000007</v>
      </c>
      <c r="H121" s="13">
        <v>6.5</v>
      </c>
      <c r="I121" s="13">
        <v>7.8</v>
      </c>
      <c r="J121" s="13">
        <v>14.8</v>
      </c>
      <c r="K121" s="13">
        <v>13.9</v>
      </c>
      <c r="L121" s="13">
        <v>9.8000000000000007</v>
      </c>
      <c r="M121" s="13">
        <v>6.6</v>
      </c>
      <c r="N121" s="28">
        <v>10.525</v>
      </c>
      <c r="O121" s="28">
        <v>16.600000000000001</v>
      </c>
      <c r="P121" s="28">
        <v>5.6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5.7</v>
      </c>
      <c r="C124" s="13">
        <v>5.4</v>
      </c>
      <c r="D124" s="13">
        <v>5.9</v>
      </c>
      <c r="E124" s="13">
        <v>9</v>
      </c>
      <c r="F124" s="13">
        <v>13</v>
      </c>
      <c r="G124" s="13">
        <v>12.2</v>
      </c>
      <c r="H124" s="13">
        <v>10.199999999999999</v>
      </c>
      <c r="I124" s="13">
        <v>8.6</v>
      </c>
      <c r="J124" s="13">
        <v>9.6999999999999993</v>
      </c>
      <c r="K124" s="13">
        <v>9.9</v>
      </c>
      <c r="L124" s="13">
        <v>6.2</v>
      </c>
      <c r="M124" s="13">
        <v>5.5</v>
      </c>
      <c r="N124" s="28">
        <v>8.4416666666666682</v>
      </c>
      <c r="O124" s="28">
        <v>13</v>
      </c>
      <c r="P124" s="28">
        <v>5.4</v>
      </c>
    </row>
    <row r="125" spans="1:16">
      <c r="A125" s="12">
        <v>42489</v>
      </c>
      <c r="B125" s="13">
        <v>4.2</v>
      </c>
      <c r="C125" s="13">
        <v>3.9</v>
      </c>
      <c r="D125" s="13">
        <v>4.3</v>
      </c>
      <c r="E125" s="13">
        <v>8.1999999999999993</v>
      </c>
      <c r="F125" s="13">
        <v>13</v>
      </c>
      <c r="G125" s="13">
        <v>12.7</v>
      </c>
      <c r="H125" s="13">
        <v>11</v>
      </c>
      <c r="I125" s="13">
        <v>9.6</v>
      </c>
      <c r="J125" s="13">
        <v>9.1</v>
      </c>
      <c r="K125" s="13">
        <v>9.6999999999999993</v>
      </c>
      <c r="L125" s="13">
        <v>9.3000000000000007</v>
      </c>
      <c r="M125" s="13">
        <v>7.7</v>
      </c>
      <c r="N125" s="28">
        <v>8.5583333333333318</v>
      </c>
      <c r="O125" s="28">
        <v>13</v>
      </c>
      <c r="P125" s="28">
        <v>3.9</v>
      </c>
    </row>
    <row r="126" spans="1:16">
      <c r="A126" s="18">
        <v>42490</v>
      </c>
      <c r="B126" s="15">
        <v>5.4</v>
      </c>
      <c r="C126" s="15">
        <v>3.5</v>
      </c>
      <c r="D126" s="15">
        <v>2.8</v>
      </c>
      <c r="E126" s="15">
        <v>5.5</v>
      </c>
      <c r="F126" s="15">
        <v>12.1</v>
      </c>
      <c r="G126" s="15">
        <v>15.5</v>
      </c>
      <c r="H126" s="15">
        <v>16.2</v>
      </c>
      <c r="I126" s="15">
        <v>12.2</v>
      </c>
      <c r="J126" s="15">
        <v>10.4</v>
      </c>
      <c r="K126" s="15">
        <v>10.1</v>
      </c>
      <c r="L126" s="15">
        <v>10</v>
      </c>
      <c r="M126" s="15">
        <v>6.7</v>
      </c>
      <c r="N126" s="29">
        <v>9.2000000000000011</v>
      </c>
      <c r="O126" s="29">
        <v>16.2</v>
      </c>
      <c r="P126" s="29">
        <v>2.8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12.2</v>
      </c>
      <c r="C132" s="13">
        <v>17.100000000000001</v>
      </c>
      <c r="D132" s="13">
        <v>19.2</v>
      </c>
      <c r="E132" s="13">
        <v>14.1</v>
      </c>
      <c r="F132" s="13">
        <v>8.8000000000000007</v>
      </c>
      <c r="G132" s="13">
        <v>8.5</v>
      </c>
      <c r="H132" s="13">
        <v>14.4</v>
      </c>
      <c r="I132" s="13">
        <v>19.5</v>
      </c>
      <c r="J132" s="13">
        <v>19.8</v>
      </c>
      <c r="K132" s="13">
        <v>15.8</v>
      </c>
      <c r="L132" s="13">
        <v>12.4</v>
      </c>
      <c r="M132" s="13">
        <v>9.5</v>
      </c>
      <c r="N132" s="28">
        <v>14.275000000000004</v>
      </c>
      <c r="O132" s="28">
        <v>19.8</v>
      </c>
      <c r="P132" s="28">
        <v>8.5</v>
      </c>
    </row>
    <row r="133" spans="1:16">
      <c r="A133" s="12">
        <v>42497</v>
      </c>
      <c r="B133" s="13">
        <v>12.1</v>
      </c>
      <c r="C133" s="13">
        <v>17.3</v>
      </c>
      <c r="D133" s="13">
        <v>20.9</v>
      </c>
      <c r="E133" s="13">
        <v>17.8</v>
      </c>
      <c r="F133" s="13">
        <v>12.1</v>
      </c>
      <c r="G133" s="13">
        <v>8.5</v>
      </c>
      <c r="H133" s="13">
        <v>12.4</v>
      </c>
      <c r="I133" s="13">
        <v>17.2</v>
      </c>
      <c r="J133" s="13">
        <v>21.3</v>
      </c>
      <c r="K133" s="13">
        <v>17.600000000000001</v>
      </c>
      <c r="L133" s="13">
        <v>10.6</v>
      </c>
      <c r="M133" s="13">
        <v>8.4</v>
      </c>
      <c r="N133" s="28">
        <v>14.683333333333332</v>
      </c>
      <c r="O133" s="28">
        <v>21.3</v>
      </c>
      <c r="P133" s="28">
        <v>8.4</v>
      </c>
    </row>
    <row r="134" spans="1:16">
      <c r="A134" s="12">
        <v>42498</v>
      </c>
      <c r="B134" s="13">
        <v>8</v>
      </c>
      <c r="C134" s="13">
        <v>15.3</v>
      </c>
      <c r="D134" s="13">
        <v>22.3</v>
      </c>
      <c r="E134" s="13">
        <v>22.7</v>
      </c>
      <c r="F134" s="13">
        <v>15.4</v>
      </c>
      <c r="G134" s="13">
        <v>10.199999999999999</v>
      </c>
      <c r="H134" s="13">
        <v>7.7</v>
      </c>
      <c r="I134" s="13">
        <v>8.6</v>
      </c>
      <c r="J134" s="13">
        <v>16.899999999999999</v>
      </c>
      <c r="K134" s="13">
        <v>20.5</v>
      </c>
      <c r="L134" s="13">
        <v>19.3</v>
      </c>
      <c r="M134" s="13">
        <v>11.8</v>
      </c>
      <c r="N134" s="28">
        <v>14.891666666666667</v>
      </c>
      <c r="O134" s="28">
        <v>22.7</v>
      </c>
      <c r="P134" s="28">
        <v>7.7</v>
      </c>
    </row>
    <row r="135" spans="1:16">
      <c r="A135" s="12">
        <v>42499</v>
      </c>
      <c r="B135" s="13">
        <v>7.6</v>
      </c>
      <c r="C135" s="13">
        <v>11.6</v>
      </c>
      <c r="D135" s="13">
        <v>19.2</v>
      </c>
      <c r="E135" s="13">
        <v>21.9</v>
      </c>
      <c r="F135" s="13">
        <v>18.899999999999999</v>
      </c>
      <c r="G135" s="13">
        <v>12.3</v>
      </c>
      <c r="H135" s="13">
        <v>7.8</v>
      </c>
      <c r="I135" s="13">
        <v>11.6</v>
      </c>
      <c r="J135" s="13">
        <v>18.5</v>
      </c>
      <c r="K135" s="13">
        <v>17.5</v>
      </c>
      <c r="L135" s="13">
        <v>12.3</v>
      </c>
      <c r="M135" s="13">
        <v>8.1</v>
      </c>
      <c r="N135" s="28">
        <v>13.941666666666665</v>
      </c>
      <c r="O135" s="28">
        <v>21.9</v>
      </c>
      <c r="P135" s="28">
        <v>7.6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5.7</v>
      </c>
      <c r="C140" s="13">
        <v>4.7</v>
      </c>
      <c r="D140" s="13">
        <v>3.9</v>
      </c>
      <c r="E140" s="13">
        <v>6.4</v>
      </c>
      <c r="F140" s="13">
        <v>12.1</v>
      </c>
      <c r="G140" s="13">
        <v>17.600000000000001</v>
      </c>
      <c r="H140" s="13">
        <v>18.3</v>
      </c>
      <c r="I140" s="13">
        <v>15</v>
      </c>
      <c r="J140" s="13">
        <v>11.9</v>
      </c>
      <c r="K140" s="13">
        <v>11.4</v>
      </c>
      <c r="L140" s="13">
        <v>10.9</v>
      </c>
      <c r="M140" s="13">
        <v>10.1</v>
      </c>
      <c r="N140" s="28">
        <v>10.66666666666667</v>
      </c>
      <c r="O140" s="28">
        <v>18.3</v>
      </c>
      <c r="P140" s="28">
        <v>3.9</v>
      </c>
    </row>
    <row r="141" spans="1:16">
      <c r="A141" s="12">
        <v>42505</v>
      </c>
      <c r="B141" s="13">
        <v>9.1999999999999993</v>
      </c>
      <c r="C141" s="13">
        <v>8</v>
      </c>
      <c r="D141" s="13">
        <v>6.1</v>
      </c>
      <c r="E141" s="13">
        <v>3</v>
      </c>
      <c r="F141" s="13">
        <v>7.6</v>
      </c>
      <c r="G141" s="13">
        <v>13.3</v>
      </c>
      <c r="H141" s="13">
        <v>20.6</v>
      </c>
      <c r="I141" s="13">
        <v>19</v>
      </c>
      <c r="J141" s="13">
        <v>14.3</v>
      </c>
      <c r="K141" s="13">
        <v>11.5</v>
      </c>
      <c r="L141" s="13">
        <v>7.4</v>
      </c>
      <c r="M141" s="13">
        <v>6.9</v>
      </c>
      <c r="N141" s="28">
        <v>10.575000000000001</v>
      </c>
      <c r="O141" s="28">
        <v>20.6</v>
      </c>
      <c r="P141" s="28">
        <v>3</v>
      </c>
    </row>
    <row r="142" spans="1:16">
      <c r="A142" s="12">
        <v>42506</v>
      </c>
      <c r="B142" s="13">
        <v>6.5</v>
      </c>
      <c r="C142" s="13">
        <v>5.2</v>
      </c>
      <c r="D142" s="13">
        <v>4.3</v>
      </c>
      <c r="E142" s="13">
        <v>3.2</v>
      </c>
      <c r="F142" s="13">
        <v>4.5999999999999996</v>
      </c>
      <c r="G142" s="13">
        <v>14.3</v>
      </c>
      <c r="H142" s="13">
        <v>18</v>
      </c>
      <c r="I142" s="13">
        <v>16.8</v>
      </c>
      <c r="J142" s="13">
        <v>10.7</v>
      </c>
      <c r="K142" s="13">
        <v>6.8</v>
      </c>
      <c r="L142" s="13">
        <v>4.3</v>
      </c>
      <c r="M142" s="13">
        <v>4</v>
      </c>
      <c r="N142" s="28">
        <v>8.2249999999999996</v>
      </c>
      <c r="O142" s="28">
        <v>18</v>
      </c>
      <c r="P142" s="28">
        <v>3.2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6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6">
      <c r="A146" s="12">
        <v>42510</v>
      </c>
      <c r="B146" s="13">
        <v>10.1</v>
      </c>
      <c r="C146" s="13">
        <v>13.3</v>
      </c>
      <c r="D146" s="13">
        <v>13.8</v>
      </c>
      <c r="E146" s="13">
        <v>11.8</v>
      </c>
      <c r="F146" s="13">
        <v>9.6</v>
      </c>
      <c r="G146" s="13">
        <v>7.5</v>
      </c>
      <c r="H146" s="13">
        <v>9.6</v>
      </c>
      <c r="I146" s="13">
        <v>11.6</v>
      </c>
      <c r="J146" s="13">
        <v>12.3</v>
      </c>
      <c r="K146" s="13">
        <v>10.1</v>
      </c>
      <c r="L146" s="13">
        <v>8.6</v>
      </c>
      <c r="M146" s="13">
        <v>7.1</v>
      </c>
      <c r="N146" s="28">
        <v>10.449999999999998</v>
      </c>
      <c r="O146" s="28">
        <v>13.8</v>
      </c>
      <c r="P146" s="28">
        <v>7.1</v>
      </c>
    </row>
    <row r="147" spans="1:16">
      <c r="A147" s="12">
        <v>42511</v>
      </c>
      <c r="B147" s="13">
        <v>8.5</v>
      </c>
      <c r="C147" s="13">
        <v>11.8</v>
      </c>
      <c r="D147" s="13">
        <v>12.7</v>
      </c>
      <c r="E147" s="13">
        <v>12.2</v>
      </c>
      <c r="F147" s="13">
        <v>9.9</v>
      </c>
      <c r="G147" s="13">
        <v>7.8</v>
      </c>
      <c r="H147" s="13">
        <v>8.5</v>
      </c>
      <c r="I147" s="13">
        <v>14.6</v>
      </c>
      <c r="J147" s="13">
        <v>13</v>
      </c>
      <c r="K147" s="13">
        <v>11.7</v>
      </c>
      <c r="L147" s="13">
        <v>9.3000000000000007</v>
      </c>
      <c r="M147" s="13">
        <v>7.8</v>
      </c>
      <c r="N147" s="28">
        <v>10.65</v>
      </c>
      <c r="O147" s="28">
        <v>14.6</v>
      </c>
      <c r="P147" s="28">
        <v>7.8</v>
      </c>
    </row>
    <row r="148" spans="1:16">
      <c r="A148" s="12">
        <v>42512</v>
      </c>
      <c r="B148" s="13">
        <v>8.1999999999999993</v>
      </c>
      <c r="C148" s="13">
        <v>10.7</v>
      </c>
      <c r="D148" s="13">
        <v>13.7</v>
      </c>
      <c r="E148" s="13">
        <v>13.4</v>
      </c>
      <c r="F148" s="13">
        <v>10.4</v>
      </c>
      <c r="G148" s="13">
        <v>7.1</v>
      </c>
      <c r="H148" s="13">
        <v>7.9</v>
      </c>
      <c r="I148" s="13">
        <v>10.7</v>
      </c>
      <c r="J148" s="13">
        <v>9.3000000000000007</v>
      </c>
      <c r="K148" s="13">
        <v>8.3000000000000007</v>
      </c>
      <c r="L148" s="13">
        <v>7.6</v>
      </c>
      <c r="M148" s="13">
        <v>6.2</v>
      </c>
      <c r="N148" s="28">
        <v>9.4583333333333321</v>
      </c>
      <c r="O148" s="28">
        <v>13.7</v>
      </c>
      <c r="P148" s="28">
        <v>6.2</v>
      </c>
    </row>
    <row r="149" spans="1:16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6">
      <c r="A150" s="12">
        <v>42514</v>
      </c>
      <c r="B150" s="13">
        <v>3.7</v>
      </c>
      <c r="C150" s="13">
        <v>6.6</v>
      </c>
      <c r="D150" s="13">
        <v>12.2</v>
      </c>
      <c r="E150" s="13">
        <v>13.9</v>
      </c>
      <c r="F150" s="13">
        <v>10.8</v>
      </c>
      <c r="G150" s="13">
        <v>8.3000000000000007</v>
      </c>
      <c r="H150" s="13">
        <v>5.9</v>
      </c>
      <c r="I150" s="13">
        <v>5.5</v>
      </c>
      <c r="J150" s="13">
        <v>6.7</v>
      </c>
      <c r="K150" s="13">
        <v>6.2</v>
      </c>
      <c r="L150" s="13">
        <v>5.3</v>
      </c>
      <c r="M150" s="13">
        <v>4.8</v>
      </c>
      <c r="N150" s="28">
        <v>7.4916666666666671</v>
      </c>
      <c r="O150" s="28">
        <v>13.9</v>
      </c>
      <c r="P150" s="28">
        <v>3.7</v>
      </c>
    </row>
    <row r="151" spans="1:16">
      <c r="A151" s="12">
        <v>42515</v>
      </c>
      <c r="B151" s="13">
        <v>3.6</v>
      </c>
      <c r="C151" s="13">
        <v>4.5999999999999996</v>
      </c>
      <c r="D151" s="13">
        <v>8.6999999999999993</v>
      </c>
      <c r="E151" s="13">
        <v>12.4</v>
      </c>
      <c r="F151" s="13">
        <v>10.199999999999999</v>
      </c>
      <c r="G151" s="13">
        <v>7.8</v>
      </c>
      <c r="H151" s="13">
        <v>6.5</v>
      </c>
      <c r="I151" s="13">
        <v>6</v>
      </c>
      <c r="J151" s="13">
        <v>5.2</v>
      </c>
      <c r="K151" s="13">
        <v>5</v>
      </c>
      <c r="L151" s="13">
        <v>4.5</v>
      </c>
      <c r="M151" s="13">
        <v>4.0999999999999996</v>
      </c>
      <c r="N151" s="28">
        <v>6.55</v>
      </c>
      <c r="O151" s="28">
        <v>12.4</v>
      </c>
      <c r="P151" s="28">
        <v>3.6</v>
      </c>
    </row>
    <row r="152" spans="1:16">
      <c r="A152" s="12">
        <v>42516</v>
      </c>
      <c r="B152" s="13">
        <v>3.4</v>
      </c>
      <c r="C152" s="13">
        <v>4.7</v>
      </c>
      <c r="D152" s="13">
        <v>6.3</v>
      </c>
      <c r="E152" s="13">
        <v>10.6</v>
      </c>
      <c r="F152" s="13">
        <v>12.7</v>
      </c>
      <c r="G152" s="13">
        <v>8.6999999999999993</v>
      </c>
      <c r="H152" s="13">
        <v>7.1</v>
      </c>
      <c r="I152" s="13">
        <v>5.7</v>
      </c>
      <c r="J152" s="13">
        <v>5.5</v>
      </c>
      <c r="K152" s="13">
        <v>4.7</v>
      </c>
      <c r="L152" s="13">
        <v>4.0999999999999996</v>
      </c>
      <c r="M152" s="13">
        <v>3.5</v>
      </c>
      <c r="N152" s="28">
        <v>6.4166666666666679</v>
      </c>
      <c r="O152" s="28">
        <v>12.7</v>
      </c>
      <c r="P152" s="28">
        <v>3.4</v>
      </c>
    </row>
    <row r="153" spans="1:16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6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6">
      <c r="A155" s="12">
        <v>42519</v>
      </c>
      <c r="B155" s="13">
        <v>3.8</v>
      </c>
      <c r="C155" s="13">
        <v>3.3</v>
      </c>
      <c r="D155" s="13">
        <v>3.7</v>
      </c>
      <c r="E155" s="13">
        <v>8.8000000000000007</v>
      </c>
      <c r="F155" s="13">
        <v>14.3</v>
      </c>
      <c r="G155" s="13">
        <v>14.8</v>
      </c>
      <c r="H155" s="13">
        <v>12.4</v>
      </c>
      <c r="I155" s="13">
        <v>9.4</v>
      </c>
      <c r="J155" s="13">
        <v>6.7</v>
      </c>
      <c r="K155" s="13">
        <v>6.5</v>
      </c>
      <c r="L155" s="13">
        <v>4.8</v>
      </c>
      <c r="M155" s="13">
        <v>3.7</v>
      </c>
      <c r="N155" s="28">
        <v>7.6833333333333336</v>
      </c>
      <c r="O155" s="28">
        <v>14.8</v>
      </c>
      <c r="P155" s="28">
        <v>3.3</v>
      </c>
    </row>
    <row r="156" spans="1:16">
      <c r="A156" s="12">
        <v>42520</v>
      </c>
      <c r="B156" s="17">
        <v>3.1</v>
      </c>
      <c r="C156" s="17">
        <v>2.8</v>
      </c>
      <c r="D156" s="17">
        <v>2.5</v>
      </c>
      <c r="E156" s="17">
        <v>3.8</v>
      </c>
      <c r="F156" s="17">
        <v>14.9</v>
      </c>
      <c r="G156" s="17">
        <v>17.8</v>
      </c>
      <c r="H156" s="17">
        <v>16</v>
      </c>
      <c r="I156" s="17">
        <v>12.1</v>
      </c>
      <c r="J156" s="17">
        <v>9.1</v>
      </c>
      <c r="K156" s="17">
        <v>5.8</v>
      </c>
      <c r="L156" s="17">
        <v>4.3</v>
      </c>
      <c r="M156" s="17">
        <v>4</v>
      </c>
      <c r="N156" s="28">
        <v>8.0166666666666657</v>
      </c>
      <c r="O156" s="30">
        <v>17.8</v>
      </c>
      <c r="P156" s="30">
        <v>2.5</v>
      </c>
    </row>
    <row r="157" spans="1:16">
      <c r="A157" s="14">
        <v>42521</v>
      </c>
      <c r="B157" s="15">
        <v>3.5</v>
      </c>
      <c r="C157" s="15">
        <v>3</v>
      </c>
      <c r="D157" s="15">
        <v>2.8</v>
      </c>
      <c r="E157" s="15">
        <v>1.3</v>
      </c>
      <c r="F157" s="15">
        <v>5.8</v>
      </c>
      <c r="G157" s="15">
        <v>17.8</v>
      </c>
      <c r="H157" s="15">
        <v>16.7</v>
      </c>
      <c r="I157" s="15">
        <v>14.6</v>
      </c>
      <c r="J157" s="15">
        <v>10</v>
      </c>
      <c r="K157" s="15">
        <v>8.1999999999999993</v>
      </c>
      <c r="L157" s="15">
        <v>6</v>
      </c>
      <c r="M157" s="15">
        <v>5</v>
      </c>
      <c r="N157" s="29">
        <v>7.8916666666666666</v>
      </c>
      <c r="O157" s="31">
        <v>17.8</v>
      </c>
      <c r="P157" s="31">
        <v>1.3</v>
      </c>
    </row>
    <row r="158" spans="1:16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6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6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6.8</v>
      </c>
      <c r="C161" s="13">
        <v>11.3</v>
      </c>
      <c r="D161" s="13">
        <v>12</v>
      </c>
      <c r="E161" s="13">
        <v>7.9</v>
      </c>
      <c r="F161" s="13">
        <v>4.5999999999999996</v>
      </c>
      <c r="G161" s="13">
        <v>5.5</v>
      </c>
      <c r="H161" s="13">
        <v>9.6999999999999993</v>
      </c>
      <c r="I161" s="13">
        <v>14.9</v>
      </c>
      <c r="J161" s="13">
        <v>10.9</v>
      </c>
      <c r="K161" s="13">
        <v>6.6</v>
      </c>
      <c r="L161" s="13">
        <v>4.5999999999999996</v>
      </c>
      <c r="M161" s="13">
        <v>3.8</v>
      </c>
      <c r="N161" s="28">
        <v>8.2166666666666668</v>
      </c>
      <c r="O161" s="28">
        <v>14.9</v>
      </c>
      <c r="P161" s="28">
        <v>3.8</v>
      </c>
    </row>
    <row r="162" spans="1:16">
      <c r="A162" s="12">
        <v>42526</v>
      </c>
      <c r="B162" s="13">
        <v>5.7</v>
      </c>
      <c r="C162" s="13">
        <v>10.199999999999999</v>
      </c>
      <c r="D162" s="13">
        <v>12.3</v>
      </c>
      <c r="E162" s="13">
        <v>9.4</v>
      </c>
      <c r="F162" s="13">
        <v>5.5</v>
      </c>
      <c r="G162" s="13">
        <v>3.3</v>
      </c>
      <c r="H162" s="13">
        <v>5.3</v>
      </c>
      <c r="I162" s="13">
        <v>11</v>
      </c>
      <c r="J162" s="13">
        <v>10.3</v>
      </c>
      <c r="K162" s="13">
        <v>7.3</v>
      </c>
      <c r="L162" s="13">
        <v>4.8</v>
      </c>
      <c r="M162" s="13">
        <v>2.4</v>
      </c>
      <c r="N162" s="28">
        <v>7.291666666666667</v>
      </c>
      <c r="O162" s="28">
        <v>12.3</v>
      </c>
      <c r="P162" s="28">
        <v>2.4</v>
      </c>
    </row>
    <row r="163" spans="1:16">
      <c r="A163" s="12">
        <v>42527</v>
      </c>
      <c r="B163" s="13">
        <v>1.7</v>
      </c>
      <c r="C163" s="13">
        <v>6.3</v>
      </c>
      <c r="D163" s="13">
        <v>14.1</v>
      </c>
      <c r="E163" s="13">
        <v>11.7</v>
      </c>
      <c r="F163" s="13">
        <v>7</v>
      </c>
      <c r="G163" s="13">
        <v>4.2</v>
      </c>
      <c r="H163" s="13">
        <v>4.3</v>
      </c>
      <c r="I163" s="13">
        <v>10.7</v>
      </c>
      <c r="J163" s="13">
        <v>9.3000000000000007</v>
      </c>
      <c r="K163" s="13">
        <v>7.4</v>
      </c>
      <c r="L163" s="13">
        <v>5.6</v>
      </c>
      <c r="M163" s="13">
        <v>3.3</v>
      </c>
      <c r="N163" s="28">
        <v>7.1333333333333329</v>
      </c>
      <c r="O163" s="28">
        <v>14.1</v>
      </c>
      <c r="P163" s="28">
        <v>1.7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2.4</v>
      </c>
      <c r="C165" s="13">
        <v>2.1</v>
      </c>
      <c r="D165" s="13">
        <v>7.8</v>
      </c>
      <c r="E165" s="13">
        <v>12.6</v>
      </c>
      <c r="F165" s="13">
        <v>12.4</v>
      </c>
      <c r="G165" s="13">
        <v>8</v>
      </c>
      <c r="H165" s="13">
        <v>4.8</v>
      </c>
      <c r="I165" s="13">
        <v>4.2</v>
      </c>
      <c r="J165" s="13">
        <v>4</v>
      </c>
      <c r="K165" s="13">
        <v>3.6</v>
      </c>
      <c r="L165" s="13">
        <v>4.0999999999999996</v>
      </c>
      <c r="M165" s="13">
        <v>4.4000000000000004</v>
      </c>
      <c r="N165" s="28">
        <v>5.8666666666666671</v>
      </c>
      <c r="O165" s="28">
        <v>12.6</v>
      </c>
      <c r="P165" s="28">
        <v>2.1</v>
      </c>
    </row>
    <row r="166" spans="1:16">
      <c r="A166" s="12">
        <v>42530</v>
      </c>
      <c r="B166" s="13">
        <v>3.3</v>
      </c>
      <c r="C166" s="13">
        <v>2.5</v>
      </c>
      <c r="D166" s="13">
        <v>5.7</v>
      </c>
      <c r="E166" s="13">
        <v>11.6</v>
      </c>
      <c r="F166" s="13">
        <v>11.3</v>
      </c>
      <c r="G166" s="13">
        <v>9.6999999999999993</v>
      </c>
      <c r="H166" s="13">
        <v>7.3</v>
      </c>
      <c r="I166" s="13">
        <v>3.5</v>
      </c>
      <c r="J166" s="13">
        <v>3.3</v>
      </c>
      <c r="K166" s="13">
        <v>3.5</v>
      </c>
      <c r="L166" s="13">
        <v>4.0999999999999996</v>
      </c>
      <c r="M166" s="13">
        <v>5</v>
      </c>
      <c r="N166" s="28">
        <v>5.8999999999999995</v>
      </c>
      <c r="O166" s="28">
        <v>11.6</v>
      </c>
      <c r="P166" s="28">
        <v>2.5</v>
      </c>
    </row>
    <row r="167" spans="1:16">
      <c r="A167" s="12">
        <v>42531</v>
      </c>
      <c r="B167" s="13">
        <v>3.2</v>
      </c>
      <c r="C167" s="13">
        <v>2.8</v>
      </c>
      <c r="D167" s="13">
        <v>4.9000000000000004</v>
      </c>
      <c r="E167" s="13">
        <v>10</v>
      </c>
      <c r="F167" s="13">
        <v>13.1</v>
      </c>
      <c r="G167" s="13">
        <v>11</v>
      </c>
      <c r="H167" s="13">
        <v>9</v>
      </c>
      <c r="I167" s="13">
        <v>5.7</v>
      </c>
      <c r="J167" s="13">
        <v>4.0999999999999996</v>
      </c>
      <c r="K167" s="13">
        <v>3.3</v>
      </c>
      <c r="L167" s="13">
        <v>3.5</v>
      </c>
      <c r="M167" s="13">
        <v>3.8</v>
      </c>
      <c r="N167" s="28">
        <v>6.2</v>
      </c>
      <c r="O167" s="28">
        <v>13.1</v>
      </c>
      <c r="P167" s="28">
        <v>2.8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3</v>
      </c>
      <c r="C170" s="13">
        <v>2.2000000000000002</v>
      </c>
      <c r="D170" s="13">
        <v>1.8</v>
      </c>
      <c r="E170" s="13">
        <v>2.5</v>
      </c>
      <c r="F170" s="13">
        <v>6.6</v>
      </c>
      <c r="G170" s="13">
        <v>10.8</v>
      </c>
      <c r="H170" s="13">
        <v>12.9</v>
      </c>
      <c r="I170" s="13">
        <v>7.8</v>
      </c>
      <c r="J170" s="13">
        <v>6.1</v>
      </c>
      <c r="K170" s="13">
        <v>4.3</v>
      </c>
      <c r="L170" s="13">
        <v>3.1</v>
      </c>
      <c r="M170" s="13">
        <v>2.6</v>
      </c>
      <c r="N170" s="28">
        <v>5.3083333333333336</v>
      </c>
      <c r="O170" s="28">
        <v>12.9</v>
      </c>
      <c r="P170" s="28">
        <v>1.8</v>
      </c>
    </row>
    <row r="171" spans="1:16">
      <c r="A171" s="12">
        <v>42535</v>
      </c>
      <c r="B171" s="13">
        <v>2.1</v>
      </c>
      <c r="C171" s="13">
        <v>1.8</v>
      </c>
      <c r="D171" s="13">
        <v>1.7</v>
      </c>
      <c r="E171" s="13">
        <v>3.1</v>
      </c>
      <c r="F171" s="13">
        <v>3.5</v>
      </c>
      <c r="G171" s="13">
        <v>6.6</v>
      </c>
      <c r="H171" s="13">
        <v>6.6</v>
      </c>
      <c r="I171" s="13">
        <v>5.4</v>
      </c>
      <c r="J171" s="13">
        <v>4.5</v>
      </c>
      <c r="K171" s="13">
        <v>3.9</v>
      </c>
      <c r="L171" s="13">
        <v>3.2</v>
      </c>
      <c r="M171" s="13">
        <v>2.1</v>
      </c>
      <c r="N171" s="28">
        <v>3.7083333333333335</v>
      </c>
      <c r="O171" s="28">
        <v>6.6</v>
      </c>
      <c r="P171" s="28">
        <v>1.7</v>
      </c>
    </row>
    <row r="172" spans="1:16">
      <c r="A172" s="12">
        <v>42536</v>
      </c>
      <c r="B172" s="13">
        <v>1.8</v>
      </c>
      <c r="C172" s="13">
        <v>1.3</v>
      </c>
      <c r="D172" s="13">
        <v>1.1000000000000001</v>
      </c>
      <c r="E172" s="13">
        <v>3.1</v>
      </c>
      <c r="F172" s="13">
        <v>2.5</v>
      </c>
      <c r="G172" s="13">
        <v>5.9</v>
      </c>
      <c r="H172" s="13">
        <v>5.3</v>
      </c>
      <c r="I172" s="13">
        <v>4.5999999999999996</v>
      </c>
      <c r="J172" s="13">
        <v>3.8</v>
      </c>
      <c r="K172" s="13">
        <v>2.8</v>
      </c>
      <c r="L172" s="13">
        <v>2.1</v>
      </c>
      <c r="M172" s="13">
        <v>1.8</v>
      </c>
      <c r="N172" s="28">
        <v>3.0083333333333333</v>
      </c>
      <c r="O172" s="28">
        <v>5.9</v>
      </c>
      <c r="P172" s="28">
        <v>1.1000000000000001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4</v>
      </c>
      <c r="C179" s="13">
        <v>6.3</v>
      </c>
      <c r="D179" s="13">
        <v>10.4</v>
      </c>
      <c r="E179" s="13">
        <v>12.2</v>
      </c>
      <c r="F179" s="13">
        <v>9.6999999999999993</v>
      </c>
      <c r="G179" s="13">
        <v>8.1</v>
      </c>
      <c r="H179" s="13">
        <v>5</v>
      </c>
      <c r="I179" s="13">
        <v>6.2</v>
      </c>
      <c r="J179" s="13">
        <v>6.8</v>
      </c>
      <c r="K179" s="13">
        <v>5.7</v>
      </c>
      <c r="L179" s="13">
        <v>3.5</v>
      </c>
      <c r="M179" s="13">
        <v>3</v>
      </c>
      <c r="N179" s="28">
        <v>6.741666666666668</v>
      </c>
      <c r="O179" s="28">
        <v>12.2</v>
      </c>
      <c r="P179" s="28">
        <v>3</v>
      </c>
    </row>
    <row r="180" spans="1:16">
      <c r="A180" s="12">
        <v>42544</v>
      </c>
      <c r="B180" s="13">
        <v>2</v>
      </c>
      <c r="C180" s="13">
        <v>7.1</v>
      </c>
      <c r="D180" s="13">
        <v>11.4</v>
      </c>
      <c r="E180" s="13">
        <v>12.9</v>
      </c>
      <c r="F180" s="13">
        <v>10.4</v>
      </c>
      <c r="G180" s="13">
        <v>7.2</v>
      </c>
      <c r="H180" s="13">
        <v>5.4</v>
      </c>
      <c r="I180" s="13">
        <v>3.9</v>
      </c>
      <c r="J180" s="13">
        <v>4.2</v>
      </c>
      <c r="K180" s="13">
        <v>4.9000000000000004</v>
      </c>
      <c r="L180" s="13">
        <v>4.0999999999999996</v>
      </c>
      <c r="M180" s="13">
        <v>3.5</v>
      </c>
      <c r="N180" s="28">
        <v>6.416666666666667</v>
      </c>
      <c r="O180" s="28">
        <v>12.9</v>
      </c>
      <c r="P180" s="28">
        <v>2</v>
      </c>
    </row>
    <row r="181" spans="1:16">
      <c r="A181" s="12">
        <v>42545</v>
      </c>
      <c r="B181" s="13">
        <v>2.8</v>
      </c>
      <c r="C181" s="13">
        <v>6.7</v>
      </c>
      <c r="D181" s="13">
        <v>9.9</v>
      </c>
      <c r="E181" s="13">
        <v>13.5</v>
      </c>
      <c r="F181" s="13">
        <v>13.5</v>
      </c>
      <c r="G181" s="13">
        <v>8.6</v>
      </c>
      <c r="H181" s="13">
        <v>4.5999999999999996</v>
      </c>
      <c r="I181" s="13">
        <v>2.8</v>
      </c>
      <c r="J181" s="13">
        <v>2.6</v>
      </c>
      <c r="K181" s="13">
        <v>3.2</v>
      </c>
      <c r="L181" s="13">
        <v>2.9</v>
      </c>
      <c r="M181" s="13">
        <v>2.1</v>
      </c>
      <c r="N181" s="28">
        <v>6.1000000000000005</v>
      </c>
      <c r="O181" s="28">
        <v>13.5</v>
      </c>
      <c r="P181" s="28">
        <v>2.1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2</v>
      </c>
      <c r="C184" s="13">
        <v>1.1000000000000001</v>
      </c>
      <c r="D184" s="13">
        <v>1.5</v>
      </c>
      <c r="E184" s="13">
        <v>4.3</v>
      </c>
      <c r="F184" s="13">
        <v>10.199999999999999</v>
      </c>
      <c r="G184" s="13">
        <v>10</v>
      </c>
      <c r="H184" s="13">
        <v>6.6</v>
      </c>
      <c r="I184" s="13">
        <v>3.3</v>
      </c>
      <c r="J184" s="13">
        <v>2.4</v>
      </c>
      <c r="K184" s="13">
        <v>2.7</v>
      </c>
      <c r="L184" s="13">
        <v>2.9</v>
      </c>
      <c r="M184" s="13">
        <v>2.4</v>
      </c>
      <c r="N184" s="28">
        <v>4.1166666666666663</v>
      </c>
      <c r="O184" s="28">
        <v>10.199999999999999</v>
      </c>
      <c r="P184" s="28">
        <v>1.1000000000000001</v>
      </c>
    </row>
    <row r="185" spans="1:16">
      <c r="A185" s="12">
        <v>42549</v>
      </c>
      <c r="B185" s="13">
        <v>2.1</v>
      </c>
      <c r="C185" s="13">
        <v>1</v>
      </c>
      <c r="D185" s="13">
        <v>1.2</v>
      </c>
      <c r="E185" s="13">
        <v>3.1</v>
      </c>
      <c r="F185" s="13">
        <v>10.1</v>
      </c>
      <c r="G185" s="13">
        <v>11.5</v>
      </c>
      <c r="H185" s="13">
        <v>7.2</v>
      </c>
      <c r="I185" s="13">
        <v>4.4000000000000004</v>
      </c>
      <c r="J185" s="13">
        <v>2</v>
      </c>
      <c r="K185" s="13">
        <v>1.8</v>
      </c>
      <c r="L185" s="13">
        <v>2.4</v>
      </c>
      <c r="M185" s="13">
        <v>2.6</v>
      </c>
      <c r="N185" s="28">
        <v>4.1166666666666663</v>
      </c>
      <c r="O185" s="28">
        <v>11.5</v>
      </c>
      <c r="P185" s="28">
        <v>1</v>
      </c>
    </row>
    <row r="186" spans="1:16">
      <c r="A186" s="12">
        <v>42550</v>
      </c>
      <c r="B186" s="13">
        <v>1.9</v>
      </c>
      <c r="C186" s="13">
        <v>1</v>
      </c>
      <c r="D186" s="13">
        <v>0.9</v>
      </c>
      <c r="E186" s="13">
        <v>1.1000000000000001</v>
      </c>
      <c r="F186" s="13">
        <v>5.2</v>
      </c>
      <c r="G186" s="13">
        <v>17.100000000000001</v>
      </c>
      <c r="H186" s="13">
        <v>7.7</v>
      </c>
      <c r="I186" s="13">
        <v>5.9</v>
      </c>
      <c r="J186" s="13">
        <v>4.4000000000000004</v>
      </c>
      <c r="K186" s="13">
        <v>2.1</v>
      </c>
      <c r="L186" s="13">
        <v>2.4</v>
      </c>
      <c r="M186" s="13">
        <v>2.9</v>
      </c>
      <c r="N186" s="28">
        <v>4.3833333333333337</v>
      </c>
      <c r="O186" s="28">
        <v>17.100000000000001</v>
      </c>
      <c r="P186" s="28">
        <v>0.9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37" orientation="portrait" useFirstPageNumber="1" verticalDpi="0" r:id="rId1"/>
  <headerFooter>
    <oddFooter>&amp;R&amp;"Times New Roman,Regular"PL5_&amp;P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7"/>
  <sheetViews>
    <sheetView workbookViewId="0">
      <pane xSplit="1" ySplit="5" topLeftCell="B102" activePane="bottomRight" state="frozen"/>
      <selection pane="topRight" activeCell="B1" sqref="B1"/>
      <selection pane="bottomLeft" activeCell="A6" sqref="A6"/>
      <selection pane="bottomRight" activeCell="S123" sqref="S123"/>
    </sheetView>
  </sheetViews>
  <sheetFormatPr baseColWidth="10" defaultColWidth="9.1640625" defaultRowHeight="13"/>
  <cols>
    <col min="1" max="1" width="10" style="3" customWidth="1"/>
    <col min="2" max="13" width="5.33203125" style="1" customWidth="1"/>
    <col min="14" max="16" width="5.33203125" style="21" customWidth="1"/>
    <col min="17" max="17" width="9.1640625" style="2"/>
    <col min="18" max="16384" width="9.1640625" style="1"/>
  </cols>
  <sheetData>
    <row r="1" spans="1:16">
      <c r="A1" s="55" t="s">
        <v>7</v>
      </c>
      <c r="B1" s="55"/>
      <c r="C1" s="55"/>
      <c r="D1" s="55"/>
      <c r="E1" s="55"/>
      <c r="F1" s="56" t="s">
        <v>6</v>
      </c>
      <c r="G1" s="56"/>
      <c r="H1" s="56"/>
      <c r="I1" s="56"/>
      <c r="J1" s="56"/>
      <c r="K1" s="56"/>
      <c r="L1" s="56"/>
      <c r="M1" s="56"/>
      <c r="N1" s="56"/>
      <c r="O1" s="56"/>
      <c r="P1" s="20"/>
    </row>
    <row r="2" spans="1:16">
      <c r="A2" s="55" t="s">
        <v>8</v>
      </c>
      <c r="B2" s="55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20"/>
    </row>
    <row r="4" spans="1:16">
      <c r="A4" s="4" t="s">
        <v>18</v>
      </c>
      <c r="B4" s="5"/>
      <c r="C4" s="5"/>
      <c r="D4" s="6" t="s">
        <v>14</v>
      </c>
      <c r="E4" s="5"/>
      <c r="F4" s="5"/>
      <c r="G4" s="5"/>
      <c r="H4" s="5"/>
      <c r="I4" s="5"/>
      <c r="J4" s="7" t="s">
        <v>4</v>
      </c>
      <c r="K4" s="5"/>
      <c r="L4" s="5"/>
      <c r="M4" s="7"/>
      <c r="N4" s="22"/>
      <c r="O4" s="23" t="s">
        <v>9</v>
      </c>
      <c r="P4" s="24"/>
    </row>
    <row r="5" spans="1:16">
      <c r="A5" s="8" t="s">
        <v>3</v>
      </c>
      <c r="B5" s="8">
        <v>1</v>
      </c>
      <c r="C5" s="8">
        <v>3</v>
      </c>
      <c r="D5" s="8">
        <v>5</v>
      </c>
      <c r="E5" s="8">
        <v>7</v>
      </c>
      <c r="F5" s="8">
        <v>9</v>
      </c>
      <c r="G5" s="8">
        <v>11</v>
      </c>
      <c r="H5" s="8">
        <v>13</v>
      </c>
      <c r="I5" s="8">
        <v>15</v>
      </c>
      <c r="J5" s="8">
        <v>17</v>
      </c>
      <c r="K5" s="8">
        <v>19</v>
      </c>
      <c r="L5" s="8">
        <v>21</v>
      </c>
      <c r="M5" s="8">
        <v>23</v>
      </c>
      <c r="N5" s="25" t="s">
        <v>0</v>
      </c>
      <c r="O5" s="25" t="s">
        <v>1</v>
      </c>
      <c r="P5" s="25" t="s">
        <v>2</v>
      </c>
    </row>
    <row r="6" spans="1:16">
      <c r="A6" s="9">
        <v>42370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26"/>
      <c r="O6" s="27"/>
      <c r="P6" s="27"/>
    </row>
    <row r="7" spans="1:16">
      <c r="A7" s="12">
        <v>42371</v>
      </c>
      <c r="B7" s="13">
        <v>2.2999999999999998</v>
      </c>
      <c r="C7" s="13">
        <v>2.2000000000000002</v>
      </c>
      <c r="D7" s="13">
        <v>2.1</v>
      </c>
      <c r="E7" s="13">
        <v>2.1</v>
      </c>
      <c r="F7" s="13">
        <v>2</v>
      </c>
      <c r="G7" s="13">
        <v>2</v>
      </c>
      <c r="H7" s="13">
        <v>2</v>
      </c>
      <c r="I7" s="13">
        <v>2.1</v>
      </c>
      <c r="J7" s="13">
        <v>1.5</v>
      </c>
      <c r="K7" s="13">
        <v>1.5</v>
      </c>
      <c r="L7" s="13">
        <v>2.2000000000000002</v>
      </c>
      <c r="M7" s="13">
        <v>2.1</v>
      </c>
      <c r="N7" s="28">
        <v>2.0083333333333333</v>
      </c>
      <c r="O7" s="28">
        <v>2.2999999999999998</v>
      </c>
      <c r="P7" s="28">
        <v>1.5</v>
      </c>
    </row>
    <row r="8" spans="1:16">
      <c r="A8" s="12">
        <v>42372</v>
      </c>
      <c r="B8" s="13">
        <v>2.6</v>
      </c>
      <c r="C8" s="13">
        <v>2.6</v>
      </c>
      <c r="D8" s="13">
        <v>2.5</v>
      </c>
      <c r="E8" s="13">
        <v>2.6</v>
      </c>
      <c r="F8" s="13">
        <v>2</v>
      </c>
      <c r="G8" s="13">
        <v>2</v>
      </c>
      <c r="H8" s="13">
        <v>1.6</v>
      </c>
      <c r="I8" s="13">
        <v>1.6</v>
      </c>
      <c r="J8" s="13">
        <v>1.2</v>
      </c>
      <c r="K8" s="13">
        <v>1.2</v>
      </c>
      <c r="L8" s="13">
        <v>2.4</v>
      </c>
      <c r="M8" s="13">
        <v>2.2999999999999998</v>
      </c>
      <c r="N8" s="28">
        <v>2.0499999999999998</v>
      </c>
      <c r="O8" s="28">
        <v>2.6</v>
      </c>
      <c r="P8" s="28">
        <v>1.2</v>
      </c>
    </row>
    <row r="9" spans="1:16">
      <c r="A9" s="12">
        <v>42373</v>
      </c>
      <c r="B9" s="13">
        <v>2.2999999999999998</v>
      </c>
      <c r="C9" s="13">
        <v>2.2999999999999998</v>
      </c>
      <c r="D9" s="13">
        <v>2.9</v>
      </c>
      <c r="E9" s="13">
        <v>2.9</v>
      </c>
      <c r="F9" s="13">
        <v>2.1</v>
      </c>
      <c r="G9" s="13">
        <v>2</v>
      </c>
      <c r="H9" s="13">
        <v>2.2999999999999998</v>
      </c>
      <c r="I9" s="13">
        <v>2.2999999999999998</v>
      </c>
      <c r="J9" s="13">
        <v>2.5</v>
      </c>
      <c r="K9" s="13">
        <v>2.4</v>
      </c>
      <c r="L9" s="13">
        <v>2.6</v>
      </c>
      <c r="M9" s="13">
        <v>2.7</v>
      </c>
      <c r="N9" s="28">
        <v>2.4416666666666669</v>
      </c>
      <c r="O9" s="28">
        <v>2.9</v>
      </c>
      <c r="P9" s="28">
        <v>2</v>
      </c>
    </row>
    <row r="10" spans="1:16">
      <c r="A10" s="12">
        <v>42374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28"/>
      <c r="O10" s="28"/>
      <c r="P10" s="28"/>
    </row>
    <row r="11" spans="1:16">
      <c r="A11" s="12">
        <v>42375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28"/>
      <c r="O11" s="28"/>
      <c r="P11" s="28"/>
    </row>
    <row r="12" spans="1:16">
      <c r="A12" s="12">
        <v>42376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28"/>
      <c r="O12" s="28"/>
      <c r="P12" s="28"/>
    </row>
    <row r="13" spans="1:16">
      <c r="A13" s="12">
        <v>42377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28"/>
      <c r="O13" s="28"/>
      <c r="P13" s="28"/>
    </row>
    <row r="14" spans="1:16">
      <c r="A14" s="12">
        <v>42378</v>
      </c>
      <c r="B14" s="13">
        <v>11.9</v>
      </c>
      <c r="C14" s="13">
        <v>11.9</v>
      </c>
      <c r="D14" s="13">
        <v>11.4</v>
      </c>
      <c r="E14" s="13">
        <v>11.5</v>
      </c>
      <c r="F14" s="13">
        <v>8.3000000000000007</v>
      </c>
      <c r="G14" s="13">
        <v>8.3000000000000007</v>
      </c>
      <c r="H14" s="13">
        <v>8.8000000000000007</v>
      </c>
      <c r="I14" s="13">
        <v>9.8000000000000007</v>
      </c>
      <c r="J14" s="13">
        <v>11.6</v>
      </c>
      <c r="K14" s="13">
        <v>11.5</v>
      </c>
      <c r="L14" s="13">
        <v>9.4</v>
      </c>
      <c r="M14" s="13">
        <v>9.5</v>
      </c>
      <c r="N14" s="28">
        <v>10.324999999999999</v>
      </c>
      <c r="O14" s="28">
        <v>11.9</v>
      </c>
      <c r="P14" s="28">
        <v>8.3000000000000007</v>
      </c>
    </row>
    <row r="15" spans="1:16">
      <c r="A15" s="12">
        <v>42379</v>
      </c>
      <c r="B15" s="13">
        <v>10</v>
      </c>
      <c r="C15" s="13" t="s">
        <v>19</v>
      </c>
      <c r="D15" s="13">
        <v>10.199999999999999</v>
      </c>
      <c r="E15" s="13">
        <v>10.1</v>
      </c>
      <c r="F15" s="13">
        <v>8.8000000000000007</v>
      </c>
      <c r="G15" s="13">
        <v>7.8</v>
      </c>
      <c r="H15" s="13">
        <v>6.7</v>
      </c>
      <c r="I15" s="13">
        <v>6.8</v>
      </c>
      <c r="J15" s="13">
        <v>10.4</v>
      </c>
      <c r="K15" s="13">
        <v>10.199999999999999</v>
      </c>
      <c r="L15" s="13">
        <v>7.9</v>
      </c>
      <c r="M15" s="13">
        <v>8</v>
      </c>
      <c r="N15" s="28">
        <v>8.8090909090909104</v>
      </c>
      <c r="O15" s="28">
        <v>10.4</v>
      </c>
      <c r="P15" s="28">
        <v>6.7</v>
      </c>
    </row>
    <row r="16" spans="1:16">
      <c r="A16" s="12">
        <v>42380</v>
      </c>
      <c r="B16" s="13">
        <v>7.7</v>
      </c>
      <c r="C16" s="13">
        <v>7.7</v>
      </c>
      <c r="D16" s="13">
        <v>8.3000000000000007</v>
      </c>
      <c r="E16" s="13">
        <v>8.1999999999999993</v>
      </c>
      <c r="F16" s="13">
        <v>6.4</v>
      </c>
      <c r="G16" s="13">
        <v>6.3</v>
      </c>
      <c r="H16" s="13">
        <v>4.5</v>
      </c>
      <c r="I16" s="13">
        <v>4.4000000000000004</v>
      </c>
      <c r="J16" s="13">
        <v>8.4</v>
      </c>
      <c r="K16" s="13">
        <v>8.1999999999999993</v>
      </c>
      <c r="L16" s="13">
        <v>6.8</v>
      </c>
      <c r="M16" s="13">
        <v>6.9</v>
      </c>
      <c r="N16" s="28">
        <v>6.9833333333333334</v>
      </c>
      <c r="O16" s="28">
        <v>8.4</v>
      </c>
      <c r="P16" s="28">
        <v>4.4000000000000004</v>
      </c>
    </row>
    <row r="17" spans="1:16">
      <c r="A17" s="12">
        <v>42381</v>
      </c>
      <c r="B17" s="13">
        <v>6.2</v>
      </c>
      <c r="C17" s="13">
        <v>5.9</v>
      </c>
      <c r="D17" s="13">
        <v>7.3</v>
      </c>
      <c r="E17" s="13">
        <v>7.3</v>
      </c>
      <c r="F17" s="13">
        <v>6.3</v>
      </c>
      <c r="G17" s="13">
        <v>6.4</v>
      </c>
      <c r="H17" s="13">
        <v>3.3</v>
      </c>
      <c r="I17" s="13">
        <v>3.3</v>
      </c>
      <c r="J17" s="13">
        <v>7.8</v>
      </c>
      <c r="K17" s="13">
        <v>7.6</v>
      </c>
      <c r="L17" s="13">
        <v>7</v>
      </c>
      <c r="M17" s="13">
        <v>6.9</v>
      </c>
      <c r="N17" s="28">
        <v>6.2749999999999995</v>
      </c>
      <c r="O17" s="28">
        <v>7.8</v>
      </c>
      <c r="P17" s="28">
        <v>3.3</v>
      </c>
    </row>
    <row r="18" spans="1:16">
      <c r="A18" s="12">
        <v>42382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28"/>
      <c r="O18" s="28"/>
      <c r="P18" s="28"/>
    </row>
    <row r="19" spans="1:16">
      <c r="A19" s="12">
        <v>42383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28"/>
      <c r="O19" s="28"/>
      <c r="P19" s="28"/>
    </row>
    <row r="20" spans="1:16">
      <c r="A20" s="12">
        <v>42384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8"/>
      <c r="O20" s="28"/>
      <c r="P20" s="28"/>
    </row>
    <row r="21" spans="1:16">
      <c r="A21" s="12">
        <v>42385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28"/>
      <c r="O21" s="28"/>
      <c r="P21" s="28"/>
    </row>
    <row r="22" spans="1:16">
      <c r="A22" s="12">
        <v>42386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28"/>
      <c r="O22" s="28"/>
      <c r="P22" s="28"/>
    </row>
    <row r="23" spans="1:16">
      <c r="A23" s="12">
        <v>42387</v>
      </c>
      <c r="B23" s="13">
        <v>2.8</v>
      </c>
      <c r="C23" s="13">
        <v>2.9</v>
      </c>
      <c r="D23" s="13">
        <v>2</v>
      </c>
      <c r="E23" s="13">
        <v>2</v>
      </c>
      <c r="F23" s="13">
        <v>2.2999999999999998</v>
      </c>
      <c r="G23" s="13">
        <v>2.1</v>
      </c>
      <c r="H23" s="13">
        <v>1.3</v>
      </c>
      <c r="I23" s="13">
        <v>1.3</v>
      </c>
      <c r="J23" s="13">
        <v>0.6</v>
      </c>
      <c r="K23" s="13">
        <v>0.6</v>
      </c>
      <c r="L23" s="13">
        <v>1.5</v>
      </c>
      <c r="M23" s="13">
        <v>2.5</v>
      </c>
      <c r="N23" s="28">
        <v>1.8250000000000002</v>
      </c>
      <c r="O23" s="28">
        <v>2.9</v>
      </c>
      <c r="P23" s="28">
        <v>0.6</v>
      </c>
    </row>
    <row r="24" spans="1:16">
      <c r="A24" s="12">
        <v>42388</v>
      </c>
      <c r="B24" s="13">
        <v>2.8</v>
      </c>
      <c r="C24" s="13">
        <v>2.8</v>
      </c>
      <c r="D24" s="13">
        <v>1.8</v>
      </c>
      <c r="E24" s="13">
        <v>1.8</v>
      </c>
      <c r="F24" s="13">
        <v>1.9</v>
      </c>
      <c r="G24" s="13">
        <v>2.4</v>
      </c>
      <c r="H24" s="13">
        <v>2.9</v>
      </c>
      <c r="I24" s="13">
        <v>2.9</v>
      </c>
      <c r="J24" s="13">
        <v>2.5</v>
      </c>
      <c r="K24" s="13">
        <v>2.5</v>
      </c>
      <c r="L24" s="13">
        <v>3.9</v>
      </c>
      <c r="M24" s="13">
        <v>4.0999999999999996</v>
      </c>
      <c r="N24" s="28">
        <v>2.6916666666666664</v>
      </c>
      <c r="O24" s="28">
        <v>4.0999999999999996</v>
      </c>
      <c r="P24" s="28">
        <v>1.8</v>
      </c>
    </row>
    <row r="25" spans="1:16">
      <c r="A25" s="12">
        <v>42389</v>
      </c>
      <c r="B25" s="13">
        <v>4.2</v>
      </c>
      <c r="C25" s="13">
        <v>4.0999999999999996</v>
      </c>
      <c r="D25" s="13">
        <v>2.5</v>
      </c>
      <c r="E25" s="13">
        <v>2.6</v>
      </c>
      <c r="F25" s="13">
        <v>1.5</v>
      </c>
      <c r="G25" s="13">
        <v>1.4</v>
      </c>
      <c r="H25" s="13">
        <v>3.6</v>
      </c>
      <c r="I25" s="13">
        <v>4</v>
      </c>
      <c r="J25" s="13">
        <v>4</v>
      </c>
      <c r="K25" s="13">
        <v>3.7</v>
      </c>
      <c r="L25" s="13">
        <v>4.3</v>
      </c>
      <c r="M25" s="13">
        <v>4.4000000000000004</v>
      </c>
      <c r="N25" s="28">
        <v>3.3583333333333329</v>
      </c>
      <c r="O25" s="28">
        <v>4.4000000000000004</v>
      </c>
      <c r="P25" s="28">
        <v>1.4</v>
      </c>
    </row>
    <row r="26" spans="1:16">
      <c r="A26" s="12">
        <v>42390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28"/>
      <c r="O26" s="28"/>
      <c r="P26" s="28"/>
    </row>
    <row r="27" spans="1:16">
      <c r="A27" s="12">
        <v>42391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8"/>
      <c r="O27" s="28"/>
      <c r="P27" s="28"/>
    </row>
    <row r="28" spans="1:16">
      <c r="A28" s="12">
        <v>42392</v>
      </c>
      <c r="B28" s="13">
        <v>3.7</v>
      </c>
      <c r="C28" s="13">
        <v>3.9</v>
      </c>
      <c r="D28" s="13">
        <v>2.9</v>
      </c>
      <c r="E28" s="13">
        <v>2.8</v>
      </c>
      <c r="F28" s="13">
        <v>1.1000000000000001</v>
      </c>
      <c r="G28" s="13">
        <v>1.1000000000000001</v>
      </c>
      <c r="H28" s="13">
        <v>1.4</v>
      </c>
      <c r="I28" s="13">
        <v>1.6</v>
      </c>
      <c r="J28" s="13">
        <v>8.4</v>
      </c>
      <c r="K28" s="13">
        <v>8.6</v>
      </c>
      <c r="L28" s="13">
        <v>3.4</v>
      </c>
      <c r="M28" s="13">
        <v>3.2</v>
      </c>
      <c r="N28" s="28">
        <v>3.5083333333333333</v>
      </c>
      <c r="O28" s="28">
        <v>8.6</v>
      </c>
      <c r="P28" s="28">
        <v>1.1000000000000001</v>
      </c>
    </row>
    <row r="29" spans="1:16">
      <c r="A29" s="12">
        <v>42393</v>
      </c>
      <c r="B29" s="13">
        <v>4.7</v>
      </c>
      <c r="C29" s="13">
        <v>4.8</v>
      </c>
      <c r="D29" s="13">
        <v>5.5</v>
      </c>
      <c r="E29" s="13">
        <v>5.2</v>
      </c>
      <c r="F29" s="13">
        <v>2.8</v>
      </c>
      <c r="G29" s="13">
        <v>2.8</v>
      </c>
      <c r="H29" s="13">
        <v>2.2999999999999998</v>
      </c>
      <c r="I29" s="13">
        <v>2.1</v>
      </c>
      <c r="J29" s="13">
        <v>8.4</v>
      </c>
      <c r="K29" s="13">
        <v>8.8000000000000007</v>
      </c>
      <c r="L29" s="13">
        <v>7.4</v>
      </c>
      <c r="M29" s="13">
        <v>5.3</v>
      </c>
      <c r="N29" s="28">
        <v>5.0083333333333337</v>
      </c>
      <c r="O29" s="28">
        <v>8.8000000000000007</v>
      </c>
      <c r="P29" s="28">
        <v>2.1</v>
      </c>
    </row>
    <row r="30" spans="1:16">
      <c r="A30" s="12">
        <v>42394</v>
      </c>
      <c r="B30" s="13">
        <v>4.5</v>
      </c>
      <c r="C30" s="13">
        <v>4.4000000000000004</v>
      </c>
      <c r="D30" s="13">
        <v>6.4</v>
      </c>
      <c r="E30" s="13">
        <v>6.5</v>
      </c>
      <c r="F30" s="13">
        <v>6.3</v>
      </c>
      <c r="G30" s="13">
        <v>5.9</v>
      </c>
      <c r="H30" s="13">
        <v>3.4</v>
      </c>
      <c r="I30" s="13">
        <v>3.5</v>
      </c>
      <c r="J30" s="13">
        <v>6.4</v>
      </c>
      <c r="K30" s="13">
        <v>6.9</v>
      </c>
      <c r="L30" s="13">
        <v>6.7</v>
      </c>
      <c r="M30" s="13">
        <v>5.6</v>
      </c>
      <c r="N30" s="28">
        <v>5.541666666666667</v>
      </c>
      <c r="O30" s="28">
        <v>6.9</v>
      </c>
      <c r="P30" s="28">
        <v>3.4</v>
      </c>
    </row>
    <row r="31" spans="1:16">
      <c r="A31" s="12">
        <v>42395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28"/>
      <c r="O31" s="28"/>
      <c r="P31" s="28"/>
    </row>
    <row r="32" spans="1:16">
      <c r="A32" s="12">
        <v>42396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28"/>
      <c r="O32" s="28"/>
      <c r="P32" s="28"/>
    </row>
    <row r="33" spans="1:16">
      <c r="A33" s="12">
        <v>42397</v>
      </c>
      <c r="B33" s="13">
        <v>6</v>
      </c>
      <c r="C33" s="13">
        <v>6.3</v>
      </c>
      <c r="D33" s="13">
        <v>7.9</v>
      </c>
      <c r="E33" s="13">
        <v>7.8</v>
      </c>
      <c r="F33" s="13">
        <v>5.9</v>
      </c>
      <c r="G33" s="13">
        <v>4.7</v>
      </c>
      <c r="H33" s="13">
        <v>4.4000000000000004</v>
      </c>
      <c r="I33" s="13">
        <v>4.3</v>
      </c>
      <c r="J33" s="13">
        <v>5.4</v>
      </c>
      <c r="K33" s="13">
        <v>7.6</v>
      </c>
      <c r="L33" s="13">
        <v>8</v>
      </c>
      <c r="M33" s="13">
        <v>6.4</v>
      </c>
      <c r="N33" s="28">
        <v>6.2250000000000014</v>
      </c>
      <c r="O33" s="28">
        <v>8</v>
      </c>
      <c r="P33" s="28">
        <v>4.3</v>
      </c>
    </row>
    <row r="34" spans="1:16">
      <c r="A34" s="12">
        <v>42398</v>
      </c>
      <c r="B34" s="13">
        <v>5.2</v>
      </c>
      <c r="C34" s="13">
        <v>4.3</v>
      </c>
      <c r="D34" s="13">
        <v>6</v>
      </c>
      <c r="E34" s="13">
        <v>7.3</v>
      </c>
      <c r="F34" s="13">
        <v>6.4</v>
      </c>
      <c r="G34" s="13">
        <v>4.7</v>
      </c>
      <c r="H34" s="13">
        <v>3.7</v>
      </c>
      <c r="I34" s="13">
        <v>3.6</v>
      </c>
      <c r="J34" s="13">
        <v>4.5999999999999996</v>
      </c>
      <c r="K34" s="13">
        <v>6.6</v>
      </c>
      <c r="L34" s="13">
        <v>8.1999999999999993</v>
      </c>
      <c r="M34" s="13">
        <v>5.8</v>
      </c>
      <c r="N34" s="28">
        <v>5.5333333333333341</v>
      </c>
      <c r="O34" s="28">
        <v>8.1999999999999993</v>
      </c>
      <c r="P34" s="28">
        <v>3.6</v>
      </c>
    </row>
    <row r="35" spans="1:16">
      <c r="A35" s="12">
        <v>42399</v>
      </c>
      <c r="B35" s="13">
        <v>4.9000000000000004</v>
      </c>
      <c r="C35" s="13">
        <v>4.5999999999999996</v>
      </c>
      <c r="D35" s="13">
        <v>4.5999999999999996</v>
      </c>
      <c r="E35" s="13">
        <v>4.8</v>
      </c>
      <c r="F35" s="13">
        <v>5</v>
      </c>
      <c r="G35" s="13">
        <v>4.8</v>
      </c>
      <c r="H35" s="13">
        <v>4.0999999999999996</v>
      </c>
      <c r="I35" s="13">
        <v>3.5</v>
      </c>
      <c r="J35" s="13">
        <v>4.5</v>
      </c>
      <c r="K35" s="13">
        <v>5.9</v>
      </c>
      <c r="L35" s="13">
        <v>6.3</v>
      </c>
      <c r="M35" s="13">
        <v>5.5</v>
      </c>
      <c r="N35" s="28">
        <v>4.8749999999999991</v>
      </c>
      <c r="O35" s="28">
        <v>6.3</v>
      </c>
      <c r="P35" s="28">
        <v>3.5</v>
      </c>
    </row>
    <row r="36" spans="1:16">
      <c r="A36" s="14">
        <v>42400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29"/>
      <c r="O36" s="29"/>
      <c r="P36" s="29"/>
    </row>
    <row r="37" spans="1:16">
      <c r="A37" s="16">
        <v>42401</v>
      </c>
      <c r="B37" s="11">
        <v>4.9000000000000004</v>
      </c>
      <c r="C37" s="11">
        <v>4.7</v>
      </c>
      <c r="D37" s="11">
        <v>3.3</v>
      </c>
      <c r="E37" s="11">
        <v>2.2000000000000002</v>
      </c>
      <c r="F37" s="11">
        <v>2.1</v>
      </c>
      <c r="G37" s="11">
        <v>3.1</v>
      </c>
      <c r="H37" s="11">
        <v>3.2</v>
      </c>
      <c r="I37" s="11">
        <v>2.1</v>
      </c>
      <c r="J37" s="11">
        <v>1.3</v>
      </c>
      <c r="K37" s="11">
        <v>1.5</v>
      </c>
      <c r="L37" s="11">
        <v>3.8</v>
      </c>
      <c r="M37" s="11">
        <v>4.2</v>
      </c>
      <c r="N37" s="26">
        <v>3.0333333333333337</v>
      </c>
      <c r="O37" s="26">
        <v>4.9000000000000004</v>
      </c>
      <c r="P37" s="26">
        <v>1.3</v>
      </c>
    </row>
    <row r="38" spans="1:16">
      <c r="A38" s="12">
        <v>42402</v>
      </c>
      <c r="B38" s="13">
        <v>4</v>
      </c>
      <c r="C38" s="13">
        <v>3.6</v>
      </c>
      <c r="D38" s="13">
        <v>2.4</v>
      </c>
      <c r="E38" s="13">
        <v>1.7</v>
      </c>
      <c r="F38" s="13">
        <v>1.7</v>
      </c>
      <c r="G38" s="13">
        <v>2.2999999999999998</v>
      </c>
      <c r="H38" s="13">
        <v>2.5</v>
      </c>
      <c r="I38" s="13">
        <v>2.4</v>
      </c>
      <c r="J38" s="13">
        <v>2.2999999999999998</v>
      </c>
      <c r="K38" s="13">
        <v>2.2999999999999998</v>
      </c>
      <c r="L38" s="13">
        <v>2.6</v>
      </c>
      <c r="M38" s="13">
        <v>2.8</v>
      </c>
      <c r="N38" s="28">
        <v>2.5500000000000003</v>
      </c>
      <c r="O38" s="28">
        <v>4</v>
      </c>
      <c r="P38" s="28">
        <v>1.7</v>
      </c>
    </row>
    <row r="39" spans="1:16">
      <c r="A39" s="12">
        <v>42403</v>
      </c>
      <c r="B39" s="13">
        <v>3</v>
      </c>
      <c r="C39" s="13">
        <v>2.8</v>
      </c>
      <c r="D39" s="13">
        <v>2.4</v>
      </c>
      <c r="E39" s="13">
        <v>1.6</v>
      </c>
      <c r="F39" s="13">
        <v>1.3</v>
      </c>
      <c r="G39" s="13">
        <v>2.4</v>
      </c>
      <c r="H39" s="13">
        <v>3.3</v>
      </c>
      <c r="I39" s="13">
        <v>4</v>
      </c>
      <c r="J39" s="13">
        <v>4</v>
      </c>
      <c r="K39" s="13">
        <v>3.8</v>
      </c>
      <c r="L39" s="13">
        <v>3.8</v>
      </c>
      <c r="M39" s="13">
        <v>4.0999999999999996</v>
      </c>
      <c r="N39" s="28">
        <v>3.0416666666666665</v>
      </c>
      <c r="O39" s="28">
        <v>4.0999999999999996</v>
      </c>
      <c r="P39" s="28">
        <v>1.3</v>
      </c>
    </row>
    <row r="40" spans="1:16">
      <c r="A40" s="12">
        <v>42404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8"/>
      <c r="O40" s="28"/>
      <c r="P40" s="28"/>
    </row>
    <row r="41" spans="1:16">
      <c r="A41" s="12">
        <v>42405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28"/>
      <c r="O41" s="28"/>
      <c r="P41" s="28"/>
    </row>
    <row r="42" spans="1:16">
      <c r="A42" s="12">
        <v>42406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28"/>
      <c r="O42" s="28"/>
      <c r="P42" s="28"/>
    </row>
    <row r="43" spans="1:16">
      <c r="A43" s="12">
        <v>42407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28"/>
      <c r="O43" s="28"/>
      <c r="P43" s="28"/>
    </row>
    <row r="44" spans="1:16">
      <c r="A44" s="12">
        <v>42408</v>
      </c>
      <c r="B44" s="13">
        <v>13.4</v>
      </c>
      <c r="C44" s="13">
        <v>13.5</v>
      </c>
      <c r="D44" s="13">
        <v>14.6</v>
      </c>
      <c r="E44" s="13">
        <v>14.9</v>
      </c>
      <c r="F44" s="13">
        <v>14.4</v>
      </c>
      <c r="G44" s="13">
        <v>11.5</v>
      </c>
      <c r="H44" s="13">
        <v>13.4</v>
      </c>
      <c r="I44" s="13">
        <v>15.9</v>
      </c>
      <c r="J44" s="13">
        <v>16.2</v>
      </c>
      <c r="K44" s="13">
        <v>13.6</v>
      </c>
      <c r="L44" s="13">
        <v>13.5</v>
      </c>
      <c r="M44" s="13">
        <v>13.4</v>
      </c>
      <c r="N44" s="28">
        <v>14.025</v>
      </c>
      <c r="O44" s="28">
        <v>16.2</v>
      </c>
      <c r="P44" s="28">
        <v>11.5</v>
      </c>
    </row>
    <row r="45" spans="1:16">
      <c r="A45" s="12">
        <v>42409</v>
      </c>
      <c r="B45" s="13">
        <v>13.6</v>
      </c>
      <c r="C45" s="13">
        <v>13.6</v>
      </c>
      <c r="D45" s="13">
        <v>15</v>
      </c>
      <c r="E45" s="13">
        <v>14.1</v>
      </c>
      <c r="F45" s="13">
        <v>11.6</v>
      </c>
      <c r="G45" s="13">
        <v>11.6</v>
      </c>
      <c r="H45" s="13">
        <v>12.8</v>
      </c>
      <c r="I45" s="13">
        <v>12.6</v>
      </c>
      <c r="J45" s="13">
        <v>16.600000000000001</v>
      </c>
      <c r="K45" s="13">
        <v>16.5</v>
      </c>
      <c r="L45" s="13">
        <v>12.9</v>
      </c>
      <c r="M45" s="13">
        <v>12.9</v>
      </c>
      <c r="N45" s="28">
        <v>13.65</v>
      </c>
      <c r="O45" s="28">
        <v>16.600000000000001</v>
      </c>
      <c r="P45" s="28">
        <v>11.6</v>
      </c>
    </row>
    <row r="46" spans="1:16" ht="12" customHeight="1">
      <c r="A46" s="12">
        <v>42410</v>
      </c>
      <c r="B46" s="13">
        <v>12.5</v>
      </c>
      <c r="C46" s="13">
        <v>12.4</v>
      </c>
      <c r="D46" s="13">
        <v>13.3</v>
      </c>
      <c r="E46" s="13">
        <v>13.4</v>
      </c>
      <c r="F46" s="13">
        <v>12.6</v>
      </c>
      <c r="G46" s="13">
        <v>14.7</v>
      </c>
      <c r="H46" s="13">
        <v>14.6</v>
      </c>
      <c r="I46" s="13">
        <v>11.6</v>
      </c>
      <c r="J46" s="13">
        <v>11.4</v>
      </c>
      <c r="K46" s="13">
        <v>12.8</v>
      </c>
      <c r="L46" s="13">
        <v>13</v>
      </c>
      <c r="M46" s="13">
        <v>12.5</v>
      </c>
      <c r="N46" s="28">
        <v>12.9</v>
      </c>
      <c r="O46" s="28">
        <v>14.7</v>
      </c>
      <c r="P46" s="28">
        <v>11.4</v>
      </c>
    </row>
    <row r="47" spans="1:16">
      <c r="A47" s="12">
        <v>42411</v>
      </c>
      <c r="B47" s="13">
        <v>10.9</v>
      </c>
      <c r="C47" s="13">
        <v>10.9</v>
      </c>
      <c r="D47" s="13">
        <v>13.7</v>
      </c>
      <c r="E47" s="13">
        <v>13.7</v>
      </c>
      <c r="F47" s="13">
        <v>12.1</v>
      </c>
      <c r="G47" s="13">
        <v>15.7</v>
      </c>
      <c r="H47" s="13">
        <v>8.5</v>
      </c>
      <c r="I47" s="13">
        <v>8.3000000000000007</v>
      </c>
      <c r="J47" s="13">
        <v>12.4</v>
      </c>
      <c r="K47" s="13">
        <v>12.3</v>
      </c>
      <c r="L47" s="13">
        <v>11.4</v>
      </c>
      <c r="M47" s="13">
        <v>11.3</v>
      </c>
      <c r="N47" s="28">
        <v>11.766666666666667</v>
      </c>
      <c r="O47" s="28">
        <v>15.7</v>
      </c>
      <c r="P47" s="28">
        <v>8.3000000000000007</v>
      </c>
    </row>
    <row r="48" spans="1:16">
      <c r="A48" s="12">
        <v>42412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8"/>
      <c r="O48" s="28"/>
      <c r="P48" s="28"/>
    </row>
    <row r="49" spans="1:16">
      <c r="A49" s="12">
        <v>42413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8"/>
      <c r="O49" s="28"/>
      <c r="P49" s="28"/>
    </row>
    <row r="50" spans="1:16">
      <c r="A50" s="12">
        <v>42414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28"/>
      <c r="O50" s="28"/>
      <c r="P50" s="28"/>
    </row>
    <row r="51" spans="1:16">
      <c r="A51" s="12">
        <v>42415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28"/>
      <c r="O51" s="28"/>
      <c r="P51" s="28"/>
    </row>
    <row r="52" spans="1:16">
      <c r="A52" s="12">
        <v>42416</v>
      </c>
      <c r="B52" s="13">
        <v>2.4</v>
      </c>
      <c r="C52" s="13">
        <v>2.4</v>
      </c>
      <c r="D52" s="13">
        <v>3.5</v>
      </c>
      <c r="E52" s="13">
        <v>3.9</v>
      </c>
      <c r="F52" s="13">
        <v>4</v>
      </c>
      <c r="G52" s="13">
        <v>4.0999999999999996</v>
      </c>
      <c r="H52" s="13">
        <v>2.6</v>
      </c>
      <c r="I52" s="13">
        <v>2.4</v>
      </c>
      <c r="J52" s="13">
        <v>3</v>
      </c>
      <c r="K52" s="13">
        <v>3.8</v>
      </c>
      <c r="L52" s="13">
        <v>4.5999999999999996</v>
      </c>
      <c r="M52" s="13">
        <v>5</v>
      </c>
      <c r="N52" s="28">
        <v>3.4750000000000001</v>
      </c>
      <c r="O52" s="28">
        <v>5</v>
      </c>
      <c r="P52" s="28">
        <v>2.4</v>
      </c>
    </row>
    <row r="53" spans="1:16">
      <c r="A53" s="12">
        <v>42417</v>
      </c>
      <c r="B53" s="13">
        <v>2.6</v>
      </c>
      <c r="C53" s="13">
        <v>2.6</v>
      </c>
      <c r="D53" s="13">
        <v>2.5</v>
      </c>
      <c r="E53" s="13">
        <v>2.8</v>
      </c>
      <c r="F53" s="13">
        <v>2.7</v>
      </c>
      <c r="G53" s="13">
        <v>3.7</v>
      </c>
      <c r="H53" s="13">
        <v>3.8</v>
      </c>
      <c r="I53" s="13">
        <v>3.6</v>
      </c>
      <c r="J53" s="13">
        <v>3.5</v>
      </c>
      <c r="K53" s="13">
        <v>3.4</v>
      </c>
      <c r="L53" s="13">
        <v>3.8</v>
      </c>
      <c r="M53" s="13">
        <v>4</v>
      </c>
      <c r="N53" s="28">
        <v>3.25</v>
      </c>
      <c r="O53" s="28">
        <v>4</v>
      </c>
      <c r="P53" s="28">
        <v>2.5</v>
      </c>
    </row>
    <row r="54" spans="1:16">
      <c r="A54" s="12">
        <v>42418</v>
      </c>
      <c r="B54" s="13">
        <v>4.2</v>
      </c>
      <c r="C54" s="13">
        <v>3.4</v>
      </c>
      <c r="D54" s="13">
        <v>2.4</v>
      </c>
      <c r="E54" s="13">
        <v>2</v>
      </c>
      <c r="F54" s="13">
        <v>2</v>
      </c>
      <c r="G54" s="13">
        <v>3.1</v>
      </c>
      <c r="H54" s="13">
        <v>3.7</v>
      </c>
      <c r="I54" s="13">
        <v>4.7</v>
      </c>
      <c r="J54" s="13">
        <v>4.7</v>
      </c>
      <c r="K54" s="13">
        <v>3.8</v>
      </c>
      <c r="L54" s="13">
        <v>3.7</v>
      </c>
      <c r="M54" s="13">
        <v>4.0999999999999996</v>
      </c>
      <c r="N54" s="28">
        <v>3.4833333333333338</v>
      </c>
      <c r="O54" s="28">
        <v>4.7</v>
      </c>
      <c r="P54" s="28">
        <v>2</v>
      </c>
    </row>
    <row r="55" spans="1:16">
      <c r="A55" s="12">
        <v>42419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28"/>
      <c r="O55" s="28"/>
      <c r="P55" s="28"/>
    </row>
    <row r="56" spans="1:16">
      <c r="A56" s="12">
        <v>42420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28"/>
      <c r="O56" s="28"/>
      <c r="P56" s="28"/>
    </row>
    <row r="57" spans="1:16">
      <c r="A57" s="12">
        <v>42421</v>
      </c>
      <c r="B57" s="13">
        <v>7.2</v>
      </c>
      <c r="C57" s="13">
        <v>7.4</v>
      </c>
      <c r="D57" s="13">
        <v>6.6</v>
      </c>
      <c r="E57" s="13">
        <v>5.6</v>
      </c>
      <c r="F57" s="13">
        <v>4.9000000000000004</v>
      </c>
      <c r="G57" s="13">
        <v>4.5999999999999996</v>
      </c>
      <c r="H57" s="13">
        <v>5.3</v>
      </c>
      <c r="I57" s="13">
        <v>7.2</v>
      </c>
      <c r="J57" s="13">
        <v>9.4</v>
      </c>
      <c r="K57" s="13">
        <v>9.3000000000000007</v>
      </c>
      <c r="L57" s="13">
        <v>8.1999999999999993</v>
      </c>
      <c r="M57" s="13">
        <v>6.2</v>
      </c>
      <c r="N57" s="28">
        <v>6.8250000000000002</v>
      </c>
      <c r="O57" s="28">
        <v>9.4</v>
      </c>
      <c r="P57" s="28">
        <v>4.5999999999999996</v>
      </c>
    </row>
    <row r="58" spans="1:16">
      <c r="A58" s="12">
        <v>42422</v>
      </c>
      <c r="B58" s="13">
        <v>7.3</v>
      </c>
      <c r="C58" s="13">
        <v>7.8</v>
      </c>
      <c r="D58" s="13">
        <v>7.8</v>
      </c>
      <c r="E58" s="13">
        <v>7.4</v>
      </c>
      <c r="F58" s="13">
        <v>5.9</v>
      </c>
      <c r="G58" s="13">
        <v>4.8</v>
      </c>
      <c r="H58" s="13">
        <v>5</v>
      </c>
      <c r="I58" s="13">
        <v>6.9</v>
      </c>
      <c r="J58" s="13">
        <v>9.1999999999999993</v>
      </c>
      <c r="K58" s="13">
        <v>8.9</v>
      </c>
      <c r="L58" s="13">
        <v>7.3</v>
      </c>
      <c r="M58" s="13">
        <v>5.0999999999999996</v>
      </c>
      <c r="N58" s="28">
        <v>6.9499999999999993</v>
      </c>
      <c r="O58" s="28">
        <v>9.1999999999999993</v>
      </c>
      <c r="P58" s="28">
        <v>4.8</v>
      </c>
    </row>
    <row r="59" spans="1:16">
      <c r="A59" s="12">
        <v>42423</v>
      </c>
      <c r="B59" s="13">
        <v>5.3</v>
      </c>
      <c r="C59" s="13">
        <v>5.7</v>
      </c>
      <c r="D59" s="13">
        <v>6.6</v>
      </c>
      <c r="E59" s="13">
        <v>6.6</v>
      </c>
      <c r="F59" s="13">
        <v>4.8</v>
      </c>
      <c r="G59" s="13">
        <v>4.2</v>
      </c>
      <c r="H59" s="13">
        <v>4.7</v>
      </c>
      <c r="I59" s="13">
        <v>7.5</v>
      </c>
      <c r="J59" s="13">
        <v>10</v>
      </c>
      <c r="K59" s="13">
        <v>9.8000000000000007</v>
      </c>
      <c r="L59" s="13">
        <v>7.2</v>
      </c>
      <c r="M59" s="13">
        <v>6.2</v>
      </c>
      <c r="N59" s="28">
        <v>6.5500000000000007</v>
      </c>
      <c r="O59" s="28">
        <v>10</v>
      </c>
      <c r="P59" s="28">
        <v>4.2</v>
      </c>
    </row>
    <row r="60" spans="1:16">
      <c r="A60" s="12">
        <v>42424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8"/>
      <c r="O60" s="28"/>
      <c r="P60" s="28"/>
    </row>
    <row r="61" spans="1:16">
      <c r="A61" s="12">
        <v>42425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28"/>
      <c r="O61" s="28"/>
      <c r="P61" s="28"/>
    </row>
    <row r="62" spans="1:16">
      <c r="A62" s="12">
        <v>42426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28"/>
      <c r="O62" s="28"/>
      <c r="P62" s="28"/>
    </row>
    <row r="63" spans="1:16">
      <c r="A63" s="12">
        <v>42427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28"/>
      <c r="O63" s="28"/>
      <c r="P63" s="28"/>
    </row>
    <row r="64" spans="1:16">
      <c r="A64" s="12">
        <v>42428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28"/>
      <c r="O64" s="30"/>
      <c r="P64" s="30"/>
    </row>
    <row r="65" spans="1:16">
      <c r="A65" s="12">
        <v>42429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29"/>
      <c r="O65" s="29"/>
      <c r="P65" s="29"/>
    </row>
    <row r="66" spans="1:16">
      <c r="A66" s="9">
        <v>42430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26"/>
      <c r="O66" s="26"/>
      <c r="P66" s="26"/>
    </row>
    <row r="67" spans="1:16">
      <c r="A67" s="12">
        <v>42431</v>
      </c>
      <c r="B67" s="13">
        <v>3.3</v>
      </c>
      <c r="C67" s="13">
        <v>2.7</v>
      </c>
      <c r="D67" s="13">
        <v>2.6</v>
      </c>
      <c r="E67" s="13">
        <v>2.7</v>
      </c>
      <c r="F67" s="13">
        <v>3.9</v>
      </c>
      <c r="G67" s="13">
        <v>3.9</v>
      </c>
      <c r="H67" s="13">
        <v>3.3</v>
      </c>
      <c r="I67" s="13">
        <v>2.9</v>
      </c>
      <c r="J67" s="13">
        <v>2.6</v>
      </c>
      <c r="K67" s="13">
        <v>3.1</v>
      </c>
      <c r="L67" s="13">
        <v>3.7</v>
      </c>
      <c r="M67" s="13">
        <v>3.5</v>
      </c>
      <c r="N67" s="28">
        <v>3.1833333333333336</v>
      </c>
      <c r="O67" s="28">
        <v>3.9</v>
      </c>
      <c r="P67" s="28">
        <v>2.6</v>
      </c>
    </row>
    <row r="68" spans="1:16">
      <c r="A68" s="12">
        <v>42432</v>
      </c>
      <c r="B68" s="13">
        <v>3.2</v>
      </c>
      <c r="C68" s="13">
        <v>2.8</v>
      </c>
      <c r="D68" s="13">
        <v>2.7</v>
      </c>
      <c r="E68" s="13">
        <v>2.9</v>
      </c>
      <c r="F68" s="13">
        <v>3</v>
      </c>
      <c r="G68" s="13">
        <v>3.1</v>
      </c>
      <c r="H68" s="13">
        <v>3.1</v>
      </c>
      <c r="I68" s="13">
        <v>3.1</v>
      </c>
      <c r="J68" s="13">
        <v>2.9</v>
      </c>
      <c r="K68" s="13">
        <v>2.8</v>
      </c>
      <c r="L68" s="13">
        <v>3.1</v>
      </c>
      <c r="M68" s="13">
        <v>3.9</v>
      </c>
      <c r="N68" s="28">
        <v>3.0500000000000003</v>
      </c>
      <c r="O68" s="28">
        <v>3.9</v>
      </c>
      <c r="P68" s="28">
        <v>2.7</v>
      </c>
    </row>
    <row r="69" spans="1:16">
      <c r="A69" s="12">
        <v>42433</v>
      </c>
      <c r="B69" s="13">
        <v>4.2</v>
      </c>
      <c r="C69" s="13">
        <v>4.0999999999999996</v>
      </c>
      <c r="D69" s="13">
        <v>4</v>
      </c>
      <c r="E69" s="13">
        <v>3.7</v>
      </c>
      <c r="F69" s="13">
        <v>3.4</v>
      </c>
      <c r="G69" s="13">
        <v>4.5</v>
      </c>
      <c r="H69" s="13">
        <v>6.5</v>
      </c>
      <c r="I69" s="13">
        <v>7.7</v>
      </c>
      <c r="J69" s="13">
        <v>8.6999999999999993</v>
      </c>
      <c r="K69" s="13">
        <v>8</v>
      </c>
      <c r="L69" s="13">
        <v>7.8</v>
      </c>
      <c r="M69" s="13">
        <v>8.5</v>
      </c>
      <c r="N69" s="28">
        <v>5.9249999999999998</v>
      </c>
      <c r="O69" s="28">
        <v>8.6999999999999993</v>
      </c>
      <c r="P69" s="28">
        <v>3.4</v>
      </c>
    </row>
    <row r="70" spans="1:16">
      <c r="A70" s="12">
        <v>42434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28"/>
      <c r="O70" s="28"/>
      <c r="P70" s="28"/>
    </row>
    <row r="71" spans="1:16">
      <c r="A71" s="12">
        <v>42435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28"/>
      <c r="O71" s="28"/>
      <c r="P71" s="28"/>
    </row>
    <row r="72" spans="1:16">
      <c r="A72" s="12">
        <v>42436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28"/>
      <c r="O72" s="28"/>
      <c r="P72" s="28"/>
    </row>
    <row r="73" spans="1:16">
      <c r="A73" s="12">
        <v>42437</v>
      </c>
      <c r="B73" s="13">
        <v>11.7</v>
      </c>
      <c r="C73" s="13">
        <v>13.6</v>
      </c>
      <c r="D73" s="13">
        <v>13.8</v>
      </c>
      <c r="E73" s="13">
        <v>13.7</v>
      </c>
      <c r="F73" s="13">
        <v>11.3</v>
      </c>
      <c r="G73" s="13">
        <v>10.3</v>
      </c>
      <c r="H73" s="13">
        <v>11.3</v>
      </c>
      <c r="I73" s="13">
        <v>12.7</v>
      </c>
      <c r="J73" s="13">
        <v>14.3</v>
      </c>
      <c r="K73" s="13">
        <v>14.3</v>
      </c>
      <c r="L73" s="13">
        <v>12.9</v>
      </c>
      <c r="M73" s="13">
        <v>11.2</v>
      </c>
      <c r="N73" s="28">
        <v>12.591666666666663</v>
      </c>
      <c r="O73" s="28">
        <v>14.3</v>
      </c>
      <c r="P73" s="28">
        <v>10.3</v>
      </c>
    </row>
    <row r="74" spans="1:16">
      <c r="A74" s="12">
        <v>42438</v>
      </c>
      <c r="B74" s="13">
        <v>11.5</v>
      </c>
      <c r="C74" s="13">
        <v>12.6</v>
      </c>
      <c r="D74" s="13">
        <v>13.4</v>
      </c>
      <c r="E74" s="13">
        <v>13.9</v>
      </c>
      <c r="F74" s="13">
        <v>13.5</v>
      </c>
      <c r="G74" s="13">
        <v>11.8</v>
      </c>
      <c r="H74" s="13">
        <v>10.6</v>
      </c>
      <c r="I74" s="13">
        <v>10.5</v>
      </c>
      <c r="J74" s="13">
        <v>13.1</v>
      </c>
      <c r="K74" s="13">
        <v>14.4</v>
      </c>
      <c r="L74" s="13">
        <v>13.8</v>
      </c>
      <c r="M74" s="13">
        <v>11.8</v>
      </c>
      <c r="N74" s="28">
        <v>12.575000000000001</v>
      </c>
      <c r="O74" s="28">
        <v>14.4</v>
      </c>
      <c r="P74" s="28">
        <v>10.5</v>
      </c>
    </row>
    <row r="75" spans="1:16">
      <c r="A75" s="12">
        <v>42439</v>
      </c>
      <c r="B75" s="13">
        <v>11.6</v>
      </c>
      <c r="C75" s="13">
        <v>13.6</v>
      </c>
      <c r="D75" s="13">
        <v>13.9</v>
      </c>
      <c r="E75" s="13">
        <v>14</v>
      </c>
      <c r="F75" s="13">
        <v>13.1</v>
      </c>
      <c r="G75" s="13">
        <v>11.7</v>
      </c>
      <c r="H75" s="13">
        <v>10.5</v>
      </c>
      <c r="I75" s="13">
        <v>9.5</v>
      </c>
      <c r="J75" s="13">
        <v>12</v>
      </c>
      <c r="K75" s="13">
        <v>14.1</v>
      </c>
      <c r="L75" s="13">
        <v>14</v>
      </c>
      <c r="M75" s="13">
        <v>12.7</v>
      </c>
      <c r="N75" s="28">
        <v>12.558333333333332</v>
      </c>
      <c r="O75" s="28">
        <v>14.1</v>
      </c>
      <c r="P75" s="28">
        <v>9.5</v>
      </c>
    </row>
    <row r="76" spans="1:16">
      <c r="A76" s="12">
        <v>42440</v>
      </c>
      <c r="B76" s="13">
        <v>10.7</v>
      </c>
      <c r="C76" s="13">
        <v>10.6</v>
      </c>
      <c r="D76" s="13">
        <v>14.8</v>
      </c>
      <c r="E76" s="13">
        <v>15.4</v>
      </c>
      <c r="F76" s="13">
        <v>15.3</v>
      </c>
      <c r="G76" s="13">
        <v>12</v>
      </c>
      <c r="H76" s="13">
        <v>9.6999999999999993</v>
      </c>
      <c r="I76" s="13">
        <v>9.6999999999999993</v>
      </c>
      <c r="J76" s="13">
        <v>12.5</v>
      </c>
      <c r="K76" s="13">
        <v>13.6</v>
      </c>
      <c r="L76" s="13">
        <v>13.9</v>
      </c>
      <c r="M76" s="13">
        <v>13.6</v>
      </c>
      <c r="N76" s="28">
        <v>12.649999999999999</v>
      </c>
      <c r="O76" s="28">
        <v>15.4</v>
      </c>
      <c r="P76" s="28">
        <v>9.6999999999999993</v>
      </c>
    </row>
    <row r="77" spans="1:16">
      <c r="A77" s="12">
        <v>42441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8"/>
      <c r="O77" s="28"/>
      <c r="P77" s="28"/>
    </row>
    <row r="78" spans="1:16">
      <c r="A78" s="12">
        <v>42442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28"/>
      <c r="O78" s="28"/>
      <c r="P78" s="28"/>
    </row>
    <row r="79" spans="1:16">
      <c r="A79" s="12">
        <v>42443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28"/>
      <c r="O79" s="28"/>
      <c r="P79" s="28"/>
    </row>
    <row r="80" spans="1:16">
      <c r="A80" s="12">
        <v>42444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28"/>
      <c r="O80" s="28"/>
      <c r="P80" s="28"/>
    </row>
    <row r="81" spans="1:16">
      <c r="A81" s="12">
        <v>42445</v>
      </c>
      <c r="B81" s="13">
        <v>8.4</v>
      </c>
      <c r="C81" s="13">
        <v>6.3</v>
      </c>
      <c r="D81" s="13">
        <v>4.9000000000000004</v>
      </c>
      <c r="E81" s="13">
        <v>4.9000000000000004</v>
      </c>
      <c r="F81" s="13">
        <v>5.5</v>
      </c>
      <c r="G81" s="13">
        <v>7.8</v>
      </c>
      <c r="H81" s="13">
        <v>7.8</v>
      </c>
      <c r="I81" s="13">
        <v>6.9</v>
      </c>
      <c r="J81" s="13">
        <v>5.7</v>
      </c>
      <c r="K81" s="13">
        <v>7.3</v>
      </c>
      <c r="L81" s="13">
        <v>8</v>
      </c>
      <c r="M81" s="13">
        <v>7.9</v>
      </c>
      <c r="N81" s="28">
        <v>6.7833333333333341</v>
      </c>
      <c r="O81" s="28">
        <v>8.4</v>
      </c>
      <c r="P81" s="28">
        <v>4.9000000000000004</v>
      </c>
    </row>
    <row r="82" spans="1:16">
      <c r="A82" s="12">
        <v>42446</v>
      </c>
      <c r="B82" s="13">
        <v>6.5</v>
      </c>
      <c r="C82" s="13">
        <v>5.4</v>
      </c>
      <c r="D82" s="13">
        <v>4.8</v>
      </c>
      <c r="E82" s="13">
        <v>4.9000000000000004</v>
      </c>
      <c r="F82" s="13">
        <v>5.5</v>
      </c>
      <c r="G82" s="13">
        <v>5.9</v>
      </c>
      <c r="H82" s="13">
        <v>6.9</v>
      </c>
      <c r="I82" s="13">
        <v>6.7</v>
      </c>
      <c r="J82" s="13">
        <v>6.1</v>
      </c>
      <c r="K82" s="13">
        <v>6</v>
      </c>
      <c r="L82" s="13">
        <v>6.7</v>
      </c>
      <c r="M82" s="13">
        <v>6.8</v>
      </c>
      <c r="N82" s="28">
        <v>6.0166666666666666</v>
      </c>
      <c r="O82" s="28">
        <v>6.9</v>
      </c>
      <c r="P82" s="28">
        <v>4.8</v>
      </c>
    </row>
    <row r="83" spans="1:16">
      <c r="A83" s="12">
        <v>42447</v>
      </c>
      <c r="B83" s="13">
        <v>6.7</v>
      </c>
      <c r="C83" s="13">
        <v>5.6</v>
      </c>
      <c r="D83" s="13">
        <v>4.5</v>
      </c>
      <c r="E83" s="13">
        <v>4</v>
      </c>
      <c r="F83" s="13">
        <v>3.5</v>
      </c>
      <c r="G83" s="13">
        <v>4.2</v>
      </c>
      <c r="H83" s="13">
        <v>5</v>
      </c>
      <c r="I83" s="13">
        <v>5.6</v>
      </c>
      <c r="J83" s="13">
        <v>5.5</v>
      </c>
      <c r="K83" s="13">
        <v>4.9000000000000004</v>
      </c>
      <c r="L83" s="13">
        <v>4.7</v>
      </c>
      <c r="M83" s="13">
        <v>4.9000000000000004</v>
      </c>
      <c r="N83" s="28">
        <v>4.9249999999999998</v>
      </c>
      <c r="O83" s="28">
        <v>6.7</v>
      </c>
      <c r="P83" s="28">
        <v>3.5</v>
      </c>
    </row>
    <row r="84" spans="1:16">
      <c r="A84" s="12">
        <v>42448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8"/>
      <c r="O84" s="28"/>
      <c r="P84" s="28"/>
    </row>
    <row r="85" spans="1:16">
      <c r="A85" s="12">
        <v>42449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28"/>
      <c r="O85" s="28"/>
      <c r="P85" s="28"/>
    </row>
    <row r="86" spans="1:16">
      <c r="A86" s="12">
        <v>42450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28"/>
      <c r="O86" s="28"/>
      <c r="P86" s="28"/>
    </row>
    <row r="87" spans="1:16">
      <c r="A87" s="12">
        <v>42451</v>
      </c>
      <c r="B87" s="13">
        <v>5</v>
      </c>
      <c r="C87" s="13">
        <v>5.4</v>
      </c>
      <c r="D87" s="13">
        <v>5.5</v>
      </c>
      <c r="E87" s="13">
        <v>5.4</v>
      </c>
      <c r="F87" s="13">
        <v>4.7</v>
      </c>
      <c r="G87" s="13">
        <v>4.0999999999999996</v>
      </c>
      <c r="H87" s="13">
        <v>4.5999999999999996</v>
      </c>
      <c r="I87" s="13">
        <v>5.9</v>
      </c>
      <c r="J87" s="13">
        <v>6.7</v>
      </c>
      <c r="K87" s="13">
        <v>6.7</v>
      </c>
      <c r="L87" s="13">
        <v>6</v>
      </c>
      <c r="M87" s="13">
        <v>5</v>
      </c>
      <c r="N87" s="28">
        <v>5.416666666666667</v>
      </c>
      <c r="O87" s="28">
        <v>6.7</v>
      </c>
      <c r="P87" s="28">
        <v>4.0999999999999996</v>
      </c>
    </row>
    <row r="88" spans="1:16">
      <c r="A88" s="12">
        <v>42452</v>
      </c>
      <c r="B88" s="13">
        <v>5</v>
      </c>
      <c r="C88" s="13">
        <v>5.5</v>
      </c>
      <c r="D88" s="13">
        <v>6</v>
      </c>
      <c r="E88" s="13">
        <v>5.8</v>
      </c>
      <c r="F88" s="13">
        <v>5</v>
      </c>
      <c r="G88" s="13">
        <v>4.2</v>
      </c>
      <c r="H88" s="13">
        <v>4.0999999999999996</v>
      </c>
      <c r="I88" s="13">
        <v>5.2</v>
      </c>
      <c r="J88" s="13">
        <v>6.3</v>
      </c>
      <c r="K88" s="13">
        <v>6.5</v>
      </c>
      <c r="L88" s="13">
        <v>5.7</v>
      </c>
      <c r="M88" s="13">
        <v>4.9000000000000004</v>
      </c>
      <c r="N88" s="28">
        <v>5.3500000000000005</v>
      </c>
      <c r="O88" s="28">
        <v>6.5</v>
      </c>
      <c r="P88" s="28">
        <v>4.0999999999999996</v>
      </c>
    </row>
    <row r="89" spans="1:16">
      <c r="A89" s="12">
        <v>42453</v>
      </c>
      <c r="B89" s="13">
        <v>4.4000000000000004</v>
      </c>
      <c r="C89" s="13">
        <v>5.6</v>
      </c>
      <c r="D89" s="13">
        <v>6.6</v>
      </c>
      <c r="E89" s="13">
        <v>6.5</v>
      </c>
      <c r="F89" s="13">
        <v>5.4</v>
      </c>
      <c r="G89" s="13">
        <v>4.7</v>
      </c>
      <c r="H89" s="13">
        <v>3.9</v>
      </c>
      <c r="I89" s="13">
        <v>4</v>
      </c>
      <c r="J89" s="13">
        <v>5.3</v>
      </c>
      <c r="K89" s="13">
        <v>6.3</v>
      </c>
      <c r="L89" s="13">
        <v>6.3</v>
      </c>
      <c r="M89" s="13">
        <v>5</v>
      </c>
      <c r="N89" s="28">
        <v>5.333333333333333</v>
      </c>
      <c r="O89" s="28">
        <v>6.6</v>
      </c>
      <c r="P89" s="28">
        <v>3.9</v>
      </c>
    </row>
    <row r="90" spans="1:16">
      <c r="A90" s="12">
        <v>42454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28"/>
      <c r="O90" s="28"/>
      <c r="P90" s="28"/>
    </row>
    <row r="91" spans="1:16">
      <c r="A91" s="12">
        <v>42455</v>
      </c>
      <c r="B91" s="13">
        <v>3.8</v>
      </c>
      <c r="C91" s="13">
        <v>4.9000000000000004</v>
      </c>
      <c r="D91" s="13">
        <v>5.9</v>
      </c>
      <c r="E91" s="13">
        <v>6.6</v>
      </c>
      <c r="F91" s="13">
        <v>6</v>
      </c>
      <c r="G91" s="13">
        <v>5.4</v>
      </c>
      <c r="H91" s="13">
        <v>4.5</v>
      </c>
      <c r="I91" s="13">
        <v>4.4000000000000004</v>
      </c>
      <c r="J91" s="13">
        <v>5.8</v>
      </c>
      <c r="K91" s="13">
        <v>6.9</v>
      </c>
      <c r="L91" s="13">
        <v>5.9</v>
      </c>
      <c r="M91" s="13">
        <v>4.8</v>
      </c>
      <c r="N91" s="28">
        <v>5.4083333333333323</v>
      </c>
      <c r="O91" s="28">
        <v>6.9</v>
      </c>
      <c r="P91" s="28">
        <v>3.8</v>
      </c>
    </row>
    <row r="92" spans="1:16">
      <c r="A92" s="12">
        <v>42456</v>
      </c>
      <c r="B92" s="13">
        <v>4</v>
      </c>
      <c r="C92" s="13">
        <v>4.7</v>
      </c>
      <c r="D92" s="13">
        <v>6.6</v>
      </c>
      <c r="E92" s="13">
        <v>8.1999999999999993</v>
      </c>
      <c r="F92" s="13">
        <v>8.1999999999999993</v>
      </c>
      <c r="G92" s="13">
        <v>6.3</v>
      </c>
      <c r="H92" s="13">
        <v>5.3</v>
      </c>
      <c r="I92" s="13">
        <v>4.8</v>
      </c>
      <c r="J92" s="13">
        <v>5.3</v>
      </c>
      <c r="K92" s="13">
        <v>7.4</v>
      </c>
      <c r="L92" s="13">
        <v>7.3</v>
      </c>
      <c r="M92" s="13">
        <v>6.2</v>
      </c>
      <c r="N92" s="28">
        <v>6.1916666666666664</v>
      </c>
      <c r="O92" s="28">
        <v>8.1999999999999993</v>
      </c>
      <c r="P92" s="28">
        <v>4</v>
      </c>
    </row>
    <row r="93" spans="1:16">
      <c r="A93" s="12">
        <v>42457</v>
      </c>
      <c r="B93" s="13">
        <v>5.0999999999999996</v>
      </c>
      <c r="C93" s="13">
        <v>4.9000000000000004</v>
      </c>
      <c r="D93" s="13">
        <v>6.1</v>
      </c>
      <c r="E93" s="13">
        <v>7.2</v>
      </c>
      <c r="F93" s="13">
        <v>7.3</v>
      </c>
      <c r="G93" s="13">
        <v>6.5</v>
      </c>
      <c r="H93" s="13">
        <v>5.9</v>
      </c>
      <c r="I93" s="13">
        <v>5.2</v>
      </c>
      <c r="J93" s="13">
        <v>5.9</v>
      </c>
      <c r="K93" s="13">
        <v>7.2</v>
      </c>
      <c r="L93" s="13">
        <v>7.2</v>
      </c>
      <c r="M93" s="13">
        <v>6.2</v>
      </c>
      <c r="N93" s="28">
        <v>6.2250000000000005</v>
      </c>
      <c r="O93" s="28">
        <v>7.3</v>
      </c>
      <c r="P93" s="28">
        <v>4.9000000000000004</v>
      </c>
    </row>
    <row r="94" spans="1:16">
      <c r="A94" s="12">
        <v>42458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8"/>
      <c r="O94" s="28"/>
      <c r="P94" s="28"/>
    </row>
    <row r="95" spans="1:16">
      <c r="A95" s="12">
        <v>42459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28"/>
      <c r="O95" s="28"/>
      <c r="P95" s="28"/>
    </row>
    <row r="96" spans="1:16">
      <c r="A96" s="14">
        <v>42460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29"/>
      <c r="O96" s="29"/>
      <c r="P96" s="29"/>
    </row>
    <row r="97" spans="1:16">
      <c r="A97" s="16">
        <v>42461</v>
      </c>
      <c r="B97" s="11">
        <v>2.5</v>
      </c>
      <c r="C97" s="11">
        <v>2</v>
      </c>
      <c r="D97" s="11">
        <v>1.5</v>
      </c>
      <c r="E97" s="11">
        <v>1.6</v>
      </c>
      <c r="F97" s="11">
        <v>2.4</v>
      </c>
      <c r="G97" s="11">
        <v>4.5999999999999996</v>
      </c>
      <c r="H97" s="11">
        <v>4.7</v>
      </c>
      <c r="I97" s="11">
        <v>4.9000000000000004</v>
      </c>
      <c r="J97" s="11">
        <v>4.8</v>
      </c>
      <c r="K97" s="11">
        <v>4.8</v>
      </c>
      <c r="L97" s="11">
        <v>4.8</v>
      </c>
      <c r="M97" s="11">
        <v>4.7</v>
      </c>
      <c r="N97" s="26">
        <v>3.6083333333333338</v>
      </c>
      <c r="O97" s="26">
        <v>4.9000000000000004</v>
      </c>
      <c r="P97" s="26">
        <v>1.5</v>
      </c>
    </row>
    <row r="98" spans="1:16">
      <c r="A98" s="12">
        <v>42462</v>
      </c>
      <c r="B98" s="13">
        <v>3.6</v>
      </c>
      <c r="C98" s="13">
        <v>2.5</v>
      </c>
      <c r="D98" s="13">
        <v>2</v>
      </c>
      <c r="E98" s="13">
        <v>1.9</v>
      </c>
      <c r="F98" s="13">
        <v>2.4</v>
      </c>
      <c r="G98" s="13">
        <v>4.3</v>
      </c>
      <c r="H98" s="13">
        <v>4.8</v>
      </c>
      <c r="I98" s="13">
        <v>5.5</v>
      </c>
      <c r="J98" s="13">
        <v>5.0999999999999996</v>
      </c>
      <c r="K98" s="13">
        <v>5.2</v>
      </c>
      <c r="L98" s="13">
        <v>5.4</v>
      </c>
      <c r="M98" s="13">
        <v>4.7</v>
      </c>
      <c r="N98" s="28">
        <v>3.9500000000000006</v>
      </c>
      <c r="O98" s="28">
        <v>5.5</v>
      </c>
      <c r="P98" s="28">
        <v>1.9</v>
      </c>
    </row>
    <row r="99" spans="1:16">
      <c r="A99" s="12">
        <v>42463</v>
      </c>
      <c r="B99" s="13">
        <v>3.8</v>
      </c>
      <c r="C99" s="13">
        <v>2.5</v>
      </c>
      <c r="D99" s="13">
        <v>2</v>
      </c>
      <c r="E99" s="13">
        <v>2</v>
      </c>
      <c r="F99" s="13">
        <v>2.2999999999999998</v>
      </c>
      <c r="G99" s="13">
        <v>5.2</v>
      </c>
      <c r="H99" s="13">
        <v>5.0999999999999996</v>
      </c>
      <c r="I99" s="13">
        <v>6.3</v>
      </c>
      <c r="J99" s="13">
        <v>6.2</v>
      </c>
      <c r="K99" s="13">
        <v>6</v>
      </c>
      <c r="L99" s="13">
        <v>5.8</v>
      </c>
      <c r="M99" s="13">
        <v>5.4</v>
      </c>
      <c r="N99" s="28">
        <v>4.3833333333333329</v>
      </c>
      <c r="O99" s="28">
        <v>6.3</v>
      </c>
      <c r="P99" s="28">
        <v>2</v>
      </c>
    </row>
    <row r="100" spans="1:16">
      <c r="A100" s="12">
        <v>42464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28"/>
      <c r="O100" s="28"/>
      <c r="P100" s="28"/>
    </row>
    <row r="101" spans="1:16">
      <c r="A101" s="12">
        <v>42465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28"/>
      <c r="O101" s="28"/>
      <c r="P101" s="28"/>
    </row>
    <row r="102" spans="1:16">
      <c r="A102" s="12">
        <v>42466</v>
      </c>
      <c r="B102" s="13">
        <v>7.7</v>
      </c>
      <c r="C102" s="13">
        <v>8.1999999999999993</v>
      </c>
      <c r="D102" s="13">
        <v>8.6</v>
      </c>
      <c r="E102" s="13">
        <v>7.3</v>
      </c>
      <c r="F102" s="13">
        <v>6.4</v>
      </c>
      <c r="G102" s="13">
        <v>5.9</v>
      </c>
      <c r="H102" s="13">
        <v>9.9</v>
      </c>
      <c r="I102" s="13">
        <v>10.4</v>
      </c>
      <c r="J102" s="13">
        <v>10.6</v>
      </c>
      <c r="K102" s="13">
        <v>10.199999999999999</v>
      </c>
      <c r="L102" s="13">
        <v>7.2</v>
      </c>
      <c r="M102" s="13">
        <v>5.8</v>
      </c>
      <c r="N102" s="28">
        <v>8.1833333333333336</v>
      </c>
      <c r="O102" s="28">
        <v>10.6</v>
      </c>
      <c r="P102" s="28">
        <v>5.8</v>
      </c>
    </row>
    <row r="103" spans="1:16">
      <c r="A103" s="12">
        <v>42467</v>
      </c>
      <c r="B103" s="13">
        <v>7.6</v>
      </c>
      <c r="C103" s="13">
        <v>8.1</v>
      </c>
      <c r="D103" s="13">
        <v>8.8000000000000007</v>
      </c>
      <c r="E103" s="13">
        <v>8.4</v>
      </c>
      <c r="F103" s="13">
        <v>7.1</v>
      </c>
      <c r="G103" s="13">
        <v>6.6</v>
      </c>
      <c r="H103" s="13">
        <v>8.5</v>
      </c>
      <c r="I103" s="13">
        <v>8.6999999999999993</v>
      </c>
      <c r="J103" s="13">
        <v>8.8000000000000007</v>
      </c>
      <c r="K103" s="13">
        <v>8.1999999999999993</v>
      </c>
      <c r="L103" s="13">
        <v>7.9</v>
      </c>
      <c r="M103" s="13">
        <v>6.9</v>
      </c>
      <c r="N103" s="28">
        <v>7.9666666666666677</v>
      </c>
      <c r="O103" s="28">
        <v>8.8000000000000007</v>
      </c>
      <c r="P103" s="28">
        <v>6.6</v>
      </c>
    </row>
    <row r="104" spans="1:16">
      <c r="A104" s="12">
        <v>42468</v>
      </c>
      <c r="B104" s="13">
        <v>6.4</v>
      </c>
      <c r="C104" s="13">
        <v>6.8</v>
      </c>
      <c r="D104" s="13">
        <v>8.6</v>
      </c>
      <c r="E104" s="13">
        <v>9.3000000000000007</v>
      </c>
      <c r="F104" s="13">
        <v>7.8</v>
      </c>
      <c r="G104" s="13">
        <v>6.5</v>
      </c>
      <c r="H104" s="13">
        <v>6</v>
      </c>
      <c r="I104" s="13">
        <v>7.1</v>
      </c>
      <c r="J104" s="13">
        <v>8.1</v>
      </c>
      <c r="K104" s="13">
        <v>8.3000000000000007</v>
      </c>
      <c r="L104" s="13">
        <v>8</v>
      </c>
      <c r="M104" s="13">
        <v>6</v>
      </c>
      <c r="N104" s="28">
        <v>7.4083333333333323</v>
      </c>
      <c r="O104" s="28">
        <v>9.3000000000000007</v>
      </c>
      <c r="P104" s="28">
        <v>6</v>
      </c>
    </row>
    <row r="105" spans="1:16">
      <c r="A105" s="12">
        <v>42469</v>
      </c>
      <c r="B105" s="13">
        <v>4.5</v>
      </c>
      <c r="C105" s="13">
        <v>4.5999999999999996</v>
      </c>
      <c r="D105" s="13">
        <v>6.8</v>
      </c>
      <c r="E105" s="13">
        <v>7.7</v>
      </c>
      <c r="F105" s="13">
        <v>5.4</v>
      </c>
      <c r="G105" s="13">
        <v>5.2</v>
      </c>
      <c r="H105" s="13">
        <v>5.6</v>
      </c>
      <c r="I105" s="13">
        <v>7</v>
      </c>
      <c r="J105" s="13">
        <v>8.8000000000000007</v>
      </c>
      <c r="K105" s="13">
        <v>8.9</v>
      </c>
      <c r="L105" s="13">
        <v>8.1999999999999993</v>
      </c>
      <c r="M105" s="13">
        <v>5.9</v>
      </c>
      <c r="N105" s="28">
        <v>6.5500000000000016</v>
      </c>
      <c r="O105" s="28">
        <v>8.9</v>
      </c>
      <c r="P105" s="28">
        <v>4.5</v>
      </c>
    </row>
    <row r="106" spans="1:16">
      <c r="A106" s="12">
        <v>42470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28"/>
      <c r="O106" s="28"/>
      <c r="P106" s="28"/>
    </row>
    <row r="107" spans="1:16">
      <c r="A107" s="12">
        <v>42471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28"/>
      <c r="O107" s="28"/>
      <c r="P107" s="28"/>
    </row>
    <row r="108" spans="1:16">
      <c r="A108" s="12">
        <v>42472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28"/>
      <c r="O108" s="28"/>
      <c r="P108" s="28"/>
    </row>
    <row r="109" spans="1:16">
      <c r="A109" s="12">
        <v>42473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28"/>
      <c r="O109" s="28"/>
      <c r="P109" s="28"/>
    </row>
    <row r="110" spans="1:16">
      <c r="A110" s="12">
        <v>42474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28"/>
      <c r="O110" s="28"/>
      <c r="P110" s="28"/>
    </row>
    <row r="111" spans="1:16">
      <c r="A111" s="12">
        <v>42475</v>
      </c>
      <c r="B111" s="13">
        <v>2.1</v>
      </c>
      <c r="C111" s="13">
        <v>1.7</v>
      </c>
      <c r="D111" s="13">
        <v>1.2</v>
      </c>
      <c r="E111" s="13">
        <v>1</v>
      </c>
      <c r="F111" s="13">
        <v>1.8</v>
      </c>
      <c r="G111" s="13">
        <v>2.9</v>
      </c>
      <c r="H111" s="13">
        <v>3.1</v>
      </c>
      <c r="I111" s="13">
        <v>3</v>
      </c>
      <c r="J111" s="13">
        <v>2.8</v>
      </c>
      <c r="K111" s="13">
        <v>2.5</v>
      </c>
      <c r="L111" s="13">
        <v>2.6</v>
      </c>
      <c r="M111" s="13">
        <v>2.7</v>
      </c>
      <c r="N111" s="28">
        <v>2.2833333333333332</v>
      </c>
      <c r="O111" s="28">
        <v>3.1</v>
      </c>
      <c r="P111" s="28">
        <v>1</v>
      </c>
    </row>
    <row r="112" spans="1:16">
      <c r="A112" s="12">
        <v>42476</v>
      </c>
      <c r="B112" s="13">
        <v>2</v>
      </c>
      <c r="C112" s="13">
        <v>1.6</v>
      </c>
      <c r="D112" s="13">
        <v>1.2</v>
      </c>
      <c r="E112" s="13">
        <v>0.9</v>
      </c>
      <c r="F112" s="13">
        <v>1.3</v>
      </c>
      <c r="G112" s="13">
        <v>2</v>
      </c>
      <c r="H112" s="13">
        <v>2.5</v>
      </c>
      <c r="I112" s="13">
        <v>2.9</v>
      </c>
      <c r="J112" s="13">
        <v>2.8</v>
      </c>
      <c r="K112" s="13">
        <v>2.4</v>
      </c>
      <c r="L112" s="13">
        <v>2.2000000000000002</v>
      </c>
      <c r="M112" s="13">
        <v>2.2999999999999998</v>
      </c>
      <c r="N112" s="28">
        <v>2.0083333333333333</v>
      </c>
      <c r="O112" s="28">
        <v>2.9</v>
      </c>
      <c r="P112" s="28">
        <v>0.9</v>
      </c>
    </row>
    <row r="113" spans="1:16">
      <c r="A113" s="12">
        <v>42477</v>
      </c>
      <c r="B113" s="13">
        <v>2.2999999999999998</v>
      </c>
      <c r="C113" s="13">
        <v>2.1</v>
      </c>
      <c r="D113" s="13">
        <v>1.7</v>
      </c>
      <c r="E113" s="13">
        <v>1.1000000000000001</v>
      </c>
      <c r="F113" s="13">
        <v>1</v>
      </c>
      <c r="G113" s="13">
        <v>1.6</v>
      </c>
      <c r="H113" s="13">
        <v>2.2999999999999998</v>
      </c>
      <c r="I113" s="13">
        <v>3.2</v>
      </c>
      <c r="J113" s="13">
        <v>3.1</v>
      </c>
      <c r="K113" s="13">
        <v>2.6</v>
      </c>
      <c r="L113" s="13">
        <v>2.2000000000000002</v>
      </c>
      <c r="M113" s="13">
        <v>2.2000000000000002</v>
      </c>
      <c r="N113" s="28">
        <v>2.1166666666666667</v>
      </c>
      <c r="O113" s="28">
        <v>3.2</v>
      </c>
      <c r="P113" s="28">
        <v>1</v>
      </c>
    </row>
    <row r="114" spans="1:16">
      <c r="A114" s="12">
        <v>42478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8"/>
      <c r="O114" s="28"/>
      <c r="P114" s="28"/>
    </row>
    <row r="115" spans="1:16">
      <c r="A115" s="12">
        <v>42479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8"/>
      <c r="O115" s="28"/>
      <c r="P115" s="28"/>
    </row>
    <row r="116" spans="1:16">
      <c r="A116" s="12">
        <v>42480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28"/>
      <c r="O116" s="28"/>
      <c r="P116" s="28"/>
    </row>
    <row r="117" spans="1:16">
      <c r="A117" s="12">
        <v>42481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28"/>
      <c r="O117" s="28"/>
      <c r="P117" s="28"/>
    </row>
    <row r="118" spans="1:16">
      <c r="A118" s="12">
        <v>42482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28"/>
      <c r="O118" s="28"/>
      <c r="P118" s="28"/>
    </row>
    <row r="119" spans="1:16">
      <c r="A119" s="12">
        <v>42483</v>
      </c>
      <c r="B119" s="13">
        <v>2.1</v>
      </c>
      <c r="C119" s="13">
        <v>2.6</v>
      </c>
      <c r="D119" s="13">
        <v>4.2</v>
      </c>
      <c r="E119" s="13">
        <v>4.4000000000000004</v>
      </c>
      <c r="F119" s="13">
        <v>3.8</v>
      </c>
      <c r="G119" s="13">
        <v>2.4</v>
      </c>
      <c r="H119" s="13">
        <v>2.2000000000000002</v>
      </c>
      <c r="I119" s="13">
        <v>3.1</v>
      </c>
      <c r="J119" s="13">
        <v>4.4000000000000004</v>
      </c>
      <c r="K119" s="13">
        <v>4.0999999999999996</v>
      </c>
      <c r="L119" s="13">
        <v>3.3</v>
      </c>
      <c r="M119" s="13">
        <v>1.9</v>
      </c>
      <c r="N119" s="28">
        <v>3.2083333333333335</v>
      </c>
      <c r="O119" s="28">
        <v>4.4000000000000004</v>
      </c>
      <c r="P119" s="28">
        <v>1.9</v>
      </c>
    </row>
    <row r="120" spans="1:16">
      <c r="A120" s="12">
        <v>42484</v>
      </c>
      <c r="B120" s="13">
        <v>1.3</v>
      </c>
      <c r="C120" s="13">
        <v>1.6</v>
      </c>
      <c r="D120" s="13">
        <v>3.2</v>
      </c>
      <c r="E120" s="13">
        <v>3.8</v>
      </c>
      <c r="F120" s="13">
        <v>3.4</v>
      </c>
      <c r="G120" s="13">
        <v>2.5</v>
      </c>
      <c r="H120" s="13">
        <v>1.9</v>
      </c>
      <c r="I120" s="13">
        <v>2.8</v>
      </c>
      <c r="J120" s="13">
        <v>4.3</v>
      </c>
      <c r="K120" s="13">
        <v>4.5999999999999996</v>
      </c>
      <c r="L120" s="13">
        <v>3.5</v>
      </c>
      <c r="M120" s="13">
        <v>2.2999999999999998</v>
      </c>
      <c r="N120" s="28">
        <v>2.9333333333333331</v>
      </c>
      <c r="O120" s="28">
        <v>4.5999999999999996</v>
      </c>
      <c r="P120" s="28">
        <v>1.3</v>
      </c>
    </row>
    <row r="121" spans="1:16">
      <c r="A121" s="12">
        <v>42485</v>
      </c>
      <c r="B121" s="13">
        <v>1.2</v>
      </c>
      <c r="C121" s="13">
        <v>1.2</v>
      </c>
      <c r="D121" s="13">
        <v>2.8</v>
      </c>
      <c r="E121" s="13">
        <v>3.6</v>
      </c>
      <c r="F121" s="13">
        <v>3.3</v>
      </c>
      <c r="G121" s="13">
        <v>2.5</v>
      </c>
      <c r="H121" s="13">
        <v>1.7</v>
      </c>
      <c r="I121" s="13">
        <v>1.8</v>
      </c>
      <c r="J121" s="13">
        <v>3</v>
      </c>
      <c r="K121" s="13">
        <v>3.1</v>
      </c>
      <c r="L121" s="13">
        <v>2.7</v>
      </c>
      <c r="M121" s="13">
        <v>2</v>
      </c>
      <c r="N121" s="28">
        <v>2.4083333333333332</v>
      </c>
      <c r="O121" s="28">
        <v>3.6</v>
      </c>
      <c r="P121" s="28">
        <v>1.2</v>
      </c>
    </row>
    <row r="122" spans="1:16">
      <c r="A122" s="12">
        <v>42486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28"/>
      <c r="O122" s="28"/>
      <c r="P122" s="28"/>
    </row>
    <row r="123" spans="1:16">
      <c r="A123" s="12">
        <v>42487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28"/>
      <c r="O123" s="28"/>
      <c r="P123" s="28"/>
    </row>
    <row r="124" spans="1:16">
      <c r="A124" s="12">
        <v>42488</v>
      </c>
      <c r="B124" s="13">
        <v>1.1000000000000001</v>
      </c>
      <c r="C124" s="13">
        <v>0.8</v>
      </c>
      <c r="D124" s="13">
        <v>1.2</v>
      </c>
      <c r="E124" s="13">
        <v>2.1</v>
      </c>
      <c r="F124" s="13">
        <v>2.7</v>
      </c>
      <c r="G124" s="13">
        <v>2.8</v>
      </c>
      <c r="H124" s="13">
        <v>2.2999999999999998</v>
      </c>
      <c r="I124" s="13">
        <v>1.2</v>
      </c>
      <c r="J124" s="13">
        <v>1.1000000000000001</v>
      </c>
      <c r="K124" s="13">
        <v>1.5</v>
      </c>
      <c r="L124" s="13">
        <v>1.4</v>
      </c>
      <c r="M124" s="13">
        <v>1.2</v>
      </c>
      <c r="N124" s="28">
        <v>1.6166666666666663</v>
      </c>
      <c r="O124" s="28">
        <v>2.8</v>
      </c>
      <c r="P124" s="28">
        <v>0.8</v>
      </c>
    </row>
    <row r="125" spans="1:16">
      <c r="A125" s="12">
        <v>42489</v>
      </c>
      <c r="B125" s="13">
        <v>0.7</v>
      </c>
      <c r="C125" s="13">
        <v>0.5</v>
      </c>
      <c r="D125" s="13">
        <v>0.4</v>
      </c>
      <c r="E125" s="13">
        <v>0.6</v>
      </c>
      <c r="F125" s="13">
        <v>1.4</v>
      </c>
      <c r="G125" s="13">
        <v>2</v>
      </c>
      <c r="H125" s="13">
        <v>1.9</v>
      </c>
      <c r="I125" s="13">
        <v>1.7</v>
      </c>
      <c r="J125" s="13">
        <v>1.4</v>
      </c>
      <c r="K125" s="13">
        <v>1.4</v>
      </c>
      <c r="L125" s="13">
        <v>1.6</v>
      </c>
      <c r="M125" s="13">
        <v>1.5</v>
      </c>
      <c r="N125" s="28">
        <v>1.2583333333333333</v>
      </c>
      <c r="O125" s="28">
        <v>2</v>
      </c>
      <c r="P125" s="28">
        <v>0.4</v>
      </c>
    </row>
    <row r="126" spans="1:16">
      <c r="A126" s="18">
        <v>42490</v>
      </c>
      <c r="B126" s="15">
        <v>0.9</v>
      </c>
      <c r="C126" s="15">
        <v>0.6</v>
      </c>
      <c r="D126" s="15">
        <v>0.4</v>
      </c>
      <c r="E126" s="15">
        <v>0.5</v>
      </c>
      <c r="F126" s="15">
        <v>1.3</v>
      </c>
      <c r="G126" s="15">
        <v>1.9</v>
      </c>
      <c r="H126" s="15">
        <v>2.2000000000000002</v>
      </c>
      <c r="I126" s="15">
        <v>1.9</v>
      </c>
      <c r="J126" s="15">
        <v>1.6</v>
      </c>
      <c r="K126" s="15">
        <v>1.6</v>
      </c>
      <c r="L126" s="15">
        <v>1.7</v>
      </c>
      <c r="M126" s="15">
        <v>1.7</v>
      </c>
      <c r="N126" s="29">
        <v>1.3583333333333332</v>
      </c>
      <c r="O126" s="29">
        <v>2.2000000000000002</v>
      </c>
      <c r="P126" s="29">
        <v>0.4</v>
      </c>
    </row>
    <row r="127" spans="1:16">
      <c r="A127" s="9">
        <v>42491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7"/>
      <c r="O127" s="26"/>
      <c r="P127" s="26"/>
    </row>
    <row r="128" spans="1:16">
      <c r="A128" s="12">
        <v>42492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28"/>
      <c r="O128" s="28"/>
      <c r="P128" s="28"/>
    </row>
    <row r="129" spans="1:16">
      <c r="A129" s="12">
        <v>42493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28"/>
      <c r="O129" s="28"/>
      <c r="P129" s="28"/>
    </row>
    <row r="130" spans="1:16">
      <c r="A130" s="12">
        <v>42494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28"/>
      <c r="O130" s="28"/>
      <c r="P130" s="28"/>
    </row>
    <row r="131" spans="1:16">
      <c r="A131" s="12">
        <v>42495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28"/>
      <c r="O131" s="28"/>
      <c r="P131" s="28"/>
    </row>
    <row r="132" spans="1:16">
      <c r="A132" s="12">
        <v>42496</v>
      </c>
      <c r="B132" s="13">
        <v>4</v>
      </c>
      <c r="C132" s="13">
        <v>4.4000000000000004</v>
      </c>
      <c r="D132" s="13">
        <v>4.4000000000000004</v>
      </c>
      <c r="E132" s="13">
        <v>4</v>
      </c>
      <c r="F132" s="13">
        <v>3.6</v>
      </c>
      <c r="G132" s="13">
        <v>3.5</v>
      </c>
      <c r="H132" s="13">
        <v>4.8</v>
      </c>
      <c r="I132" s="13">
        <v>6.4</v>
      </c>
      <c r="J132" s="13">
        <v>6.8</v>
      </c>
      <c r="K132" s="13">
        <v>6.5</v>
      </c>
      <c r="L132" s="13">
        <v>5.0999999999999996</v>
      </c>
      <c r="M132" s="13">
        <v>3.8</v>
      </c>
      <c r="N132" s="28">
        <v>4.7749999999999995</v>
      </c>
      <c r="O132" s="28">
        <v>6.8</v>
      </c>
      <c r="P132" s="28">
        <v>3.5</v>
      </c>
    </row>
    <row r="133" spans="1:16">
      <c r="A133" s="12">
        <v>42497</v>
      </c>
      <c r="B133" s="13">
        <v>4.5999999999999996</v>
      </c>
      <c r="C133" s="13">
        <v>5.4</v>
      </c>
      <c r="D133" s="13">
        <v>5.8</v>
      </c>
      <c r="E133" s="13">
        <v>5.7</v>
      </c>
      <c r="F133" s="13">
        <v>5.0999999999999996</v>
      </c>
      <c r="G133" s="13">
        <v>4.4000000000000004</v>
      </c>
      <c r="H133" s="13">
        <v>4.2</v>
      </c>
      <c r="I133" s="13">
        <v>5.6</v>
      </c>
      <c r="J133" s="13">
        <v>6.9</v>
      </c>
      <c r="K133" s="13">
        <v>6.8</v>
      </c>
      <c r="L133" s="13">
        <v>5</v>
      </c>
      <c r="M133" s="13">
        <v>3.9</v>
      </c>
      <c r="N133" s="28">
        <v>5.2833333333333332</v>
      </c>
      <c r="O133" s="28">
        <v>6.9</v>
      </c>
      <c r="P133" s="28">
        <v>3.9</v>
      </c>
    </row>
    <row r="134" spans="1:16">
      <c r="A134" s="12">
        <v>42498</v>
      </c>
      <c r="B134" s="13">
        <v>2.9</v>
      </c>
      <c r="C134" s="13">
        <v>3.2</v>
      </c>
      <c r="D134" s="13">
        <v>5.0999999999999996</v>
      </c>
      <c r="E134" s="13">
        <v>6.5</v>
      </c>
      <c r="F134" s="13">
        <v>6.1</v>
      </c>
      <c r="G134" s="13">
        <v>4.5</v>
      </c>
      <c r="H134" s="13">
        <v>4.4000000000000004</v>
      </c>
      <c r="I134" s="13">
        <v>5.2</v>
      </c>
      <c r="J134" s="13">
        <v>5.8</v>
      </c>
      <c r="K134" s="13">
        <v>6.5</v>
      </c>
      <c r="L134" s="13">
        <v>5.9</v>
      </c>
      <c r="M134" s="13">
        <v>4.5</v>
      </c>
      <c r="N134" s="28">
        <v>5.05</v>
      </c>
      <c r="O134" s="28">
        <v>6.5</v>
      </c>
      <c r="P134" s="28">
        <v>2.9</v>
      </c>
    </row>
    <row r="135" spans="1:16">
      <c r="A135" s="12">
        <v>42499</v>
      </c>
      <c r="B135" s="13">
        <v>2.7</v>
      </c>
      <c r="C135" s="13">
        <v>3.6</v>
      </c>
      <c r="D135" s="13">
        <v>4.9000000000000004</v>
      </c>
      <c r="E135" s="13">
        <v>5.4</v>
      </c>
      <c r="F135" s="13">
        <v>5.9</v>
      </c>
      <c r="G135" s="13">
        <v>4.3</v>
      </c>
      <c r="H135" s="13">
        <v>4.0999999999999996</v>
      </c>
      <c r="I135" s="13">
        <v>4.5</v>
      </c>
      <c r="J135" s="13">
        <v>5.5</v>
      </c>
      <c r="K135" s="13">
        <v>5.8</v>
      </c>
      <c r="L135" s="13">
        <v>5.5</v>
      </c>
      <c r="M135" s="13">
        <v>4</v>
      </c>
      <c r="N135" s="28">
        <v>4.6833333333333327</v>
      </c>
      <c r="O135" s="28">
        <v>5.9</v>
      </c>
      <c r="P135" s="28">
        <v>2.7</v>
      </c>
    </row>
    <row r="136" spans="1:16">
      <c r="A136" s="12">
        <v>42500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28"/>
      <c r="O136" s="28"/>
      <c r="P136" s="28"/>
    </row>
    <row r="137" spans="1:16">
      <c r="A137" s="12">
        <v>42501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28"/>
      <c r="O137" s="28"/>
      <c r="P137" s="28"/>
    </row>
    <row r="138" spans="1:16">
      <c r="A138" s="12">
        <v>42502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28"/>
      <c r="O138" s="28"/>
      <c r="P138" s="28"/>
    </row>
    <row r="139" spans="1:16">
      <c r="A139" s="12">
        <v>42503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28"/>
      <c r="O139" s="28"/>
      <c r="P139" s="28"/>
    </row>
    <row r="140" spans="1:16">
      <c r="A140" s="12">
        <v>42504</v>
      </c>
      <c r="B140" s="13">
        <v>1.9</v>
      </c>
      <c r="C140" s="13">
        <v>1.3</v>
      </c>
      <c r="D140" s="13">
        <v>0.9</v>
      </c>
      <c r="E140" s="13">
        <v>1.9</v>
      </c>
      <c r="F140" s="13">
        <v>3.4</v>
      </c>
      <c r="G140" s="13">
        <v>4.5</v>
      </c>
      <c r="H140" s="13">
        <v>4.7</v>
      </c>
      <c r="I140" s="13">
        <v>4.5</v>
      </c>
      <c r="J140" s="13">
        <v>2.9</v>
      </c>
      <c r="K140" s="13">
        <v>2.9</v>
      </c>
      <c r="L140" s="13">
        <v>2.8</v>
      </c>
      <c r="M140" s="13">
        <v>2.6</v>
      </c>
      <c r="N140" s="28">
        <v>2.8583333333333329</v>
      </c>
      <c r="O140" s="28">
        <v>4.7</v>
      </c>
      <c r="P140" s="28">
        <v>0.9</v>
      </c>
    </row>
    <row r="141" spans="1:16">
      <c r="A141" s="12">
        <v>42505</v>
      </c>
      <c r="B141" s="13">
        <v>2.2000000000000002</v>
      </c>
      <c r="C141" s="13">
        <v>1.7</v>
      </c>
      <c r="D141" s="13">
        <v>1.1000000000000001</v>
      </c>
      <c r="E141" s="13">
        <v>0.8</v>
      </c>
      <c r="F141" s="13">
        <v>1.2</v>
      </c>
      <c r="G141" s="13">
        <v>1.7</v>
      </c>
      <c r="H141" s="13">
        <v>3.1</v>
      </c>
      <c r="I141" s="13">
        <v>3.4</v>
      </c>
      <c r="J141" s="13">
        <v>3.3</v>
      </c>
      <c r="K141" s="13">
        <v>3</v>
      </c>
      <c r="L141" s="13">
        <v>2.7</v>
      </c>
      <c r="M141" s="13">
        <v>2.5</v>
      </c>
      <c r="N141" s="28">
        <v>2.2250000000000001</v>
      </c>
      <c r="O141" s="28">
        <v>3.4</v>
      </c>
      <c r="P141" s="28">
        <v>0.8</v>
      </c>
    </row>
    <row r="142" spans="1:16">
      <c r="A142" s="12">
        <v>42506</v>
      </c>
      <c r="B142" s="13">
        <v>2.4</v>
      </c>
      <c r="C142" s="13">
        <v>2.2999999999999998</v>
      </c>
      <c r="D142" s="13">
        <v>1.8</v>
      </c>
      <c r="E142" s="13">
        <v>1.3</v>
      </c>
      <c r="F142" s="13">
        <v>1.2</v>
      </c>
      <c r="G142" s="13">
        <v>2</v>
      </c>
      <c r="H142" s="13">
        <v>2.6</v>
      </c>
      <c r="I142" s="13">
        <v>3.2</v>
      </c>
      <c r="J142" s="13">
        <v>3.1</v>
      </c>
      <c r="K142" s="13">
        <v>3</v>
      </c>
      <c r="L142" s="13">
        <v>3</v>
      </c>
      <c r="M142" s="13">
        <v>3</v>
      </c>
      <c r="N142" s="28">
        <v>2.4083333333333332</v>
      </c>
      <c r="O142" s="28">
        <v>3.2</v>
      </c>
      <c r="P142" s="28">
        <v>1.2</v>
      </c>
    </row>
    <row r="143" spans="1:16">
      <c r="A143" s="12">
        <v>42507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28"/>
      <c r="O143" s="28"/>
      <c r="P143" s="28"/>
    </row>
    <row r="144" spans="1:16">
      <c r="A144" s="12">
        <v>42508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28"/>
      <c r="O144" s="28"/>
      <c r="P144" s="28"/>
    </row>
    <row r="145" spans="1:16">
      <c r="A145" s="12">
        <v>42509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28"/>
      <c r="O145" s="28"/>
      <c r="P145" s="28"/>
    </row>
    <row r="146" spans="1:16">
      <c r="A146" s="12">
        <v>42510</v>
      </c>
      <c r="B146" s="13">
        <v>3.7</v>
      </c>
      <c r="C146" s="13">
        <v>4.7</v>
      </c>
      <c r="D146" s="13">
        <v>5.6</v>
      </c>
      <c r="E146" s="13">
        <v>5.3</v>
      </c>
      <c r="F146" s="13">
        <v>4.8</v>
      </c>
      <c r="G146" s="13">
        <v>3.6</v>
      </c>
      <c r="H146" s="13">
        <v>3.8</v>
      </c>
      <c r="I146" s="13">
        <v>4.3</v>
      </c>
      <c r="J146" s="13">
        <v>4.4000000000000004</v>
      </c>
      <c r="K146" s="13">
        <v>4.2</v>
      </c>
      <c r="L146" s="13">
        <v>3.4</v>
      </c>
      <c r="M146" s="13">
        <v>2.7</v>
      </c>
      <c r="N146" s="28">
        <v>4.2083333333333339</v>
      </c>
      <c r="O146" s="28">
        <v>5.6</v>
      </c>
      <c r="P146" s="28">
        <v>2.7</v>
      </c>
    </row>
    <row r="147" spans="1:16">
      <c r="A147" s="12">
        <v>42511</v>
      </c>
      <c r="B147" s="13">
        <v>2.6</v>
      </c>
      <c r="C147" s="13">
        <v>3.6</v>
      </c>
      <c r="D147" s="13">
        <v>4.2</v>
      </c>
      <c r="E147" s="13">
        <v>4.3</v>
      </c>
      <c r="F147" s="13">
        <v>3.8</v>
      </c>
      <c r="G147" s="13">
        <v>3.6</v>
      </c>
      <c r="H147" s="13">
        <v>3.9</v>
      </c>
      <c r="I147" s="13">
        <v>4.2</v>
      </c>
      <c r="J147" s="13">
        <v>4.3</v>
      </c>
      <c r="K147" s="13">
        <v>4.0999999999999996</v>
      </c>
      <c r="L147" s="13">
        <v>3.6</v>
      </c>
      <c r="M147" s="13">
        <v>2.7</v>
      </c>
      <c r="N147" s="28">
        <v>3.7416666666666671</v>
      </c>
      <c r="O147" s="28">
        <v>4.3</v>
      </c>
      <c r="P147" s="28">
        <v>2.6</v>
      </c>
    </row>
    <row r="148" spans="1:16">
      <c r="A148" s="12">
        <v>42512</v>
      </c>
      <c r="B148" s="13">
        <v>2.4</v>
      </c>
      <c r="C148" s="13">
        <v>3.3</v>
      </c>
      <c r="D148" s="13">
        <v>4</v>
      </c>
      <c r="E148" s="13">
        <v>4.4000000000000004</v>
      </c>
      <c r="F148" s="13">
        <v>4</v>
      </c>
      <c r="G148" s="13">
        <v>3.1</v>
      </c>
      <c r="H148" s="13">
        <v>3</v>
      </c>
      <c r="I148" s="13">
        <v>2.7</v>
      </c>
      <c r="J148" s="13">
        <v>4.2</v>
      </c>
      <c r="K148" s="13">
        <v>4.2</v>
      </c>
      <c r="L148" s="13">
        <v>3</v>
      </c>
      <c r="M148" s="13">
        <v>2.4</v>
      </c>
      <c r="N148" s="28">
        <v>3.3916666666666671</v>
      </c>
      <c r="O148" s="28">
        <v>4.4000000000000004</v>
      </c>
      <c r="P148" s="28">
        <v>2.4</v>
      </c>
    </row>
    <row r="149" spans="1:16">
      <c r="A149" s="12">
        <v>42513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28"/>
      <c r="O149" s="28"/>
      <c r="P149" s="28"/>
    </row>
    <row r="150" spans="1:16">
      <c r="A150" s="12">
        <v>42514</v>
      </c>
      <c r="B150" s="13">
        <v>0.6</v>
      </c>
      <c r="C150" s="13">
        <v>1</v>
      </c>
      <c r="D150" s="13">
        <v>1.7</v>
      </c>
      <c r="E150" s="13">
        <v>2.1</v>
      </c>
      <c r="F150" s="13">
        <v>1.9</v>
      </c>
      <c r="G150" s="13">
        <v>1.7</v>
      </c>
      <c r="H150" s="13">
        <v>1.6</v>
      </c>
      <c r="I150" s="13">
        <v>1.9</v>
      </c>
      <c r="J150" s="13">
        <v>2.4</v>
      </c>
      <c r="K150" s="13">
        <v>2.2000000000000002</v>
      </c>
      <c r="L150" s="13">
        <v>1.5</v>
      </c>
      <c r="M150" s="13">
        <v>1.1000000000000001</v>
      </c>
      <c r="N150" s="28">
        <v>1.6416666666666668</v>
      </c>
      <c r="O150" s="28">
        <v>2.4</v>
      </c>
      <c r="P150" s="28">
        <v>0.6</v>
      </c>
    </row>
    <row r="151" spans="1:16">
      <c r="A151" s="12">
        <v>42515</v>
      </c>
      <c r="B151" s="13">
        <v>0.8</v>
      </c>
      <c r="C151" s="13">
        <v>0.9</v>
      </c>
      <c r="D151" s="13">
        <v>1.5</v>
      </c>
      <c r="E151" s="13">
        <v>1.8</v>
      </c>
      <c r="F151" s="13">
        <v>1.7</v>
      </c>
      <c r="G151" s="13">
        <v>1.3</v>
      </c>
      <c r="H151" s="13">
        <v>1.1000000000000001</v>
      </c>
      <c r="I151" s="13">
        <v>1.1000000000000001</v>
      </c>
      <c r="J151" s="13">
        <v>1.3</v>
      </c>
      <c r="K151" s="13">
        <v>1.3</v>
      </c>
      <c r="L151" s="13">
        <v>1.2</v>
      </c>
      <c r="M151" s="13">
        <v>1</v>
      </c>
      <c r="N151" s="28">
        <v>1.25</v>
      </c>
      <c r="O151" s="28">
        <v>1.8</v>
      </c>
      <c r="P151" s="28">
        <v>0.8</v>
      </c>
    </row>
    <row r="152" spans="1:16">
      <c r="A152" s="12">
        <v>42516</v>
      </c>
      <c r="B152" s="13">
        <v>0.8</v>
      </c>
      <c r="C152" s="13">
        <v>0.5</v>
      </c>
      <c r="D152" s="13">
        <v>0.7</v>
      </c>
      <c r="E152" s="13">
        <v>1.3</v>
      </c>
      <c r="F152" s="13">
        <v>1.9</v>
      </c>
      <c r="G152" s="13">
        <v>1.6</v>
      </c>
      <c r="H152" s="13">
        <v>1.2</v>
      </c>
      <c r="I152" s="13">
        <v>1.1000000000000001</v>
      </c>
      <c r="J152" s="13">
        <v>1</v>
      </c>
      <c r="K152" s="13">
        <v>1</v>
      </c>
      <c r="L152" s="13">
        <v>0.9</v>
      </c>
      <c r="M152" s="13">
        <v>0.6</v>
      </c>
      <c r="N152" s="28">
        <v>1.05</v>
      </c>
      <c r="O152" s="28">
        <v>1.9</v>
      </c>
      <c r="P152" s="28">
        <v>0.5</v>
      </c>
    </row>
    <row r="153" spans="1:16">
      <c r="A153" s="12">
        <v>42517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28"/>
      <c r="O153" s="28"/>
      <c r="P153" s="28"/>
    </row>
    <row r="154" spans="1:16">
      <c r="A154" s="12">
        <v>42518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28"/>
      <c r="O154" s="28"/>
      <c r="P154" s="28"/>
    </row>
    <row r="155" spans="1:16">
      <c r="A155" s="12">
        <v>42519</v>
      </c>
      <c r="B155" s="13">
        <v>1.1000000000000001</v>
      </c>
      <c r="C155" s="13">
        <v>0.8</v>
      </c>
      <c r="D155" s="13">
        <v>0.6</v>
      </c>
      <c r="E155" s="13">
        <v>1.1000000000000001</v>
      </c>
      <c r="F155" s="13">
        <v>1.7</v>
      </c>
      <c r="G155" s="13">
        <v>2.2999999999999998</v>
      </c>
      <c r="H155" s="13">
        <v>2.5</v>
      </c>
      <c r="I155" s="13">
        <v>1.7</v>
      </c>
      <c r="J155" s="13">
        <v>1</v>
      </c>
      <c r="K155" s="13">
        <v>0.8</v>
      </c>
      <c r="L155" s="13">
        <v>0.8</v>
      </c>
      <c r="M155" s="13">
        <v>0.8</v>
      </c>
      <c r="N155" s="28">
        <v>1.2666666666666668</v>
      </c>
      <c r="O155" s="28">
        <v>2.5</v>
      </c>
      <c r="P155" s="28">
        <v>0.6</v>
      </c>
    </row>
    <row r="156" spans="1:16">
      <c r="A156" s="12">
        <v>42520</v>
      </c>
      <c r="B156" s="17">
        <v>0.6</v>
      </c>
      <c r="C156" s="17">
        <v>0.4</v>
      </c>
      <c r="D156" s="17">
        <v>0.3</v>
      </c>
      <c r="E156" s="17">
        <v>0.8</v>
      </c>
      <c r="F156" s="17">
        <v>1.4</v>
      </c>
      <c r="G156" s="17">
        <v>2.2000000000000002</v>
      </c>
      <c r="H156" s="17">
        <v>2.5</v>
      </c>
      <c r="I156" s="17">
        <v>2.1</v>
      </c>
      <c r="J156" s="17">
        <v>1.3</v>
      </c>
      <c r="K156" s="17">
        <v>0.9</v>
      </c>
      <c r="L156" s="17">
        <v>0.9</v>
      </c>
      <c r="M156" s="17">
        <v>1</v>
      </c>
      <c r="N156" s="28">
        <v>1.2</v>
      </c>
      <c r="O156" s="30">
        <v>2.5</v>
      </c>
      <c r="P156" s="30">
        <v>0.3</v>
      </c>
    </row>
    <row r="157" spans="1:16">
      <c r="A157" s="14">
        <v>42521</v>
      </c>
      <c r="B157" s="15">
        <v>0.9</v>
      </c>
      <c r="C157" s="15">
        <v>0.7</v>
      </c>
      <c r="D157" s="15">
        <v>0.5</v>
      </c>
      <c r="E157" s="15">
        <v>0.4</v>
      </c>
      <c r="F157" s="15">
        <v>1</v>
      </c>
      <c r="G157" s="15">
        <v>1.8</v>
      </c>
      <c r="H157" s="15">
        <v>2.4</v>
      </c>
      <c r="I157" s="15">
        <v>2.4</v>
      </c>
      <c r="J157" s="15">
        <v>1.7</v>
      </c>
      <c r="K157" s="15">
        <v>1</v>
      </c>
      <c r="L157" s="15">
        <v>0.8</v>
      </c>
      <c r="M157" s="15">
        <v>0.8</v>
      </c>
      <c r="N157" s="29">
        <v>1.2</v>
      </c>
      <c r="O157" s="31">
        <v>2.4</v>
      </c>
      <c r="P157" s="31">
        <v>0.4</v>
      </c>
    </row>
    <row r="158" spans="1:16">
      <c r="A158" s="9">
        <v>42522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6"/>
      <c r="O158" s="26"/>
      <c r="P158" s="26"/>
    </row>
    <row r="159" spans="1:16">
      <c r="A159" s="12">
        <v>42523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28"/>
      <c r="O159" s="28"/>
      <c r="P159" s="28"/>
    </row>
    <row r="160" spans="1:16">
      <c r="A160" s="12">
        <v>42524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28"/>
      <c r="O160" s="28"/>
      <c r="P160" s="28"/>
    </row>
    <row r="161" spans="1:16">
      <c r="A161" s="12">
        <v>42525</v>
      </c>
      <c r="B161" s="13">
        <v>1.3</v>
      </c>
      <c r="C161" s="13">
        <v>1.8</v>
      </c>
      <c r="D161" s="13">
        <v>2.4</v>
      </c>
      <c r="E161" s="13">
        <v>1.7</v>
      </c>
      <c r="F161" s="13">
        <v>1.2</v>
      </c>
      <c r="G161" s="13">
        <v>0.9</v>
      </c>
      <c r="H161" s="13">
        <v>1.7</v>
      </c>
      <c r="I161" s="13">
        <v>2.4</v>
      </c>
      <c r="J161" s="13">
        <v>3</v>
      </c>
      <c r="K161" s="13">
        <v>1.8</v>
      </c>
      <c r="L161" s="13">
        <v>1.2</v>
      </c>
      <c r="M161" s="13">
        <v>0.8</v>
      </c>
      <c r="N161" s="28">
        <v>1.6833333333333333</v>
      </c>
      <c r="O161" s="28">
        <v>3</v>
      </c>
      <c r="P161" s="28">
        <v>0.8</v>
      </c>
    </row>
    <row r="162" spans="1:16">
      <c r="A162" s="12">
        <v>42526</v>
      </c>
      <c r="B162" s="13">
        <v>0.7</v>
      </c>
      <c r="C162" s="13">
        <v>1</v>
      </c>
      <c r="D162" s="13">
        <v>1.6</v>
      </c>
      <c r="E162" s="13">
        <v>1.5</v>
      </c>
      <c r="F162" s="13">
        <v>1.4</v>
      </c>
      <c r="G162" s="13">
        <v>1</v>
      </c>
      <c r="H162" s="13">
        <v>1.7</v>
      </c>
      <c r="I162" s="13">
        <v>3.1</v>
      </c>
      <c r="J162" s="13">
        <v>3.3</v>
      </c>
      <c r="K162" s="13">
        <v>2.4</v>
      </c>
      <c r="L162" s="13">
        <v>1.2</v>
      </c>
      <c r="M162" s="13">
        <v>0.5</v>
      </c>
      <c r="N162" s="28">
        <v>1.6166666666666663</v>
      </c>
      <c r="O162" s="28">
        <v>3.3</v>
      </c>
      <c r="P162" s="28">
        <v>0.5</v>
      </c>
    </row>
    <row r="163" spans="1:16">
      <c r="A163" s="12">
        <v>42527</v>
      </c>
      <c r="B163" s="13">
        <v>0.3</v>
      </c>
      <c r="C163" s="13">
        <v>0.5</v>
      </c>
      <c r="D163" s="13">
        <v>1.3</v>
      </c>
      <c r="E163" s="13">
        <v>1.3</v>
      </c>
      <c r="F163" s="13">
        <v>1.1000000000000001</v>
      </c>
      <c r="G163" s="13">
        <v>0.5</v>
      </c>
      <c r="H163" s="13">
        <v>0.5</v>
      </c>
      <c r="I163" s="13">
        <v>1</v>
      </c>
      <c r="J163" s="13">
        <v>1.2</v>
      </c>
      <c r="K163" s="13">
        <v>1.1000000000000001</v>
      </c>
      <c r="L163" s="13">
        <v>0.7</v>
      </c>
      <c r="M163" s="13">
        <v>0.3</v>
      </c>
      <c r="N163" s="28">
        <v>0.81666666666666676</v>
      </c>
      <c r="O163" s="28">
        <v>1.3</v>
      </c>
      <c r="P163" s="28">
        <v>0.3</v>
      </c>
    </row>
    <row r="164" spans="1:16">
      <c r="A164" s="12">
        <v>42528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28"/>
      <c r="O164" s="28"/>
      <c r="P164" s="28"/>
    </row>
    <row r="165" spans="1:16">
      <c r="A165" s="12">
        <v>42529</v>
      </c>
      <c r="B165" s="13">
        <v>0.2</v>
      </c>
      <c r="C165" s="13">
        <v>0.1</v>
      </c>
      <c r="D165" s="13">
        <v>0.3</v>
      </c>
      <c r="E165" s="13">
        <v>0.7</v>
      </c>
      <c r="F165" s="13">
        <v>1</v>
      </c>
      <c r="G165" s="13">
        <v>0.9</v>
      </c>
      <c r="H165" s="13">
        <v>0.6</v>
      </c>
      <c r="I165" s="13">
        <v>0.5</v>
      </c>
      <c r="J165" s="13">
        <v>0.8</v>
      </c>
      <c r="K165" s="13">
        <v>0.9</v>
      </c>
      <c r="L165" s="13">
        <v>0.8</v>
      </c>
      <c r="M165" s="13">
        <v>0.6</v>
      </c>
      <c r="N165" s="28">
        <v>0.61666666666666659</v>
      </c>
      <c r="O165" s="28">
        <v>1</v>
      </c>
      <c r="P165" s="28">
        <v>0.1</v>
      </c>
    </row>
    <row r="166" spans="1:16">
      <c r="A166" s="12">
        <v>42530</v>
      </c>
      <c r="B166" s="13">
        <v>0</v>
      </c>
      <c r="C166" s="13">
        <v>0.1</v>
      </c>
      <c r="D166" s="13">
        <v>0.2</v>
      </c>
      <c r="E166" s="13">
        <v>0.5</v>
      </c>
      <c r="F166" s="13">
        <v>0.8</v>
      </c>
      <c r="G166" s="13">
        <v>0.8</v>
      </c>
      <c r="H166" s="13">
        <v>0.7</v>
      </c>
      <c r="I166" s="13">
        <v>0.5</v>
      </c>
      <c r="J166" s="13">
        <v>0.6</v>
      </c>
      <c r="K166" s="13">
        <v>0.7</v>
      </c>
      <c r="L166" s="13">
        <v>0.6</v>
      </c>
      <c r="M166" s="13">
        <v>0.5</v>
      </c>
      <c r="N166" s="28">
        <v>0.5</v>
      </c>
      <c r="O166" s="28">
        <v>0.8</v>
      </c>
      <c r="P166" s="28">
        <v>0</v>
      </c>
    </row>
    <row r="167" spans="1:16">
      <c r="A167" s="12">
        <v>42531</v>
      </c>
      <c r="B167" s="13">
        <v>0.3</v>
      </c>
      <c r="C167" s="13">
        <v>0.1</v>
      </c>
      <c r="D167" s="13">
        <v>0.2</v>
      </c>
      <c r="E167" s="13">
        <v>0.6</v>
      </c>
      <c r="F167" s="13">
        <v>1.1000000000000001</v>
      </c>
      <c r="G167" s="13">
        <v>1.1000000000000001</v>
      </c>
      <c r="H167" s="13">
        <v>0.8</v>
      </c>
      <c r="I167" s="13">
        <v>0.6</v>
      </c>
      <c r="J167" s="13">
        <v>0.6</v>
      </c>
      <c r="K167" s="13">
        <v>0.7</v>
      </c>
      <c r="L167" s="13">
        <v>0.6</v>
      </c>
      <c r="M167" s="13">
        <v>0.3</v>
      </c>
      <c r="N167" s="28">
        <v>0.58333333333333326</v>
      </c>
      <c r="O167" s="28">
        <v>1.1000000000000001</v>
      </c>
      <c r="P167" s="28">
        <v>0.1</v>
      </c>
    </row>
    <row r="168" spans="1:16">
      <c r="A168" s="12">
        <v>42532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28"/>
      <c r="O168" s="28"/>
      <c r="P168" s="28"/>
    </row>
    <row r="169" spans="1:16">
      <c r="A169" s="12">
        <v>42533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28"/>
      <c r="O169" s="28"/>
      <c r="P169" s="28"/>
    </row>
    <row r="170" spans="1:16">
      <c r="A170" s="12">
        <v>42534</v>
      </c>
      <c r="B170" s="13">
        <v>1.1000000000000001</v>
      </c>
      <c r="C170" s="13">
        <v>0.4</v>
      </c>
      <c r="D170" s="13">
        <v>0.1</v>
      </c>
      <c r="E170" s="13">
        <v>0.3</v>
      </c>
      <c r="F170" s="13">
        <v>0.8</v>
      </c>
      <c r="G170" s="13">
        <v>1.2</v>
      </c>
      <c r="H170" s="13">
        <v>1.6</v>
      </c>
      <c r="I170" s="13">
        <v>1.2</v>
      </c>
      <c r="J170" s="13">
        <v>1.1000000000000001</v>
      </c>
      <c r="K170" s="13">
        <v>1</v>
      </c>
      <c r="L170" s="13">
        <v>1.1000000000000001</v>
      </c>
      <c r="M170" s="13">
        <v>1.2</v>
      </c>
      <c r="N170" s="28">
        <v>0.92499999999999993</v>
      </c>
      <c r="O170" s="28">
        <v>1.6</v>
      </c>
      <c r="P170" s="28">
        <v>0.1</v>
      </c>
    </row>
    <row r="171" spans="1:16">
      <c r="A171" s="12">
        <v>42535</v>
      </c>
      <c r="B171" s="13">
        <v>1</v>
      </c>
      <c r="C171" s="13">
        <v>0.7</v>
      </c>
      <c r="D171" s="13">
        <v>0.5</v>
      </c>
      <c r="E171" s="13">
        <v>0.6</v>
      </c>
      <c r="F171" s="13">
        <v>0.8</v>
      </c>
      <c r="G171" s="13">
        <v>1</v>
      </c>
      <c r="H171" s="13">
        <v>1.4</v>
      </c>
      <c r="I171" s="13">
        <v>1.1000000000000001</v>
      </c>
      <c r="J171" s="13">
        <v>0.8</v>
      </c>
      <c r="K171" s="13">
        <v>0.5</v>
      </c>
      <c r="L171" s="13">
        <v>0.6</v>
      </c>
      <c r="M171" s="13">
        <v>0.8</v>
      </c>
      <c r="N171" s="28">
        <v>0.81666666666666654</v>
      </c>
      <c r="O171" s="28">
        <v>1.4</v>
      </c>
      <c r="P171" s="28">
        <v>0.5</v>
      </c>
    </row>
    <row r="172" spans="1:16">
      <c r="A172" s="12">
        <v>42536</v>
      </c>
      <c r="B172" s="13">
        <v>1</v>
      </c>
      <c r="C172" s="13">
        <v>0.7</v>
      </c>
      <c r="D172" s="13">
        <v>0.5</v>
      </c>
      <c r="E172" s="13">
        <v>0.5</v>
      </c>
      <c r="F172" s="13">
        <v>0.8</v>
      </c>
      <c r="G172" s="13">
        <v>1.1000000000000001</v>
      </c>
      <c r="H172" s="13">
        <v>1.5</v>
      </c>
      <c r="I172" s="13">
        <v>1.4</v>
      </c>
      <c r="J172" s="13">
        <v>1.1000000000000001</v>
      </c>
      <c r="K172" s="13">
        <v>0.7</v>
      </c>
      <c r="L172" s="13">
        <v>0.4</v>
      </c>
      <c r="M172" s="13">
        <v>0.6</v>
      </c>
      <c r="N172" s="28">
        <v>0.85833333333333328</v>
      </c>
      <c r="O172" s="28">
        <v>1.5</v>
      </c>
      <c r="P172" s="28">
        <v>0.4</v>
      </c>
    </row>
    <row r="173" spans="1:16">
      <c r="A173" s="12">
        <v>42537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28"/>
      <c r="O173" s="28"/>
      <c r="P173" s="28"/>
    </row>
    <row r="174" spans="1:16">
      <c r="A174" s="12">
        <v>42538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28"/>
      <c r="O174" s="28"/>
      <c r="P174" s="28"/>
    </row>
    <row r="175" spans="1:16">
      <c r="A175" s="12">
        <v>42539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28"/>
      <c r="O175" s="28"/>
      <c r="P175" s="28"/>
    </row>
    <row r="176" spans="1:16">
      <c r="A176" s="12">
        <v>42540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28"/>
      <c r="O176" s="28"/>
      <c r="P176" s="28"/>
    </row>
    <row r="177" spans="1:16">
      <c r="A177" s="12">
        <v>42541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28"/>
      <c r="O177" s="28"/>
      <c r="P177" s="28"/>
    </row>
    <row r="178" spans="1:16">
      <c r="A178" s="12">
        <v>42542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28"/>
      <c r="O178" s="28"/>
      <c r="P178" s="28"/>
    </row>
    <row r="179" spans="1:16">
      <c r="A179" s="12">
        <v>42543</v>
      </c>
      <c r="B179" s="13">
        <v>0.7</v>
      </c>
      <c r="C179" s="13">
        <v>1.3</v>
      </c>
      <c r="D179" s="13">
        <v>2</v>
      </c>
      <c r="E179" s="13">
        <v>2.1</v>
      </c>
      <c r="F179" s="13">
        <v>1.9</v>
      </c>
      <c r="G179" s="13">
        <v>1.4</v>
      </c>
      <c r="H179" s="13">
        <v>1.3</v>
      </c>
      <c r="I179" s="13">
        <v>1.5</v>
      </c>
      <c r="J179" s="13">
        <v>1.7</v>
      </c>
      <c r="K179" s="13">
        <v>1.6</v>
      </c>
      <c r="L179" s="13">
        <v>1</v>
      </c>
      <c r="M179" s="13">
        <v>0.5</v>
      </c>
      <c r="N179" s="28">
        <v>1.4166666666666667</v>
      </c>
      <c r="O179" s="28">
        <v>2.1</v>
      </c>
      <c r="P179" s="28">
        <v>0.5</v>
      </c>
    </row>
    <row r="180" spans="1:16">
      <c r="A180" s="12">
        <v>42544</v>
      </c>
      <c r="B180" s="13">
        <v>0.3</v>
      </c>
      <c r="C180" s="13">
        <v>0.5</v>
      </c>
      <c r="D180" s="13">
        <v>1.1000000000000001</v>
      </c>
      <c r="E180" s="13">
        <v>1.4</v>
      </c>
      <c r="F180" s="13">
        <v>1.4</v>
      </c>
      <c r="G180" s="13">
        <v>1.1000000000000001</v>
      </c>
      <c r="H180" s="13">
        <v>0.9</v>
      </c>
      <c r="I180" s="13">
        <v>0.9</v>
      </c>
      <c r="J180" s="13">
        <v>1</v>
      </c>
      <c r="K180" s="13">
        <v>1.1000000000000001</v>
      </c>
      <c r="L180" s="13">
        <v>1.1000000000000001</v>
      </c>
      <c r="M180" s="13">
        <v>0.7</v>
      </c>
      <c r="N180" s="28">
        <v>0.95833333333333315</v>
      </c>
      <c r="O180" s="28">
        <v>1.4</v>
      </c>
      <c r="P180" s="28">
        <v>0.3</v>
      </c>
    </row>
    <row r="181" spans="1:16">
      <c r="A181" s="12">
        <v>42545</v>
      </c>
      <c r="B181" s="13">
        <v>0.2</v>
      </c>
      <c r="C181" s="13">
        <v>0.1</v>
      </c>
      <c r="D181" s="13">
        <v>0.4</v>
      </c>
      <c r="E181" s="13">
        <v>0.8</v>
      </c>
      <c r="F181" s="13">
        <v>0.9</v>
      </c>
      <c r="G181" s="13">
        <v>0.7</v>
      </c>
      <c r="H181" s="13">
        <v>0.6</v>
      </c>
      <c r="I181" s="13">
        <v>0.7</v>
      </c>
      <c r="J181" s="13">
        <v>0.8</v>
      </c>
      <c r="K181" s="13">
        <v>0.8</v>
      </c>
      <c r="L181" s="13">
        <v>0.6</v>
      </c>
      <c r="M181" s="13">
        <v>0.3</v>
      </c>
      <c r="N181" s="28">
        <v>0.57499999999999984</v>
      </c>
      <c r="O181" s="28">
        <v>0.9</v>
      </c>
      <c r="P181" s="28">
        <v>0.1</v>
      </c>
    </row>
    <row r="182" spans="1:16">
      <c r="A182" s="12">
        <v>42546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28"/>
      <c r="O182" s="28"/>
      <c r="P182" s="28"/>
    </row>
    <row r="183" spans="1:16">
      <c r="A183" s="12">
        <v>42547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8"/>
      <c r="O183" s="28"/>
      <c r="P183" s="28"/>
    </row>
    <row r="184" spans="1:16">
      <c r="A184" s="12">
        <v>42548</v>
      </c>
      <c r="B184" s="13">
        <v>0.1</v>
      </c>
      <c r="C184" s="13">
        <v>0.1</v>
      </c>
      <c r="D184" s="13">
        <v>0.1</v>
      </c>
      <c r="E184" s="13">
        <v>0.3</v>
      </c>
      <c r="F184" s="13">
        <v>0.5</v>
      </c>
      <c r="G184" s="13">
        <v>0.7</v>
      </c>
      <c r="H184" s="13">
        <v>0.6</v>
      </c>
      <c r="I184" s="13">
        <v>0.5</v>
      </c>
      <c r="J184" s="13">
        <v>0.3</v>
      </c>
      <c r="K184" s="13">
        <v>0.1</v>
      </c>
      <c r="L184" s="13">
        <v>0.2</v>
      </c>
      <c r="M184" s="13">
        <v>0.2</v>
      </c>
      <c r="N184" s="28">
        <v>0.30833333333333335</v>
      </c>
      <c r="O184" s="28">
        <v>0.7</v>
      </c>
      <c r="P184" s="28">
        <v>0.1</v>
      </c>
    </row>
    <row r="185" spans="1:16">
      <c r="A185" s="12">
        <v>42549</v>
      </c>
      <c r="B185" s="13">
        <v>0.1</v>
      </c>
      <c r="C185" s="13">
        <v>0.1</v>
      </c>
      <c r="D185" s="13">
        <v>0.1</v>
      </c>
      <c r="E185" s="13">
        <v>0.3</v>
      </c>
      <c r="F185" s="13">
        <v>0.7</v>
      </c>
      <c r="G185" s="13">
        <v>0.9</v>
      </c>
      <c r="H185" s="13">
        <v>0.8</v>
      </c>
      <c r="I185" s="13">
        <v>0.6</v>
      </c>
      <c r="J185" s="13">
        <v>0.3</v>
      </c>
      <c r="K185" s="13">
        <v>0.1</v>
      </c>
      <c r="L185" s="13">
        <v>0.1</v>
      </c>
      <c r="M185" s="13">
        <v>0.2</v>
      </c>
      <c r="N185" s="28">
        <v>0.35833333333333334</v>
      </c>
      <c r="O185" s="28">
        <v>0.9</v>
      </c>
      <c r="P185" s="28">
        <v>0.1</v>
      </c>
    </row>
    <row r="186" spans="1:16">
      <c r="A186" s="12">
        <v>42550</v>
      </c>
      <c r="B186" s="13">
        <v>0.1</v>
      </c>
      <c r="C186" s="13">
        <v>0.1</v>
      </c>
      <c r="D186" s="13">
        <v>0.1</v>
      </c>
      <c r="E186" s="13">
        <v>0.1</v>
      </c>
      <c r="F186" s="13">
        <v>0.3</v>
      </c>
      <c r="G186" s="13">
        <v>0.6</v>
      </c>
      <c r="H186" s="13">
        <v>0.8</v>
      </c>
      <c r="I186" s="13">
        <v>0.7</v>
      </c>
      <c r="J186" s="13">
        <v>0.5</v>
      </c>
      <c r="K186" s="13">
        <v>0.2</v>
      </c>
      <c r="L186" s="13">
        <v>0.1</v>
      </c>
      <c r="M186" s="13">
        <v>0.1</v>
      </c>
      <c r="N186" s="28">
        <v>0.30833333333333335</v>
      </c>
      <c r="O186" s="28">
        <v>0.8</v>
      </c>
      <c r="P186" s="28">
        <v>0.1</v>
      </c>
    </row>
    <row r="187" spans="1:16">
      <c r="A187" s="14">
        <v>42551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9"/>
      <c r="O187" s="29"/>
      <c r="P187" s="29"/>
    </row>
  </sheetData>
  <mergeCells count="3">
    <mergeCell ref="A1:E1"/>
    <mergeCell ref="F1:O2"/>
    <mergeCell ref="A2:E2"/>
  </mergeCells>
  <pageMargins left="0.78740157480314965" right="0.59055118110236227" top="0.78740157480314965" bottom="0.78740157480314965" header="0.51181102362204722" footer="0.51181102362204722"/>
  <pageSetup paperSize="9" firstPageNumber="41" orientation="portrait" useFirstPageNumber="1" verticalDpi="0" r:id="rId1"/>
  <headerFooter>
    <oddFooter>&amp;R&amp;"Times New Roman,Regular"PL5_&amp;P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BDai</vt:lpstr>
      <vt:lpstr>GHoa</vt:lpstr>
      <vt:lpstr>AThuan</vt:lpstr>
      <vt:lpstr>SDoc</vt:lpstr>
      <vt:lpstr>MHoa</vt:lpstr>
      <vt:lpstr>BTrai</vt:lpstr>
      <vt:lpstr>HgMy</vt:lpstr>
      <vt:lpstr>AThuan!Print_Area</vt:lpstr>
      <vt:lpstr>BDai!Print_Area</vt:lpstr>
      <vt:lpstr>BTrai!Print_Area</vt:lpstr>
      <vt:lpstr>GHoa!Print_Area</vt:lpstr>
      <vt:lpstr>HgMy!Print_Area</vt:lpstr>
      <vt:lpstr>MHoa!Print_Area</vt:lpstr>
      <vt:lpstr>SDoc!Print_Area</vt:lpstr>
      <vt:lpstr>AThuan!Print_Titles</vt:lpstr>
      <vt:lpstr>BDai!Print_Titles</vt:lpstr>
      <vt:lpstr>BTrai!Print_Titles</vt:lpstr>
      <vt:lpstr>HgMy!Print_Titles</vt:lpstr>
      <vt:lpstr>SDoc!Print_Titles</vt:lpstr>
    </vt:vector>
  </TitlesOfParts>
  <Company>Dai KTTV Nam 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</dc:creator>
  <cp:lastModifiedBy>Microsoft Office User</cp:lastModifiedBy>
  <cp:lastPrinted>2017-10-02T01:33:08Z</cp:lastPrinted>
  <dcterms:created xsi:type="dcterms:W3CDTF">2003-12-02T03:07:43Z</dcterms:created>
  <dcterms:modified xsi:type="dcterms:W3CDTF">2019-08-18T02:49:29Z</dcterms:modified>
</cp:coreProperties>
</file>