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eser\Documents\workspace\git\yard_bot\"/>
    </mc:Choice>
  </mc:AlternateContent>
  <bookViews>
    <workbookView xWindow="2790" yWindow="0" windowWidth="13455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E14" i="1"/>
  <c r="I13" i="1"/>
  <c r="E13" i="1"/>
  <c r="I17" i="1"/>
  <c r="I16" i="1"/>
  <c r="I15" i="1"/>
  <c r="I12" i="1"/>
  <c r="I11" i="1"/>
  <c r="I10" i="1"/>
  <c r="I9" i="1"/>
  <c r="I8" i="1"/>
  <c r="I7" i="1"/>
  <c r="I6" i="1"/>
  <c r="I5" i="1"/>
  <c r="I4" i="1"/>
  <c r="I3" i="1"/>
  <c r="I19" i="1" l="1"/>
  <c r="E4" i="1"/>
  <c r="E5" i="1"/>
  <c r="E6" i="1"/>
  <c r="E7" i="1"/>
  <c r="E8" i="1"/>
  <c r="E9" i="1"/>
  <c r="E10" i="1"/>
  <c r="E11" i="1"/>
  <c r="E12" i="1"/>
  <c r="E15" i="1"/>
  <c r="E16" i="1"/>
  <c r="E17" i="1"/>
  <c r="E3" i="1"/>
  <c r="E19" i="1" l="1"/>
</calcChain>
</file>

<file path=xl/sharedStrings.xml><?xml version="1.0" encoding="utf-8"?>
<sst xmlns="http://schemas.openxmlformats.org/spreadsheetml/2006/main" count="32" uniqueCount="29">
  <si>
    <t>Part No.</t>
  </si>
  <si>
    <t>Qty</t>
  </si>
  <si>
    <t>Cost/ea</t>
  </si>
  <si>
    <t>Ext Cost</t>
  </si>
  <si>
    <t>SparkFun Pro RF - LoRa, 915MHz</t>
  </si>
  <si>
    <t>DD-15178</t>
  </si>
  <si>
    <t>Raspberry Pi 3 B+</t>
  </si>
  <si>
    <t>DEV-14643</t>
  </si>
  <si>
    <t>20 in. 40-Volt Battery Push Lawn Mower</t>
  </si>
  <si>
    <t>Total</t>
  </si>
  <si>
    <t>18-V ONE+ 3/8 in. Drill 1.3 Ah Battery</t>
  </si>
  <si>
    <t>P1810</t>
  </si>
  <si>
    <t>RY40180-Y</t>
  </si>
  <si>
    <t>Casters to replace front wheels</t>
  </si>
  <si>
    <t>Drill mounting brackets</t>
  </si>
  <si>
    <t>Interface Cable SMA to U.FL</t>
  </si>
  <si>
    <t>WRL-09145</t>
  </si>
  <si>
    <t>GPS/GNSS Magnetic Mount Antenna SMA - 3m</t>
  </si>
  <si>
    <t>GPS-14986</t>
  </si>
  <si>
    <t>GPS Antenna Ground Plate</t>
  </si>
  <si>
    <t>Mast to get Base station antenna above houses</t>
  </si>
  <si>
    <t>First buy to test radios</t>
  </si>
  <si>
    <t>GPS-15136</t>
  </si>
  <si>
    <t>SparkFun GPS-RTK2 Board - ZED-F9P</t>
  </si>
  <si>
    <t>GPS-15004</t>
  </si>
  <si>
    <t>Pycom LoRa and Sigfox Antenna Kit - 915MHz</t>
  </si>
  <si>
    <t>WRL-14676</t>
  </si>
  <si>
    <t>Qwiic Cable - 100mm</t>
  </si>
  <si>
    <t>PRT-14427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</si>
</sst>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4" TargetMode="External"/><Relationship Id="rId3" Type="http://schemas.openxmlformats.org/officeDocument/2006/relationships/hyperlink" Target="https://www.sparkfun.com/products/14643" TargetMode="External"/><Relationship Id="rId7" Type="http://schemas.openxmlformats.org/officeDocument/2006/relationships/hyperlink" Target="https://www.sparkfun.com/products/14986" TargetMode="External"/><Relationship Id="rId2" Type="http://schemas.openxmlformats.org/officeDocument/2006/relationships/hyperlink" Target="https://www.sparkfun.com/products/15178" TargetMode="External"/><Relationship Id="rId1" Type="http://schemas.openxmlformats.org/officeDocument/2006/relationships/hyperlink" Target="https://www.sparkfun.com/products/15136" TargetMode="External"/><Relationship Id="rId6" Type="http://schemas.openxmlformats.org/officeDocument/2006/relationships/hyperlink" Target="https://www.sparkfun.com/products/914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Ryobi-18-Volt-ONE-Lithium-Ion-Cordless-3-8-in-Drill-Driver-Kit-with-1-3-Ah-Battery-and-Charger-P1810/205202601" TargetMode="External"/><Relationship Id="rId10" Type="http://schemas.openxmlformats.org/officeDocument/2006/relationships/hyperlink" Target="https://www.sparkfun.com/products/14427" TargetMode="External"/><Relationship Id="rId4" Type="http://schemas.openxmlformats.org/officeDocument/2006/relationships/hyperlink" Target="https://www.homedepot.com/p/Ryobi-20-in-40-Volt-Brushless-Lithium-Ion-Cordless-Battery-Walk-Behind-Push-Lawn-Mower-5-0-Ah-Battery-Charger-Included-RY40180-Y/304597920" TargetMode="External"/><Relationship Id="rId9" Type="http://schemas.openxmlformats.org/officeDocument/2006/relationships/hyperlink" Target="https://www.sparkfun.com/products/14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L26" sqref="L26"/>
    </sheetView>
  </sheetViews>
  <sheetFormatPr defaultRowHeight="15" x14ac:dyDescent="0.25"/>
  <cols>
    <col min="1" max="1" width="43.42578125" bestFit="1" customWidth="1"/>
    <col min="2" max="2" width="11" bestFit="1" customWidth="1"/>
  </cols>
  <sheetData>
    <row r="1" spans="1:9" x14ac:dyDescent="0.25">
      <c r="G1" t="s">
        <v>21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G2" t="s">
        <v>1</v>
      </c>
      <c r="H2" t="s">
        <v>2</v>
      </c>
      <c r="I2" t="s">
        <v>3</v>
      </c>
    </row>
    <row r="3" spans="1:9" x14ac:dyDescent="0.25">
      <c r="A3" t="s">
        <v>23</v>
      </c>
      <c r="B3" s="1" t="s">
        <v>22</v>
      </c>
      <c r="C3">
        <v>2</v>
      </c>
      <c r="D3" s="2">
        <v>219.95</v>
      </c>
      <c r="E3" s="2">
        <f>D3*C3</f>
        <v>439.9</v>
      </c>
      <c r="G3">
        <v>2</v>
      </c>
      <c r="H3" s="2">
        <v>219.95</v>
      </c>
      <c r="I3" s="2">
        <f>H3*G3</f>
        <v>439.9</v>
      </c>
    </row>
    <row r="4" spans="1:9" x14ac:dyDescent="0.25">
      <c r="A4" t="s">
        <v>4</v>
      </c>
      <c r="B4" s="1" t="s">
        <v>5</v>
      </c>
      <c r="C4">
        <v>2</v>
      </c>
      <c r="D4" s="2">
        <v>29.95</v>
      </c>
      <c r="E4" s="2">
        <f t="shared" ref="E4:E17" si="0">D4*C4</f>
        <v>59.9</v>
      </c>
      <c r="G4">
        <v>2</v>
      </c>
      <c r="H4" s="2">
        <v>29.95</v>
      </c>
      <c r="I4" s="2">
        <f t="shared" ref="I4:I17" si="1">H4*G4</f>
        <v>59.9</v>
      </c>
    </row>
    <row r="5" spans="1:9" x14ac:dyDescent="0.25">
      <c r="A5" t="s">
        <v>6</v>
      </c>
      <c r="B5" s="1" t="s">
        <v>7</v>
      </c>
      <c r="C5">
        <v>1</v>
      </c>
      <c r="D5" s="2">
        <v>39.950000000000003</v>
      </c>
      <c r="E5" s="2">
        <f t="shared" si="0"/>
        <v>39.950000000000003</v>
      </c>
      <c r="H5" s="2">
        <v>39.950000000000003</v>
      </c>
      <c r="I5" s="2">
        <f t="shared" si="1"/>
        <v>0</v>
      </c>
    </row>
    <row r="6" spans="1:9" x14ac:dyDescent="0.25">
      <c r="A6" t="s">
        <v>8</v>
      </c>
      <c r="B6" s="1" t="s">
        <v>12</v>
      </c>
      <c r="C6">
        <v>1</v>
      </c>
      <c r="D6" s="2">
        <v>299</v>
      </c>
      <c r="E6" s="2">
        <f t="shared" si="0"/>
        <v>299</v>
      </c>
      <c r="H6" s="2">
        <v>299</v>
      </c>
      <c r="I6" s="2">
        <f t="shared" si="1"/>
        <v>0</v>
      </c>
    </row>
    <row r="7" spans="1:9" x14ac:dyDescent="0.25">
      <c r="A7" t="s">
        <v>10</v>
      </c>
      <c r="B7" s="1" t="s">
        <v>11</v>
      </c>
      <c r="C7">
        <v>2</v>
      </c>
      <c r="D7" s="2">
        <v>59</v>
      </c>
      <c r="E7" s="2">
        <f t="shared" si="0"/>
        <v>118</v>
      </c>
      <c r="H7" s="2">
        <v>59</v>
      </c>
      <c r="I7" s="2">
        <f t="shared" si="1"/>
        <v>0</v>
      </c>
    </row>
    <row r="8" spans="1:9" x14ac:dyDescent="0.25">
      <c r="A8" t="s">
        <v>13</v>
      </c>
      <c r="D8" s="2"/>
      <c r="E8" s="2">
        <f t="shared" si="0"/>
        <v>0</v>
      </c>
      <c r="H8" s="2"/>
      <c r="I8" s="2">
        <f t="shared" si="1"/>
        <v>0</v>
      </c>
    </row>
    <row r="9" spans="1:9" x14ac:dyDescent="0.25">
      <c r="A9" t="s">
        <v>14</v>
      </c>
      <c r="D9" s="2"/>
      <c r="E9" s="2">
        <f t="shared" si="0"/>
        <v>0</v>
      </c>
      <c r="H9" s="2"/>
      <c r="I9" s="2">
        <f t="shared" si="1"/>
        <v>0</v>
      </c>
    </row>
    <row r="10" spans="1:9" x14ac:dyDescent="0.25">
      <c r="A10" t="s">
        <v>15</v>
      </c>
      <c r="B10" s="1" t="s">
        <v>16</v>
      </c>
      <c r="C10">
        <v>2</v>
      </c>
      <c r="D10" s="2">
        <v>4.95</v>
      </c>
      <c r="E10" s="2">
        <f t="shared" si="0"/>
        <v>9.9</v>
      </c>
      <c r="G10">
        <v>2</v>
      </c>
      <c r="H10" s="2">
        <v>4.95</v>
      </c>
      <c r="I10" s="2">
        <f t="shared" si="1"/>
        <v>9.9</v>
      </c>
    </row>
    <row r="11" spans="1:9" x14ac:dyDescent="0.25">
      <c r="A11" t="s">
        <v>17</v>
      </c>
      <c r="B11" s="1" t="s">
        <v>18</v>
      </c>
      <c r="C11">
        <v>2</v>
      </c>
      <c r="D11" s="2">
        <v>12.95</v>
      </c>
      <c r="E11" s="2">
        <f t="shared" si="0"/>
        <v>25.9</v>
      </c>
      <c r="G11">
        <v>2</v>
      </c>
      <c r="H11" s="2">
        <v>12.95</v>
      </c>
      <c r="I11" s="2">
        <f t="shared" si="1"/>
        <v>25.9</v>
      </c>
    </row>
    <row r="12" spans="1:9" x14ac:dyDescent="0.25">
      <c r="A12" t="s">
        <v>19</v>
      </c>
      <c r="B12" s="1" t="s">
        <v>24</v>
      </c>
      <c r="C12">
        <v>2</v>
      </c>
      <c r="D12" s="2">
        <v>4.95</v>
      </c>
      <c r="E12" s="2">
        <f t="shared" si="0"/>
        <v>9.9</v>
      </c>
      <c r="G12">
        <v>2</v>
      </c>
      <c r="H12" s="2">
        <v>4.95</v>
      </c>
      <c r="I12" s="2">
        <f t="shared" si="1"/>
        <v>9.9</v>
      </c>
    </row>
    <row r="13" spans="1:9" x14ac:dyDescent="0.25">
      <c r="A13" t="s">
        <v>25</v>
      </c>
      <c r="B13" s="1" t="s">
        <v>26</v>
      </c>
      <c r="C13">
        <v>2</v>
      </c>
      <c r="D13" s="2">
        <v>11.95</v>
      </c>
      <c r="E13" s="2">
        <f t="shared" si="0"/>
        <v>23.9</v>
      </c>
      <c r="G13">
        <v>2</v>
      </c>
      <c r="H13" s="2">
        <v>11.95</v>
      </c>
      <c r="I13" s="2">
        <f t="shared" si="1"/>
        <v>23.9</v>
      </c>
    </row>
    <row r="14" spans="1:9" x14ac:dyDescent="0.25">
      <c r="A14" t="s">
        <v>27</v>
      </c>
      <c r="B14" s="1" t="s">
        <v>28</v>
      </c>
      <c r="C14">
        <v>2</v>
      </c>
      <c r="D14" s="2">
        <v>1.5</v>
      </c>
      <c r="E14" s="2">
        <f t="shared" si="0"/>
        <v>3</v>
      </c>
      <c r="G14">
        <v>2</v>
      </c>
      <c r="H14" s="2">
        <v>1.5</v>
      </c>
      <c r="I14" s="2">
        <f t="shared" si="1"/>
        <v>3</v>
      </c>
    </row>
    <row r="15" spans="1:9" x14ac:dyDescent="0.25">
      <c r="A15" t="s">
        <v>20</v>
      </c>
      <c r="D15" s="2"/>
      <c r="E15" s="2">
        <f t="shared" si="0"/>
        <v>0</v>
      </c>
      <c r="H15" s="2"/>
      <c r="I15" s="2">
        <f t="shared" si="1"/>
        <v>0</v>
      </c>
    </row>
    <row r="16" spans="1:9" x14ac:dyDescent="0.25">
      <c r="D16" s="2"/>
      <c r="E16" s="2">
        <f t="shared" si="0"/>
        <v>0</v>
      </c>
      <c r="H16" s="2"/>
      <c r="I16" s="2">
        <f t="shared" si="1"/>
        <v>0</v>
      </c>
    </row>
    <row r="17" spans="4:9" x14ac:dyDescent="0.25">
      <c r="D17" s="2"/>
      <c r="E17" s="2">
        <f t="shared" si="0"/>
        <v>0</v>
      </c>
      <c r="H17" s="2"/>
      <c r="I17" s="2">
        <f t="shared" si="1"/>
        <v>0</v>
      </c>
    </row>
    <row r="19" spans="4:9" x14ac:dyDescent="0.25">
      <c r="D19" t="s">
        <v>9</v>
      </c>
      <c r="E19" s="2">
        <f>SUM(E3:E17)</f>
        <v>1029.3499999999999</v>
      </c>
      <c r="I19" s="2">
        <f>SUM(I3:I18)</f>
        <v>572.39999999999986</v>
      </c>
    </row>
  </sheetData>
  <hyperlinks>
    <hyperlink ref="B3" r:id="rId1" display="GPS-15005"/>
    <hyperlink ref="B4" r:id="rId2"/>
    <hyperlink ref="B5" r:id="rId3"/>
    <hyperlink ref="B6" r:id="rId4" display="https://www.homedepot.com/p/Ryobi-20-in-40-Volt-Brushless-Lithium-Ion-Cordless-Battery-Walk-Behind-Push-Lawn-Mower-5-0-Ah-Battery-Charger-Included-RY40180-Y/304597920"/>
    <hyperlink ref="B7" r:id="rId5"/>
    <hyperlink ref="B10" r:id="rId6"/>
    <hyperlink ref="B11" r:id="rId7"/>
    <hyperlink ref="B12" r:id="rId8" display="DIY"/>
    <hyperlink ref="B13" r:id="rId9"/>
    <hyperlink ref="B14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Lieser</dc:creator>
  <cp:lastModifiedBy>Eric Lieser</cp:lastModifiedBy>
  <dcterms:created xsi:type="dcterms:W3CDTF">2019-01-19T02:35:36Z</dcterms:created>
  <dcterms:modified xsi:type="dcterms:W3CDTF">2019-01-28T12:19:05Z</dcterms:modified>
</cp:coreProperties>
</file>