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ISTADO DE ESTUDIANTES 2019-2020\"/>
    </mc:Choice>
  </mc:AlternateContent>
  <bookViews>
    <workbookView xWindow="0" yWindow="0" windowWidth="20490" windowHeight="7650" activeTab="1"/>
  </bookViews>
  <sheets>
    <sheet name="ABRIL" sheetId="1" r:id="rId1"/>
    <sheet name="MAY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B40" i="2"/>
  <c r="D32" i="2"/>
  <c r="D33" i="2"/>
  <c r="D34" i="2"/>
  <c r="D18" i="2"/>
  <c r="C18" i="2"/>
  <c r="B18" i="2"/>
  <c r="D13" i="2"/>
  <c r="D7" i="2"/>
  <c r="D38" i="2" l="1"/>
  <c r="D37" i="2"/>
  <c r="D36" i="2"/>
  <c r="D35" i="2"/>
  <c r="D31" i="2"/>
  <c r="D30" i="2"/>
  <c r="D29" i="2"/>
  <c r="D28" i="2"/>
  <c r="D27" i="2"/>
  <c r="D26" i="2"/>
  <c r="D25" i="2"/>
  <c r="D24" i="2"/>
  <c r="D23" i="2"/>
  <c r="D22" i="2"/>
  <c r="D17" i="2"/>
  <c r="D16" i="2"/>
  <c r="D15" i="2"/>
  <c r="D14" i="2"/>
  <c r="D12" i="2"/>
  <c r="D11" i="2"/>
  <c r="D10" i="2"/>
  <c r="D9" i="2"/>
  <c r="D8" i="2"/>
  <c r="F7" i="2" l="1"/>
  <c r="F7" i="1"/>
  <c r="D40" i="1"/>
  <c r="C40" i="1"/>
  <c r="B40" i="1"/>
  <c r="D18" i="1"/>
  <c r="C18" i="1"/>
  <c r="B18" i="1"/>
  <c r="D31" i="1"/>
  <c r="D38" i="1"/>
  <c r="D36" i="1"/>
  <c r="D28" i="1"/>
  <c r="D23" i="1"/>
  <c r="D24" i="1"/>
  <c r="D25" i="1"/>
  <c r="D26" i="1"/>
  <c r="D27" i="1"/>
  <c r="D29" i="1"/>
  <c r="D30" i="1"/>
  <c r="D32" i="1"/>
  <c r="D33" i="1"/>
  <c r="D34" i="1"/>
  <c r="D35" i="1"/>
  <c r="D37" i="1"/>
  <c r="D22" i="1"/>
  <c r="D11" i="1" l="1"/>
  <c r="D9" i="1"/>
  <c r="D10" i="1"/>
  <c r="D12" i="1"/>
  <c r="D13" i="1"/>
  <c r="D14" i="1"/>
  <c r="D15" i="1"/>
  <c r="D16" i="1"/>
  <c r="D17" i="1"/>
  <c r="D8" i="1"/>
  <c r="D7" i="1"/>
</calcChain>
</file>

<file path=xl/sharedStrings.xml><?xml version="1.0" encoding="utf-8"?>
<sst xmlns="http://schemas.openxmlformats.org/spreadsheetml/2006/main" count="28" uniqueCount="12">
  <si>
    <t xml:space="preserve"> CONTROL DE LIQUIDACIONES 2019 Y 2020</t>
  </si>
  <si>
    <t>MES</t>
  </si>
  <si>
    <t>ABRIL</t>
  </si>
  <si>
    <t xml:space="preserve">RUTA </t>
  </si>
  <si>
    <t>VALOR DE PADRES</t>
  </si>
  <si>
    <t>VALOR DE TRASP.</t>
  </si>
  <si>
    <t xml:space="preserve">COMISION </t>
  </si>
  <si>
    <t>PRIMARIA</t>
  </si>
  <si>
    <t>TOTAL COMISION PRIMARIA Y SECUNDARIA</t>
  </si>
  <si>
    <t>MAYO</t>
  </si>
  <si>
    <t>EXTRACURRICULAR   $600</t>
  </si>
  <si>
    <t>COMISION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</si>
</sst>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1" fillId="0" borderId="1" xfId="0" applyNumberFormat="1" applyFont="1" applyBorder="1"/>
    <xf numFmtId="2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5" workbookViewId="0">
      <selection sqref="A1:H40"/>
    </sheetView>
  </sheetViews>
  <sheetFormatPr baseColWidth="10" defaultRowHeight="15" x14ac:dyDescent="0.25"/>
  <cols>
    <col min="2" max="3" width="19.85546875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</row>
    <row r="4" spans="1:6" x14ac:dyDescent="0.25">
      <c r="A4" t="s">
        <v>7</v>
      </c>
    </row>
    <row r="6" spans="1:6" x14ac:dyDescent="0.25">
      <c r="A6" s="2" t="s">
        <v>3</v>
      </c>
      <c r="B6" s="2" t="s">
        <v>5</v>
      </c>
      <c r="C6" s="2" t="s">
        <v>4</v>
      </c>
      <c r="D6" s="2" t="s">
        <v>6</v>
      </c>
      <c r="F6" s="2" t="s">
        <v>8</v>
      </c>
    </row>
    <row r="7" spans="1:6" ht="18.75" x14ac:dyDescent="0.3">
      <c r="A7" s="3">
        <v>1</v>
      </c>
      <c r="B7" s="1">
        <v>409</v>
      </c>
      <c r="C7" s="1">
        <v>497</v>
      </c>
      <c r="D7" s="1">
        <f>C7-B7</f>
        <v>88</v>
      </c>
      <c r="F7" s="5">
        <f>SUM(D40,D18)</f>
        <v>2602</v>
      </c>
    </row>
    <row r="8" spans="1:6" ht="18.75" x14ac:dyDescent="0.3">
      <c r="A8" s="3">
        <v>2</v>
      </c>
      <c r="B8" s="1">
        <v>385</v>
      </c>
      <c r="C8" s="1">
        <v>476</v>
      </c>
      <c r="D8" s="1">
        <f>C8-B8</f>
        <v>91</v>
      </c>
    </row>
    <row r="9" spans="1:6" ht="18.75" x14ac:dyDescent="0.3">
      <c r="A9" s="3">
        <v>3</v>
      </c>
      <c r="B9" s="1">
        <v>622</v>
      </c>
      <c r="C9" s="1">
        <v>690</v>
      </c>
      <c r="D9" s="1">
        <f t="shared" ref="D9:D17" si="0">C9-B9</f>
        <v>68</v>
      </c>
    </row>
    <row r="10" spans="1:6" ht="18.75" x14ac:dyDescent="0.3">
      <c r="A10" s="3">
        <v>4</v>
      </c>
      <c r="B10" s="1">
        <v>519</v>
      </c>
      <c r="C10" s="1">
        <v>578</v>
      </c>
      <c r="D10" s="1">
        <f t="shared" si="0"/>
        <v>59</v>
      </c>
    </row>
    <row r="11" spans="1:6" ht="18.75" x14ac:dyDescent="0.3">
      <c r="A11" s="3">
        <v>5</v>
      </c>
      <c r="B11" s="1">
        <v>619</v>
      </c>
      <c r="C11" s="1">
        <v>686</v>
      </c>
      <c r="D11" s="1">
        <f t="shared" si="0"/>
        <v>67</v>
      </c>
    </row>
    <row r="12" spans="1:6" ht="18.75" x14ac:dyDescent="0.3">
      <c r="A12" s="3">
        <v>6</v>
      </c>
      <c r="B12" s="1">
        <v>411</v>
      </c>
      <c r="C12" s="1">
        <v>440</v>
      </c>
      <c r="D12" s="1">
        <f t="shared" si="0"/>
        <v>29</v>
      </c>
    </row>
    <row r="13" spans="1:6" ht="18.75" x14ac:dyDescent="0.3">
      <c r="A13" s="3">
        <v>7</v>
      </c>
      <c r="B13" s="1">
        <v>485.5</v>
      </c>
      <c r="C13" s="1">
        <v>547.5</v>
      </c>
      <c r="D13" s="1">
        <f t="shared" si="0"/>
        <v>62</v>
      </c>
    </row>
    <row r="14" spans="1:6" ht="18.75" x14ac:dyDescent="0.3">
      <c r="A14" s="3">
        <v>8</v>
      </c>
      <c r="B14" s="1">
        <v>556</v>
      </c>
      <c r="C14" s="1">
        <v>662</v>
      </c>
      <c r="D14" s="1">
        <f t="shared" si="0"/>
        <v>106</v>
      </c>
    </row>
    <row r="15" spans="1:6" ht="18.75" x14ac:dyDescent="0.3">
      <c r="A15" s="3">
        <v>9</v>
      </c>
      <c r="B15" s="1">
        <v>766</v>
      </c>
      <c r="C15" s="1">
        <v>840.5</v>
      </c>
      <c r="D15" s="1">
        <f t="shared" si="0"/>
        <v>74.5</v>
      </c>
    </row>
    <row r="16" spans="1:6" ht="18.75" x14ac:dyDescent="0.3">
      <c r="A16" s="3">
        <v>10</v>
      </c>
      <c r="B16" s="1">
        <v>462</v>
      </c>
      <c r="C16" s="1">
        <v>516</v>
      </c>
      <c r="D16" s="1">
        <f t="shared" si="0"/>
        <v>54</v>
      </c>
    </row>
    <row r="17" spans="1:4" ht="18.75" x14ac:dyDescent="0.3">
      <c r="A17" s="3">
        <v>11</v>
      </c>
      <c r="B17" s="1">
        <v>395</v>
      </c>
      <c r="C17" s="1">
        <v>427</v>
      </c>
      <c r="D17" s="1">
        <f t="shared" si="0"/>
        <v>32</v>
      </c>
    </row>
    <row r="18" spans="1:4" ht="18.75" x14ac:dyDescent="0.3">
      <c r="A18" s="4"/>
      <c r="B18" s="12">
        <f>SUM(B7:B17)</f>
        <v>5629.5</v>
      </c>
      <c r="C18" s="12">
        <f>SUM(C7:C17)</f>
        <v>6360</v>
      </c>
      <c r="D18" s="12">
        <f>SUM(D7:D17)</f>
        <v>730.5</v>
      </c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2" t="s">
        <v>3</v>
      </c>
      <c r="B21" s="2" t="s">
        <v>5</v>
      </c>
      <c r="C21" s="2" t="s">
        <v>4</v>
      </c>
      <c r="D21" s="2" t="s">
        <v>6</v>
      </c>
    </row>
    <row r="22" spans="1:4" ht="18.75" x14ac:dyDescent="0.3">
      <c r="A22" s="7">
        <v>1</v>
      </c>
      <c r="B22" s="6">
        <v>521</v>
      </c>
      <c r="C22" s="1">
        <v>605.5</v>
      </c>
      <c r="D22" s="1">
        <f>C22-B22</f>
        <v>84.5</v>
      </c>
    </row>
    <row r="23" spans="1:4" ht="18.75" x14ac:dyDescent="0.3">
      <c r="A23" s="7">
        <v>2</v>
      </c>
      <c r="B23" s="6">
        <v>910</v>
      </c>
      <c r="C23" s="1">
        <v>1146</v>
      </c>
      <c r="D23" s="1">
        <f t="shared" ref="D23:D38" si="1">C23-B23</f>
        <v>236</v>
      </c>
    </row>
    <row r="24" spans="1:4" ht="18.75" x14ac:dyDescent="0.3">
      <c r="A24" s="7">
        <v>3</v>
      </c>
      <c r="B24" s="6">
        <v>624</v>
      </c>
      <c r="C24" s="1">
        <v>785</v>
      </c>
      <c r="D24" s="1">
        <f t="shared" si="1"/>
        <v>161</v>
      </c>
    </row>
    <row r="25" spans="1:4" ht="18.75" x14ac:dyDescent="0.3">
      <c r="A25" s="7">
        <v>4</v>
      </c>
      <c r="B25" s="6">
        <v>650</v>
      </c>
      <c r="C25" s="1">
        <v>828</v>
      </c>
      <c r="D25" s="1">
        <f t="shared" si="1"/>
        <v>178</v>
      </c>
    </row>
    <row r="26" spans="1:4" ht="18.75" x14ac:dyDescent="0.3">
      <c r="A26" s="7">
        <v>5</v>
      </c>
      <c r="B26" s="6">
        <v>729</v>
      </c>
      <c r="C26" s="1">
        <v>919</v>
      </c>
      <c r="D26" s="1">
        <f t="shared" si="1"/>
        <v>190</v>
      </c>
    </row>
    <row r="27" spans="1:4" ht="18.75" x14ac:dyDescent="0.3">
      <c r="A27" s="7">
        <v>6</v>
      </c>
      <c r="B27" s="6">
        <v>461</v>
      </c>
      <c r="C27" s="1">
        <v>567</v>
      </c>
      <c r="D27" s="1">
        <f t="shared" si="1"/>
        <v>106</v>
      </c>
    </row>
    <row r="28" spans="1:4" ht="18.75" x14ac:dyDescent="0.3">
      <c r="A28" s="7">
        <v>7</v>
      </c>
      <c r="B28" s="6">
        <v>632</v>
      </c>
      <c r="C28" s="1">
        <v>701</v>
      </c>
      <c r="D28" s="1">
        <f>C28-B28</f>
        <v>69</v>
      </c>
    </row>
    <row r="29" spans="1:4" ht="18.75" x14ac:dyDescent="0.3">
      <c r="A29" s="7">
        <v>8</v>
      </c>
      <c r="B29" s="8">
        <v>604</v>
      </c>
      <c r="C29" s="9">
        <v>740</v>
      </c>
      <c r="D29" s="1">
        <f>C28-B28</f>
        <v>69</v>
      </c>
    </row>
    <row r="30" spans="1:4" ht="18.75" x14ac:dyDescent="0.3">
      <c r="A30" s="7">
        <v>9</v>
      </c>
      <c r="B30" s="1">
        <v>735</v>
      </c>
      <c r="C30" s="1">
        <v>825</v>
      </c>
      <c r="D30" s="1">
        <f t="shared" si="1"/>
        <v>90</v>
      </c>
    </row>
    <row r="31" spans="1:4" ht="18.75" x14ac:dyDescent="0.3">
      <c r="A31" s="7">
        <v>10</v>
      </c>
      <c r="B31" s="1">
        <v>439</v>
      </c>
      <c r="C31" s="1">
        <v>480</v>
      </c>
      <c r="D31" s="1">
        <f t="shared" si="1"/>
        <v>41</v>
      </c>
    </row>
    <row r="32" spans="1:4" ht="18.75" x14ac:dyDescent="0.3">
      <c r="A32" s="7">
        <v>11</v>
      </c>
      <c r="B32" s="10">
        <v>948</v>
      </c>
      <c r="C32" s="11">
        <v>1088</v>
      </c>
      <c r="D32" s="1">
        <f>C32-B32</f>
        <v>140</v>
      </c>
    </row>
    <row r="33" spans="1:4" ht="18.75" x14ac:dyDescent="0.3">
      <c r="A33" s="7">
        <v>12</v>
      </c>
      <c r="B33" s="6">
        <v>962</v>
      </c>
      <c r="C33" s="1">
        <v>1125</v>
      </c>
      <c r="D33" s="1">
        <f>C33-B33</f>
        <v>163</v>
      </c>
    </row>
    <row r="34" spans="1:4" ht="18.75" x14ac:dyDescent="0.3">
      <c r="A34" s="7">
        <v>13</v>
      </c>
      <c r="B34" s="6">
        <v>604</v>
      </c>
      <c r="C34" s="1">
        <v>700</v>
      </c>
      <c r="D34" s="1">
        <f>C34-B34</f>
        <v>96</v>
      </c>
    </row>
    <row r="35" spans="1:4" ht="18.75" x14ac:dyDescent="0.3">
      <c r="A35" s="7">
        <v>14</v>
      </c>
      <c r="B35" s="6">
        <v>528</v>
      </c>
      <c r="C35" s="1">
        <v>663</v>
      </c>
      <c r="D35" s="1">
        <f>C35-B35</f>
        <v>135</v>
      </c>
    </row>
    <row r="36" spans="1:4" ht="18.75" x14ac:dyDescent="0.3">
      <c r="A36" s="7">
        <v>15</v>
      </c>
      <c r="B36" s="6">
        <v>322</v>
      </c>
      <c r="C36" s="1">
        <v>334</v>
      </c>
      <c r="D36" s="1">
        <f>C36-B36</f>
        <v>12</v>
      </c>
    </row>
    <row r="37" spans="1:4" ht="18.75" x14ac:dyDescent="0.3">
      <c r="A37" s="7">
        <v>16</v>
      </c>
      <c r="B37" s="6">
        <v>518</v>
      </c>
      <c r="C37" s="1">
        <v>603</v>
      </c>
      <c r="D37" s="1">
        <f t="shared" si="1"/>
        <v>85</v>
      </c>
    </row>
    <row r="38" spans="1:4" ht="18.75" x14ac:dyDescent="0.3">
      <c r="A38" s="7">
        <v>17</v>
      </c>
      <c r="B38" s="6">
        <v>252.5</v>
      </c>
      <c r="C38" s="1">
        <v>268.5</v>
      </c>
      <c r="D38" s="1">
        <f t="shared" si="1"/>
        <v>16</v>
      </c>
    </row>
    <row r="40" spans="1:4" ht="18.75" x14ac:dyDescent="0.3">
      <c r="B40" s="13">
        <f>SUM(B22:B38)</f>
        <v>10439.5</v>
      </c>
      <c r="C40" s="13">
        <f>SUM(C22:C38)</f>
        <v>12378</v>
      </c>
      <c r="D40" s="13">
        <f>SUM(D22:D38)</f>
        <v>1871.5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5" workbookViewId="0">
      <selection activeCell="E37" sqref="E37"/>
    </sheetView>
  </sheetViews>
  <sheetFormatPr baseColWidth="10" defaultRowHeight="15" x14ac:dyDescent="0.25"/>
  <cols>
    <col min="2" max="2" width="22.42578125" customWidth="1"/>
    <col min="3" max="3" width="21.140625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9</v>
      </c>
    </row>
    <row r="4" spans="1:6" x14ac:dyDescent="0.25">
      <c r="A4" t="s">
        <v>7</v>
      </c>
    </row>
    <row r="6" spans="1:6" x14ac:dyDescent="0.25">
      <c r="A6" s="2" t="s">
        <v>3</v>
      </c>
      <c r="B6" s="2" t="s">
        <v>5</v>
      </c>
      <c r="C6" s="2" t="s">
        <v>4</v>
      </c>
      <c r="D6" s="2" t="s">
        <v>6</v>
      </c>
      <c r="F6" s="2" t="s">
        <v>8</v>
      </c>
    </row>
    <row r="7" spans="1:6" ht="18.75" x14ac:dyDescent="0.3">
      <c r="A7" s="3">
        <v>1</v>
      </c>
      <c r="B7" s="1">
        <v>544</v>
      </c>
      <c r="C7" s="1">
        <v>663</v>
      </c>
      <c r="D7" s="1">
        <f>C7-B7</f>
        <v>119</v>
      </c>
      <c r="F7" s="5">
        <f>SUM(D40,D18)</f>
        <v>3579</v>
      </c>
    </row>
    <row r="8" spans="1:6" ht="18.75" x14ac:dyDescent="0.3">
      <c r="A8" s="3">
        <v>2</v>
      </c>
      <c r="B8" s="1">
        <v>689</v>
      </c>
      <c r="C8" s="1">
        <v>849</v>
      </c>
      <c r="D8" s="1">
        <f>C8-B8</f>
        <v>160</v>
      </c>
    </row>
    <row r="9" spans="1:6" ht="18.75" x14ac:dyDescent="0.3">
      <c r="A9" s="3">
        <v>3</v>
      </c>
      <c r="B9" s="1">
        <v>852.5</v>
      </c>
      <c r="C9" s="1">
        <v>964.5</v>
      </c>
      <c r="D9" s="1">
        <f t="shared" ref="D9:D17" si="0">C9-B9</f>
        <v>112</v>
      </c>
    </row>
    <row r="10" spans="1:6" ht="18.75" x14ac:dyDescent="0.3">
      <c r="A10" s="3">
        <v>4</v>
      </c>
      <c r="B10" s="1">
        <v>782</v>
      </c>
      <c r="C10" s="1">
        <v>879</v>
      </c>
      <c r="D10" s="1">
        <f t="shared" si="0"/>
        <v>97</v>
      </c>
    </row>
    <row r="11" spans="1:6" ht="18.75" x14ac:dyDescent="0.3">
      <c r="A11" s="3">
        <v>5</v>
      </c>
      <c r="B11" s="1">
        <v>908</v>
      </c>
      <c r="C11" s="1">
        <v>1016</v>
      </c>
      <c r="D11" s="1">
        <f t="shared" si="0"/>
        <v>108</v>
      </c>
    </row>
    <row r="12" spans="1:6" ht="18.75" x14ac:dyDescent="0.3">
      <c r="A12" s="3">
        <v>6</v>
      </c>
      <c r="B12" s="1">
        <v>681</v>
      </c>
      <c r="C12" s="1">
        <v>729</v>
      </c>
      <c r="D12" s="1">
        <f t="shared" si="0"/>
        <v>48</v>
      </c>
    </row>
    <row r="13" spans="1:6" ht="18.75" x14ac:dyDescent="0.3">
      <c r="A13" s="3">
        <v>7</v>
      </c>
      <c r="B13" s="1">
        <v>420</v>
      </c>
      <c r="C13" s="1">
        <v>490</v>
      </c>
      <c r="D13" s="1">
        <f>C13-B13</f>
        <v>70</v>
      </c>
    </row>
    <row r="14" spans="1:6" ht="18.75" x14ac:dyDescent="0.3">
      <c r="A14" s="3">
        <v>8</v>
      </c>
      <c r="B14" s="1">
        <v>706</v>
      </c>
      <c r="C14" s="1">
        <v>846</v>
      </c>
      <c r="D14" s="1">
        <f t="shared" si="0"/>
        <v>140</v>
      </c>
    </row>
    <row r="15" spans="1:6" ht="18.75" x14ac:dyDescent="0.3">
      <c r="A15" s="3">
        <v>9</v>
      </c>
      <c r="B15" s="1">
        <v>1285</v>
      </c>
      <c r="C15" s="1">
        <v>1397</v>
      </c>
      <c r="D15" s="1">
        <f t="shared" si="0"/>
        <v>112</v>
      </c>
    </row>
    <row r="16" spans="1:6" ht="18.75" x14ac:dyDescent="0.3">
      <c r="A16" s="3">
        <v>10</v>
      </c>
      <c r="B16" s="1">
        <v>773</v>
      </c>
      <c r="C16" s="1">
        <v>869</v>
      </c>
      <c r="D16" s="1">
        <f t="shared" si="0"/>
        <v>96</v>
      </c>
    </row>
    <row r="17" spans="1:4" ht="18.75" x14ac:dyDescent="0.3">
      <c r="A17" s="3">
        <v>11</v>
      </c>
      <c r="B17" s="1">
        <v>421</v>
      </c>
      <c r="C17" s="1">
        <v>457</v>
      </c>
      <c r="D17" s="1">
        <f t="shared" si="0"/>
        <v>36</v>
      </c>
    </row>
    <row r="18" spans="1:4" ht="18.75" x14ac:dyDescent="0.3">
      <c r="A18" s="4"/>
      <c r="B18" s="12">
        <f>SUM(B7:B17)</f>
        <v>8061.5</v>
      </c>
      <c r="C18" s="12">
        <f>SUM(C7:C17)</f>
        <v>9159.5</v>
      </c>
      <c r="D18" s="12">
        <f>SUM(D7:D17)</f>
        <v>1098</v>
      </c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2" t="s">
        <v>3</v>
      </c>
      <c r="B21" s="2" t="s">
        <v>5</v>
      </c>
      <c r="C21" s="2" t="s">
        <v>4</v>
      </c>
      <c r="D21" s="2" t="s">
        <v>6</v>
      </c>
    </row>
    <row r="22" spans="1:4" ht="18.75" x14ac:dyDescent="0.3">
      <c r="A22" s="7">
        <v>1</v>
      </c>
      <c r="B22" s="1">
        <v>695</v>
      </c>
      <c r="C22" s="1">
        <v>799</v>
      </c>
      <c r="D22" s="1">
        <f>C22-B22</f>
        <v>104</v>
      </c>
    </row>
    <row r="23" spans="1:4" ht="18.75" x14ac:dyDescent="0.3">
      <c r="A23" s="7">
        <v>2</v>
      </c>
      <c r="B23" s="1">
        <v>792</v>
      </c>
      <c r="C23" s="1">
        <v>1008</v>
      </c>
      <c r="D23" s="1">
        <f t="shared" ref="D23:D38" si="1">C23-B23</f>
        <v>216</v>
      </c>
    </row>
    <row r="24" spans="1:4" ht="18.75" x14ac:dyDescent="0.3">
      <c r="A24" s="7">
        <v>3</v>
      </c>
      <c r="B24" s="1">
        <v>592</v>
      </c>
      <c r="C24" s="1">
        <v>753</v>
      </c>
      <c r="D24" s="1">
        <f t="shared" si="1"/>
        <v>161</v>
      </c>
    </row>
    <row r="25" spans="1:4" ht="18.75" x14ac:dyDescent="0.3">
      <c r="A25" s="7">
        <v>4</v>
      </c>
      <c r="B25" s="1">
        <v>762</v>
      </c>
      <c r="C25" s="1">
        <v>957</v>
      </c>
      <c r="D25" s="1">
        <f t="shared" si="1"/>
        <v>195</v>
      </c>
    </row>
    <row r="26" spans="1:4" ht="18.75" x14ac:dyDescent="0.3">
      <c r="A26" s="7">
        <v>5</v>
      </c>
      <c r="B26" s="1">
        <v>958</v>
      </c>
      <c r="C26" s="1">
        <v>1193</v>
      </c>
      <c r="D26" s="1">
        <f t="shared" si="1"/>
        <v>235</v>
      </c>
    </row>
    <row r="27" spans="1:4" ht="18.75" x14ac:dyDescent="0.3">
      <c r="A27" s="7">
        <v>6</v>
      </c>
      <c r="B27" s="1">
        <v>642</v>
      </c>
      <c r="C27" s="1">
        <v>881</v>
      </c>
      <c r="D27" s="1">
        <f t="shared" si="1"/>
        <v>239</v>
      </c>
    </row>
    <row r="28" spans="1:4" ht="18.75" x14ac:dyDescent="0.3">
      <c r="A28" s="7">
        <v>7</v>
      </c>
      <c r="B28" s="1">
        <v>885</v>
      </c>
      <c r="C28" s="1">
        <v>1004</v>
      </c>
      <c r="D28" s="1">
        <f>C28-B28</f>
        <v>119</v>
      </c>
    </row>
    <row r="29" spans="1:4" ht="18.75" x14ac:dyDescent="0.3">
      <c r="A29" s="7">
        <v>8</v>
      </c>
      <c r="B29" s="1">
        <v>574</v>
      </c>
      <c r="C29" s="1">
        <v>710</v>
      </c>
      <c r="D29" s="1">
        <f>C28-B28</f>
        <v>119</v>
      </c>
    </row>
    <row r="30" spans="1:4" ht="18.75" x14ac:dyDescent="0.3">
      <c r="A30" s="7">
        <v>9</v>
      </c>
      <c r="B30" s="1">
        <v>763</v>
      </c>
      <c r="C30" s="1">
        <v>865</v>
      </c>
      <c r="D30" s="1">
        <f t="shared" si="1"/>
        <v>102</v>
      </c>
    </row>
    <row r="31" spans="1:4" ht="18.75" x14ac:dyDescent="0.3">
      <c r="A31" s="7">
        <v>10</v>
      </c>
      <c r="B31" s="1">
        <v>700</v>
      </c>
      <c r="C31" s="1">
        <v>769</v>
      </c>
      <c r="D31" s="1">
        <f t="shared" si="1"/>
        <v>69</v>
      </c>
    </row>
    <row r="32" spans="1:4" ht="18.75" x14ac:dyDescent="0.3">
      <c r="A32" s="7">
        <v>11</v>
      </c>
      <c r="B32" s="1">
        <v>1286</v>
      </c>
      <c r="C32" s="1">
        <v>1499</v>
      </c>
      <c r="D32" s="1">
        <f t="shared" si="1"/>
        <v>213</v>
      </c>
    </row>
    <row r="33" spans="1:4" ht="18.75" x14ac:dyDescent="0.3">
      <c r="A33" s="7">
        <v>12</v>
      </c>
      <c r="B33" s="1">
        <v>1102</v>
      </c>
      <c r="C33" s="1">
        <v>1277</v>
      </c>
      <c r="D33" s="1">
        <f>C33-B33</f>
        <v>175</v>
      </c>
    </row>
    <row r="34" spans="1:4" ht="18.75" x14ac:dyDescent="0.3">
      <c r="A34" s="7">
        <v>13</v>
      </c>
      <c r="B34" s="1">
        <v>708</v>
      </c>
      <c r="C34" s="1">
        <v>833</v>
      </c>
      <c r="D34" s="1">
        <f>C33-B33</f>
        <v>175</v>
      </c>
    </row>
    <row r="35" spans="1:4" ht="18.75" x14ac:dyDescent="0.3">
      <c r="A35" s="7">
        <v>14</v>
      </c>
      <c r="B35" s="1">
        <v>657</v>
      </c>
      <c r="C35" s="1">
        <v>826</v>
      </c>
      <c r="D35" s="1">
        <f>C35-B35</f>
        <v>169</v>
      </c>
    </row>
    <row r="36" spans="1:4" ht="18.75" x14ac:dyDescent="0.3">
      <c r="A36" s="7">
        <v>15</v>
      </c>
      <c r="B36" s="1">
        <v>406.5</v>
      </c>
      <c r="C36" s="1">
        <v>423.5</v>
      </c>
      <c r="D36" s="1">
        <f>C36-B36</f>
        <v>17</v>
      </c>
    </row>
    <row r="37" spans="1:4" ht="18.75" x14ac:dyDescent="0.3">
      <c r="A37" s="7">
        <v>16</v>
      </c>
      <c r="B37" s="1">
        <v>775</v>
      </c>
      <c r="C37" s="1">
        <v>918</v>
      </c>
      <c r="D37" s="1">
        <f t="shared" si="1"/>
        <v>143</v>
      </c>
    </row>
    <row r="38" spans="1:4" ht="18.75" x14ac:dyDescent="0.3">
      <c r="A38" s="7">
        <v>17</v>
      </c>
      <c r="B38" s="1">
        <v>325</v>
      </c>
      <c r="C38" s="1">
        <v>355</v>
      </c>
      <c r="D38" s="1">
        <f t="shared" si="1"/>
        <v>30</v>
      </c>
    </row>
    <row r="40" spans="1:4" ht="18.75" x14ac:dyDescent="0.3">
      <c r="B40" s="13">
        <f>SUM(B22:B38)</f>
        <v>12622.5</v>
      </c>
      <c r="C40" s="13">
        <f>SUM(C22:C38)</f>
        <v>15070.5</v>
      </c>
      <c r="D40" s="13">
        <f>SUM(D22:D38)</f>
        <v>2481</v>
      </c>
    </row>
    <row r="42" spans="1:4" x14ac:dyDescent="0.25">
      <c r="A42" t="s">
        <v>10</v>
      </c>
      <c r="C4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2019-05-23T17:12:40Z</cp:lastPrinted>
  <dcterms:created xsi:type="dcterms:W3CDTF">2019-05-23T17:10:40Z</dcterms:created>
  <dcterms:modified xsi:type="dcterms:W3CDTF">2019-06-19T18:18:51Z</dcterms:modified>
</cp:coreProperties>
</file>