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micro-AV\Products\CarlaBridge\"/>
    </mc:Choice>
  </mc:AlternateContent>
  <xr:revisionPtr revIDLastSave="0" documentId="13_ncr:1_{1870C072-D072-40FE-A0BB-D38E3EA80D13}" xr6:coauthVersionLast="47" xr6:coauthVersionMax="47" xr10:uidLastSave="{00000000-0000-0000-0000-000000000000}"/>
  <bookViews>
    <workbookView xWindow="-90" yWindow="-90" windowWidth="19380" windowHeight="10980" activeTab="1" xr2:uid="{01110FE6-9035-48B6-8B60-4D6237E4C940}"/>
  </bookViews>
  <sheets>
    <sheet name="Version 3" sheetId="1" r:id="rId1"/>
    <sheet name="Version 4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<sst xmlns="http://schemas.openxmlformats.org/spreadsheetml/2006/main" count="1415" uniqueCount="643">
  <si>
    <t>Mapped Arduino Pin Name</t>
  </si>
  <si>
    <t>PA8</t>
  </si>
  <si>
    <t>PA9</t>
  </si>
  <si>
    <t>PB25</t>
  </si>
  <si>
    <t>PC28</t>
  </si>
  <si>
    <t>Both PA29 and PC26</t>
  </si>
  <si>
    <t>PC25</t>
  </si>
  <si>
    <t>PC24</t>
  </si>
  <si>
    <t>PC23</t>
  </si>
  <si>
    <t>PC22</t>
  </si>
  <si>
    <t>PC21</t>
  </si>
  <si>
    <t>PD7</t>
  </si>
  <si>
    <t>PD8</t>
  </si>
  <si>
    <t>PB27</t>
  </si>
  <si>
    <t>PD4</t>
  </si>
  <si>
    <t>PD5</t>
  </si>
  <si>
    <t>PA13</t>
  </si>
  <si>
    <t>PA12</t>
  </si>
  <si>
    <t>PA11</t>
  </si>
  <si>
    <t>PA10</t>
  </si>
  <si>
    <t>PB12</t>
  </si>
  <si>
    <t>PB13</t>
  </si>
  <si>
    <t>PB26</t>
  </si>
  <si>
    <t>PA14</t>
  </si>
  <si>
    <t>PA15</t>
  </si>
  <si>
    <t>PD0</t>
  </si>
  <si>
    <t>PD1</t>
  </si>
  <si>
    <t>PD2</t>
  </si>
  <si>
    <t>PD3</t>
  </si>
  <si>
    <t>PD6</t>
  </si>
  <si>
    <t>PD9</t>
  </si>
  <si>
    <t>PA7</t>
  </si>
  <si>
    <t>RX0</t>
  </si>
  <si>
    <t>TX0</t>
  </si>
  <si>
    <t>Digital Pin 2</t>
  </si>
  <si>
    <t>Digital Pin 3</t>
  </si>
  <si>
    <t>Digital Pin 4</t>
  </si>
  <si>
    <t>Digital Pin 5</t>
  </si>
  <si>
    <t>Digital Pin 6</t>
  </si>
  <si>
    <t>Digital Pin 7</t>
  </si>
  <si>
    <t>Digital Pin 8</t>
  </si>
  <si>
    <t>Digital Pin 9</t>
  </si>
  <si>
    <t>Digital Pin 10</t>
  </si>
  <si>
    <t>Both con. to PA28 &amp; PC29</t>
  </si>
  <si>
    <t>Digital Pin 11</t>
  </si>
  <si>
    <t>Digital Pin 12</t>
  </si>
  <si>
    <t>Digital Pin 13 / Amber LED "L"</t>
  </si>
  <si>
    <t>TX3</t>
  </si>
  <si>
    <t>RX3</t>
  </si>
  <si>
    <t>TX2</t>
  </si>
  <si>
    <t>RX2</t>
  </si>
  <si>
    <t>TX1</t>
  </si>
  <si>
    <t>RX1</t>
  </si>
  <si>
    <t>SDA</t>
  </si>
  <si>
    <t>SCL</t>
  </si>
  <si>
    <t>Digital Pin 22</t>
  </si>
  <si>
    <t>Digital Pin 23</t>
  </si>
  <si>
    <t>Digital Pin 24</t>
  </si>
  <si>
    <t>Digital Pin 25</t>
  </si>
  <si>
    <t>Digital Pin 26</t>
  </si>
  <si>
    <t>Digital Pin 27</t>
  </si>
  <si>
    <t>Digital Pin 28</t>
  </si>
  <si>
    <t>Digital Pin 29</t>
  </si>
  <si>
    <t>Digital Pin 30</t>
  </si>
  <si>
    <t>Digital Pin 31</t>
  </si>
  <si>
    <t>Digital Pin 32</t>
  </si>
  <si>
    <t>Digital Pin 33</t>
  </si>
  <si>
    <t>Digital Pin 34</t>
  </si>
  <si>
    <t>Digital Pin 35</t>
  </si>
  <si>
    <t>Digital Pin 36</t>
  </si>
  <si>
    <t>Digital Pin 37</t>
  </si>
  <si>
    <t>Digital Pin 38</t>
  </si>
  <si>
    <t>Digital Pin 39</t>
  </si>
  <si>
    <t>Digital Pin 40</t>
  </si>
  <si>
    <t>PD10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</si>
  <si>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</si>
  <si>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</si>
  <si>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</si>
  <si>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</si>
  <si>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</si>
  <si>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</si>
  <si>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</si>
  <si>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</si>
  <si>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</si>
  <si>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Digital Pin 41</t>
  </si>
  <si>
    <t>PA19</t>
  </si>
  <si>
    <t>PA20</t>
  </si>
  <si>
    <t>PC19</t>
  </si>
  <si>
    <t>PC18</t>
  </si>
  <si>
    <t>PC17</t>
  </si>
  <si>
    <t>PC16</t>
  </si>
  <si>
    <t>PC15</t>
  </si>
  <si>
    <t>PC14</t>
  </si>
  <si>
    <t>PC13</t>
  </si>
  <si>
    <t>PC12</t>
  </si>
  <si>
    <t>PB21</t>
  </si>
  <si>
    <t>PB14</t>
  </si>
  <si>
    <t>PA16</t>
  </si>
  <si>
    <t>PA24</t>
  </si>
  <si>
    <t>PA23</t>
  </si>
  <si>
    <t>PA22</t>
  </si>
  <si>
    <t>PA6</t>
  </si>
  <si>
    <t>Digital Pin 42</t>
  </si>
  <si>
    <t>Digital Pin 43</t>
  </si>
  <si>
    <t>Digital Pin 44</t>
  </si>
  <si>
    <t>Digital Pin 45</t>
  </si>
  <si>
    <t>Digital Pin 46</t>
  </si>
  <si>
    <t>Digital Pin 47</t>
  </si>
  <si>
    <t>Digital Pin 48</t>
  </si>
  <si>
    <t>Digital Pin 49</t>
  </si>
  <si>
    <t>Digital Pin 50</t>
  </si>
  <si>
    <t>Digital Pin 51</t>
  </si>
  <si>
    <t>Digital Pin 52</t>
  </si>
  <si>
    <t>Digital Pin 53</t>
  </si>
  <si>
    <t>Analog In 0</t>
  </si>
  <si>
    <t>Analog In 1</t>
  </si>
  <si>
    <t>Analog In 2</t>
  </si>
  <si>
    <t>Analog In 3</t>
  </si>
  <si>
    <t>PA4</t>
  </si>
  <si>
    <t>PA3</t>
  </si>
  <si>
    <t>PA2</t>
  </si>
  <si>
    <t>PB17</t>
  </si>
  <si>
    <t>PB18</t>
  </si>
  <si>
    <t>PB19</t>
  </si>
  <si>
    <t>PB20</t>
  </si>
  <si>
    <t>Analog In 4</t>
  </si>
  <si>
    <t>Analog In 5</t>
  </si>
  <si>
    <t>Analog In 6</t>
  </si>
  <si>
    <t>Analog In 7</t>
  </si>
  <si>
    <t>Analog In 8</t>
  </si>
  <si>
    <t>Analog In 9</t>
  </si>
  <si>
    <t>Analog In 10</t>
  </si>
  <si>
    <t>Analog In 11</t>
  </si>
  <si>
    <t>PB15</t>
  </si>
  <si>
    <t>PB16</t>
  </si>
  <si>
    <t>PA1</t>
  </si>
  <si>
    <t>PA0</t>
  </si>
  <si>
    <t>PA17</t>
  </si>
  <si>
    <t>PA18</t>
  </si>
  <si>
    <t>PC30</t>
  </si>
  <si>
    <t>PA21</t>
  </si>
  <si>
    <t>PA25</t>
  </si>
  <si>
    <t>DAC1</t>
  </si>
  <si>
    <t>DAC0</t>
  </si>
  <si>
    <t>CANRX</t>
  </si>
  <si>
    <t>CANTX</t>
  </si>
  <si>
    <t>SDA1</t>
  </si>
  <si>
    <t>SCL2</t>
  </si>
  <si>
    <t>LED "RX"</t>
  </si>
  <si>
    <t>LED "TX"</t>
  </si>
  <si>
    <t>PA26</t>
  </si>
  <si>
    <t>PA27</t>
  </si>
  <si>
    <t>PA28</t>
  </si>
  <si>
    <t>(MOSI)</t>
  </si>
  <si>
    <t>(MISO)</t>
  </si>
  <si>
    <t>(SCLK)</t>
  </si>
  <si>
    <t>(NPCS0)</t>
  </si>
  <si>
    <t>(unconnected)</t>
  </si>
  <si>
    <t>ID</t>
  </si>
  <si>
    <t>VB0F</t>
  </si>
  <si>
    <t>PB23</t>
  </si>
  <si>
    <t>PB11</t>
  </si>
  <si>
    <t>PB10</t>
  </si>
  <si>
    <t>HL Board V3.0 Pin Name</t>
  </si>
  <si>
    <t>GPS_TX</t>
  </si>
  <si>
    <t>GPS_RX</t>
  </si>
  <si>
    <t>CS_C5_REAR</t>
  </si>
  <si>
    <t>CS_C5_FRONT</t>
  </si>
  <si>
    <t>CARD_DETECT</t>
  </si>
  <si>
    <t>CS_SD</t>
  </si>
  <si>
    <t>LED</t>
  </si>
  <si>
    <t>NPD</t>
  </si>
  <si>
    <t>CS_MOUSE</t>
  </si>
  <si>
    <t>EN</t>
  </si>
  <si>
    <t>FIX</t>
  </si>
  <si>
    <t>PPS</t>
  </si>
  <si>
    <t>I2</t>
  </si>
  <si>
    <t>I1</t>
  </si>
  <si>
    <t>DRDY_C</t>
  </si>
  <si>
    <t>CS_GYRO</t>
  </si>
  <si>
    <t>DRDY_G</t>
  </si>
  <si>
    <t>INT1</t>
  </si>
  <si>
    <t>MOSI</t>
  </si>
  <si>
    <t>MISO</t>
  </si>
  <si>
    <t>SCK</t>
  </si>
  <si>
    <t>SCL1</t>
  </si>
  <si>
    <t>PG5 ( OC0B )</t>
  </si>
  <si>
    <t>PE0 ( RXD0/PCINT8 )</t>
  </si>
  <si>
    <t>PE1 ( TXD0 )</t>
  </si>
  <si>
    <t>PE2 ( XCK0/AIN0 )</t>
  </si>
  <si>
    <t>PE3 ( OC3A/AIN1 )</t>
  </si>
  <si>
    <t>PE4 ( OC3B/INT4 )</t>
  </si>
  <si>
    <t>PE5 ( OC3C/INT5 )</t>
  </si>
  <si>
    <t>PE6 ( T3/INT6 )</t>
  </si>
  <si>
    <t>PE7 ( CLKO/ICP3/INT7 )</t>
  </si>
  <si>
    <t>VCC</t>
  </si>
  <si>
    <t>GND</t>
  </si>
  <si>
    <t>PH0 ( RXD2 )</t>
  </si>
  <si>
    <t>PH1 ( TXD2 )</t>
  </si>
  <si>
    <t>PH2 ( XCK2 )</t>
  </si>
  <si>
    <t>PH3 ( OC4A )</t>
  </si>
  <si>
    <t>PH4 ( OC4B )</t>
  </si>
  <si>
    <t>PH5 ( OC4C )</t>
  </si>
  <si>
    <t>PH6 ( OC2B )</t>
  </si>
  <si>
    <t>PB0 ( SS/PCINT0 )</t>
  </si>
  <si>
    <t>PB1 ( SCK/PCINT1 )</t>
  </si>
  <si>
    <t>PB2 ( MOSI/PCINT2 )</t>
  </si>
  <si>
    <t>PB3 ( MISO/PCINT3 )</t>
  </si>
  <si>
    <t>PB4 ( OC2A/PCINT4 )</t>
  </si>
  <si>
    <t>PB5 ( OC1A/PCINT5 )</t>
  </si>
  <si>
    <t>PB6 ( OC1B/PCINT6 )</t>
  </si>
  <si>
    <t>PB7 ( OC0A/OC1C/PCINT7 )</t>
  </si>
  <si>
    <t>PH7 ( T4 )</t>
  </si>
  <si>
    <t>PG3 ( TOSC2 )</t>
  </si>
  <si>
    <t>PG4 ( TOSC1 )</t>
  </si>
  <si>
    <t>RESET</t>
  </si>
  <si>
    <t>XTAL2</t>
  </si>
  <si>
    <t>XTAL1</t>
  </si>
  <si>
    <t>PL0 ( ICP4 )</t>
  </si>
  <si>
    <t>PL1 ( ICP5 )</t>
  </si>
  <si>
    <t>PL2 ( T5 )</t>
  </si>
  <si>
    <t>PL3 ( OC5A )</t>
  </si>
  <si>
    <t>PL4 ( OC5B )</t>
  </si>
  <si>
    <t>PL5 ( OC5C )</t>
  </si>
  <si>
    <t>PL6</t>
  </si>
  <si>
    <t>PL7</t>
  </si>
  <si>
    <t>PD0 ( SCL/INT0 )</t>
  </si>
  <si>
    <t>PD1 ( SDA/INT1 )</t>
  </si>
  <si>
    <t>PD2 ( RXDI/INT2 )</t>
  </si>
  <si>
    <t>PD3 ( TXD1/INT3 )</t>
  </si>
  <si>
    <t>PD4 ( ICP1 )</t>
  </si>
  <si>
    <t>PD5 ( XCK1 )</t>
  </si>
  <si>
    <t>PD6 ( T1 )</t>
  </si>
  <si>
    <t>PD7 ( T0 )</t>
  </si>
  <si>
    <t>PG0 ( WR )</t>
  </si>
  <si>
    <t>PG1 ( RD )</t>
  </si>
  <si>
    <t>PC0 ( A8 )</t>
  </si>
  <si>
    <t>PC1 ( A9 )</t>
  </si>
  <si>
    <t>PC2 ( A10 )</t>
  </si>
  <si>
    <t>PC3 ( A11 )</t>
  </si>
  <si>
    <t>PC4 ( A12 )</t>
  </si>
  <si>
    <t>PC5 ( A13 )</t>
  </si>
  <si>
    <t>PC6 ( A14 )</t>
  </si>
  <si>
    <t>PC7 ( A15 )</t>
  </si>
  <si>
    <t>PJ0 ( RXD3/PCINT9 )</t>
  </si>
  <si>
    <t>PJ1 ( TXD3/PCINT10 )</t>
  </si>
  <si>
    <t>PJ2 ( XCK3/PCINT11 )</t>
  </si>
  <si>
    <t>PJ3 ( PCINT12 )</t>
  </si>
  <si>
    <t>PJ4 ( PCINT13 )</t>
  </si>
  <si>
    <t>PJ5 ( PCINT14 )</t>
  </si>
  <si>
    <t>PJ6 ( PCINT 15 )</t>
  </si>
  <si>
    <t>PG2 ( ALE )</t>
  </si>
  <si>
    <t>PA7 ( AD7 )</t>
  </si>
  <si>
    <t>PA6 ( AD6 )</t>
  </si>
  <si>
    <t>PA5 ( AD5 )</t>
  </si>
  <si>
    <t>PA4 ( AD4 )</t>
  </si>
  <si>
    <t>PA3 ( AD3 )</t>
  </si>
  <si>
    <t>PA2 ( AD2 )</t>
  </si>
  <si>
    <t>PA1 ( AD1 )</t>
  </si>
  <si>
    <t>PA0 ( AD0 )</t>
  </si>
  <si>
    <t>PJ7</t>
  </si>
  <si>
    <t>PK7 ( ADC15/PCINT23 )</t>
  </si>
  <si>
    <t>PK6 ( ADC14/PCINT22 )</t>
  </si>
  <si>
    <t>PK5 ( ADC13/PCINT21 )</t>
  </si>
  <si>
    <t>PK4 ( ADC12/PCINT20 )</t>
  </si>
  <si>
    <t>PK3 ( ADC11/PCINT19 )</t>
  </si>
  <si>
    <t>PK2 ( ADC10/PCINT18 )</t>
  </si>
  <si>
    <t>PK1 ( ADC9/PCINT17 )</t>
  </si>
  <si>
    <t>PK0 ( ADC8/PCINT16 )</t>
  </si>
  <si>
    <t>PF7 ( ADC7 )</t>
  </si>
  <si>
    <t>PF6 ( ADC6 )</t>
  </si>
  <si>
    <t>PF5 ( ADC5/TMS )</t>
  </si>
  <si>
    <t>PF4 ( ADC4/TMK )</t>
  </si>
  <si>
    <t>PF3 ( ADC3 )</t>
  </si>
  <si>
    <t>PF2 ( ADC2 )</t>
  </si>
  <si>
    <t>PF1 ( ADC1 )</t>
  </si>
  <si>
    <t>PF0 ( ADC0 )</t>
  </si>
  <si>
    <t>AREF</t>
  </si>
  <si>
    <t>AVCC</t>
  </si>
  <si>
    <t>Digital pin 4 (PWM)</t>
  </si>
  <si>
    <t>Digital pin 0 (RX0)</t>
  </si>
  <si>
    <t>Digital pin 1 (TX0)</t>
  </si>
  <si>
    <t>Digital pin 5 (PWM)</t>
  </si>
  <si>
    <t>Digital pin 2 (PWM)</t>
  </si>
  <si>
    <t>Digital pin 3 (PWM)</t>
  </si>
  <si>
    <t>Digital pin 17 (RX2)</t>
  </si>
  <si>
    <t>Digital pin 16 (TX2)</t>
  </si>
  <si>
    <t>Digital pin 6 (PWM)</t>
  </si>
  <si>
    <t>Digital pin 7 (PWM)</t>
  </si>
  <si>
    <t>Digital pin 8 (PWM)</t>
  </si>
  <si>
    <t>Digital pin 9 (PWM)</t>
  </si>
  <si>
    <t>Digital pin 53 (SS)</t>
  </si>
  <si>
    <t>Digital pin 52 (SCK)</t>
  </si>
  <si>
    <t>Digital pin 51 (MOSI)</t>
  </si>
  <si>
    <t>Digital pin 50 (MISO)</t>
  </si>
  <si>
    <t>Digital pin 10 (PWM)</t>
  </si>
  <si>
    <t>Digital pin 11 (PWM)</t>
  </si>
  <si>
    <t>Digital pin 12 (PWM)</t>
  </si>
  <si>
    <t>Digital pin 13 (PWM)</t>
  </si>
  <si>
    <t>Digital pin 49</t>
  </si>
  <si>
    <t>Digital pin 48</t>
  </si>
  <si>
    <t>Digital pin 47</t>
  </si>
  <si>
    <t>Digital pin 46 (PWM)</t>
  </si>
  <si>
    <t>Digital pin 45 (PWM)</t>
  </si>
  <si>
    <t>Digital pin 44 (PWM)</t>
  </si>
  <si>
    <t>Digital pin 43</t>
  </si>
  <si>
    <t>Digital pin 42</t>
  </si>
  <si>
    <t>Digital pin 21 (SCL)</t>
  </si>
  <si>
    <t>Digital pin 20 (SDA)</t>
  </si>
  <si>
    <t>Digital pin 19 (RX1)</t>
  </si>
  <si>
    <t>Digital pin 18 (TX1)</t>
  </si>
  <si>
    <t>Digital pin 38</t>
  </si>
  <si>
    <t>Digital pin 41</t>
  </si>
  <si>
    <t>Digital pin 40</t>
  </si>
  <si>
    <t>Digital pin 37</t>
  </si>
  <si>
    <t>Digital pin 36</t>
  </si>
  <si>
    <t>Digital pin 35</t>
  </si>
  <si>
    <t>Digital pin 34</t>
  </si>
  <si>
    <t>Digital pin 33</t>
  </si>
  <si>
    <t>Digital pin 32</t>
  </si>
  <si>
    <t>Digital pin 31</t>
  </si>
  <si>
    <t>Digital pin 30</t>
  </si>
  <si>
    <t>Digital pin 15 (RX3)</t>
  </si>
  <si>
    <t>Digital pin 14 (TX3)</t>
  </si>
  <si>
    <t>Digital pin 39</t>
  </si>
  <si>
    <t>Digital pin 29</t>
  </si>
  <si>
    <t>Digital pin 28</t>
  </si>
  <si>
    <t>Digital pin 27</t>
  </si>
  <si>
    <t>Digital pin 26</t>
  </si>
  <si>
    <t>Digital pin 25</t>
  </si>
  <si>
    <t>Digital pin 24</t>
  </si>
  <si>
    <t>Digital pin 23</t>
  </si>
  <si>
    <t>Digital pin 22</t>
  </si>
  <si>
    <t>Analog pin 15</t>
  </si>
  <si>
    <t>Analog pin 14</t>
  </si>
  <si>
    <t>Analog pin 13</t>
  </si>
  <si>
    <t>Analog pin 12</t>
  </si>
  <si>
    <t>Analog pin 11</t>
  </si>
  <si>
    <t>Analog pin 10</t>
  </si>
  <si>
    <t>Analog pin 9</t>
  </si>
  <si>
    <t>Analog pin 8</t>
  </si>
  <si>
    <t>Analog pin 7</t>
  </si>
  <si>
    <t>Analog pin 6</t>
  </si>
  <si>
    <t>Analog pin 5</t>
  </si>
  <si>
    <t>Analog pin 4</t>
  </si>
  <si>
    <t>Analog pin 3</t>
  </si>
  <si>
    <t>Analog pin 2</t>
  </si>
  <si>
    <t>Analog pin 1</t>
  </si>
  <si>
    <t>Analog pin 0</t>
  </si>
  <si>
    <t>Analog Reference</t>
  </si>
  <si>
    <t>WATCHDOG</t>
  </si>
  <si>
    <t>STEER_SERVO_PWM</t>
  </si>
  <si>
    <t>SPI_SLAVE</t>
  </si>
  <si>
    <t>CAN_SS</t>
  </si>
  <si>
    <t>DAC_SS</t>
  </si>
  <si>
    <t>BUZZER</t>
  </si>
  <si>
    <t>VOLTAGE_SWITCH</t>
  </si>
  <si>
    <t>D_36</t>
  </si>
  <si>
    <t>FWDSW</t>
  </si>
  <si>
    <t>BRAKE_ON</t>
  </si>
  <si>
    <t>REVERSE</t>
  </si>
  <si>
    <t>REGEN_ACTIVE</t>
  </si>
  <si>
    <t>HALLPHASEA (INT)</t>
  </si>
  <si>
    <t>HALLPHASEB (INT)</t>
  </si>
  <si>
    <t>EBIKECONTRL (INT)</t>
  </si>
  <si>
    <t>HALLPHASEC (INT)</t>
  </si>
  <si>
    <t>CAN_INT</t>
  </si>
  <si>
    <t>R_RTN_GND</t>
  </si>
  <si>
    <t>L_RTN_GND</t>
  </si>
  <si>
    <t>R_SENSE</t>
  </si>
  <si>
    <t>L_SENSE</t>
  </si>
  <si>
    <t xml:space="preserve"> LL Board V3.1 Pin Name</t>
  </si>
  <si>
    <t>HL DUE Pin Name</t>
  </si>
  <si>
    <t>Mapped HL Arduino Pin Name</t>
  </si>
  <si>
    <t>LL Mega2560 Pin Name</t>
  </si>
  <si>
    <t>Pin Number</t>
  </si>
  <si>
    <t>X</t>
  </si>
  <si>
    <t>NOT NEEDED</t>
  </si>
  <si>
    <t>ESTOP_INT</t>
  </si>
  <si>
    <t>RX3 (14)</t>
  </si>
  <si>
    <t>TX3 (15)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</si>
  <si>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</si>
  <si>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</si>
  <si>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</si>
  <si>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</si>
  <si>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</si>
  <si>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</si>
  <si>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</si>
  <si>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</si>
  <si>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</si>
  <si>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</si>
  <si>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</si>
  <si>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</si>
  <si>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</si>
  <si>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</si>
  <si>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</si>
  <si>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</si>
  <si>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TX1 (18)</t>
  </si>
  <si>
    <t>RX1 (19)</t>
  </si>
  <si>
    <t>D5</t>
  </si>
  <si>
    <t>D2</t>
  </si>
  <si>
    <t>D6</t>
  </si>
  <si>
    <t>D3</t>
  </si>
  <si>
    <t>D4</t>
  </si>
  <si>
    <t>D7</t>
  </si>
  <si>
    <t>D8</t>
  </si>
  <si>
    <t>RX2 (17)</t>
  </si>
  <si>
    <t>TX2 (16)</t>
  </si>
  <si>
    <t>D9</t>
  </si>
  <si>
    <t>D10</t>
  </si>
  <si>
    <t>D11</t>
  </si>
  <si>
    <t>A3</t>
  </si>
  <si>
    <t>A4</t>
  </si>
  <si>
    <t>A5</t>
  </si>
  <si>
    <t>A11</t>
  </si>
  <si>
    <t>A10</t>
  </si>
  <si>
    <t>A9</t>
  </si>
  <si>
    <t>A8</t>
  </si>
  <si>
    <t>A6</t>
  </si>
  <si>
    <t>SPI_SS</t>
  </si>
  <si>
    <t>D53</t>
  </si>
  <si>
    <t>VDD</t>
  </si>
  <si>
    <t>~CS</t>
  </si>
  <si>
    <t>SDI</t>
  </si>
  <si>
    <t>~LDAC</t>
  </si>
  <si>
    <t>VOUTB</t>
  </si>
  <si>
    <t>VSS</t>
  </si>
  <si>
    <t>VOUTA</t>
  </si>
  <si>
    <t>Mapped DAC Pin</t>
  </si>
  <si>
    <t>5V</t>
  </si>
  <si>
    <t>~LATCH</t>
  </si>
  <si>
    <t>DACB</t>
  </si>
  <si>
    <t>DACA</t>
  </si>
  <si>
    <t>TXD</t>
  </si>
  <si>
    <t>RXD</t>
  </si>
  <si>
    <t>VREF</t>
  </si>
  <si>
    <t>CANL</t>
  </si>
  <si>
    <t>CANH</t>
  </si>
  <si>
    <t>RS</t>
  </si>
  <si>
    <t>CAN_RXD</t>
  </si>
  <si>
    <t>CAN_TXD</t>
  </si>
  <si>
    <t>LL 2515 Chip 18 Pin Name</t>
  </si>
  <si>
    <t>TXCAN</t>
  </si>
  <si>
    <t>RXCAN</t>
  </si>
  <si>
    <t>CLKOUT/SOF</t>
  </si>
  <si>
    <t>~TX0RTS</t>
  </si>
  <si>
    <t>~TX1RTS</t>
  </si>
  <si>
    <t>~TX2RTS</t>
  </si>
  <si>
    <t>OSC2</t>
  </si>
  <si>
    <t>OSC1</t>
  </si>
  <si>
    <t>~RX1BF</t>
  </si>
  <si>
    <t>~RX0BF</t>
  </si>
  <si>
    <t>~INT</t>
  </si>
  <si>
    <t>SI</t>
  </si>
  <si>
    <t>SO</t>
  </si>
  <si>
    <t>LL Mapped 2515 Pins</t>
  </si>
  <si>
    <t>D50</t>
  </si>
  <si>
    <t>D51</t>
  </si>
  <si>
    <t>D52</t>
  </si>
  <si>
    <t>D49</t>
  </si>
  <si>
    <t>HL 2551 Mapped Pin Name</t>
  </si>
  <si>
    <t>HL 2551 Chip 8 Pin Name</t>
  </si>
  <si>
    <t>HOUT_RIN</t>
  </si>
  <si>
    <t>HIN_ROUT</t>
  </si>
  <si>
    <t>WHEELROTATION</t>
  </si>
  <si>
    <t>DEBUG_LED</t>
  </si>
  <si>
    <t>CAN_TX</t>
  </si>
  <si>
    <t>CAN_RX</t>
  </si>
  <si>
    <t xml:space="preserve">SCK  </t>
  </si>
  <si>
    <t>LL_SCK</t>
  </si>
  <si>
    <t>BRAKE_PWM</t>
  </si>
  <si>
    <t>No Longer to be used</t>
  </si>
  <si>
    <t>SPEEDOMETER (INT)</t>
  </si>
  <si>
    <t>Signals go to: Router Brd</t>
  </si>
  <si>
    <r>
      <t xml:space="preserve">X </t>
    </r>
    <r>
      <rPr>
        <b/>
        <u/>
        <sz val="11"/>
        <color theme="8" tint="-0.499984740745262"/>
        <rFont val="Lucida Grande"/>
      </rPr>
      <t>***Goes to: DAC (Pin 2)</t>
    </r>
  </si>
  <si>
    <r>
      <t xml:space="preserve">X </t>
    </r>
    <r>
      <rPr>
        <b/>
        <sz val="11"/>
        <color theme="8" tint="-0.499984740745262"/>
        <rFont val="Lucida Grande"/>
      </rPr>
      <t>***Goes to: 2515 (Pin 16)</t>
    </r>
  </si>
  <si>
    <r>
      <t xml:space="preserve">X </t>
    </r>
    <r>
      <rPr>
        <b/>
        <sz val="11"/>
        <color theme="8" tint="-0.499984740745262"/>
        <rFont val="Lucida Grande"/>
      </rPr>
      <t>***Goes to: 2515 (Pin 15)</t>
    </r>
  </si>
  <si>
    <r>
      <t xml:space="preserve">X </t>
    </r>
    <r>
      <rPr>
        <b/>
        <u/>
        <sz val="11"/>
        <color theme="8" tint="-0.499984740745262"/>
        <rFont val="Lucida Grande"/>
      </rPr>
      <t>***Goes to: DAC (Pin 4) / 2515 (Pin 14)</t>
    </r>
  </si>
  <si>
    <r>
      <t xml:space="preserve">X </t>
    </r>
    <r>
      <rPr>
        <b/>
        <u/>
        <sz val="11"/>
        <color theme="8" tint="-0.499984740745262"/>
        <rFont val="Lucida Grande"/>
      </rPr>
      <t>***Goes to: DAC (Pin 3) /2515 (Pin 13)</t>
    </r>
  </si>
  <si>
    <t>Signals go to: LL Board</t>
  </si>
  <si>
    <t>Signals go to:  HL Board</t>
  </si>
  <si>
    <r>
      <t xml:space="preserve">CANTX  </t>
    </r>
    <r>
      <rPr>
        <b/>
        <u/>
        <sz val="12"/>
        <color theme="8" tint="-0.499984740745262"/>
        <rFont val="Lucida Grande"/>
      </rPr>
      <t>***And R Brd (CANTX)</t>
    </r>
  </si>
  <si>
    <r>
      <t xml:space="preserve">CANRX </t>
    </r>
    <r>
      <rPr>
        <b/>
        <u/>
        <sz val="12"/>
        <color theme="8" tint="-0.499984740745262"/>
        <rFont val="Lucida Grande"/>
      </rPr>
      <t>***And R Brd (CANRX)</t>
    </r>
  </si>
  <si>
    <t>D48</t>
  </si>
  <si>
    <r>
      <t xml:space="preserve">D52 </t>
    </r>
    <r>
      <rPr>
        <b/>
        <u/>
        <sz val="11"/>
        <rFont val="Lucida Grande"/>
      </rPr>
      <t>***And to 2515 (13)</t>
    </r>
  </si>
  <si>
    <r>
      <t xml:space="preserve">D51 </t>
    </r>
    <r>
      <rPr>
        <b/>
        <u/>
        <sz val="11"/>
        <rFont val="Lucida Grande"/>
      </rPr>
      <t>***And to 2515 (14)</t>
    </r>
  </si>
  <si>
    <t>DAC Chip Pin Name</t>
  </si>
  <si>
    <r>
      <t xml:space="preserve">A10 </t>
    </r>
    <r>
      <rPr>
        <b/>
        <u/>
        <sz val="11"/>
        <color theme="8" tint="-0.499984740745262"/>
        <rFont val="Lucida Grande"/>
      </rPr>
      <t>***And goes to R Brd  (A10)</t>
    </r>
  </si>
  <si>
    <r>
      <t xml:space="preserve">A8  </t>
    </r>
    <r>
      <rPr>
        <b/>
        <u/>
        <sz val="12"/>
        <color theme="8" tint="-0.499984740745262"/>
        <rFont val="Lucida Grande"/>
      </rPr>
      <t>***And to LL (Pin A8)</t>
    </r>
  </si>
  <si>
    <r>
      <rPr>
        <sz val="11"/>
        <rFont val="Lucida Grande"/>
      </rPr>
      <t xml:space="preserve">X </t>
    </r>
    <r>
      <rPr>
        <b/>
        <u/>
        <sz val="11"/>
        <color theme="8" tint="-0.499984740745262"/>
        <rFont val="Lucida Grande"/>
      </rPr>
      <t>***Goes to HL (CANTX)/ R Brd (CANTX)</t>
    </r>
  </si>
  <si>
    <r>
      <rPr>
        <sz val="11"/>
        <rFont val="Lucida Grande"/>
      </rPr>
      <t xml:space="preserve">X </t>
    </r>
    <r>
      <rPr>
        <b/>
        <u/>
        <sz val="11"/>
        <color theme="8" tint="-0.499984740745262"/>
        <rFont val="Lucida Grande"/>
      </rPr>
      <t>***Goes to HL (CANRX)/ R Brd (CANRX)</t>
    </r>
  </si>
  <si>
    <t>X ***Goes to R Brd (A0)</t>
  </si>
  <si>
    <t>X ***Goes to R Brd (A1)</t>
  </si>
  <si>
    <t>X ***Goes to CAN_BUS (3)</t>
  </si>
  <si>
    <t>X ***Goes to CAN_BUS (4)</t>
  </si>
  <si>
    <t>Sensor Hub Pin Name</t>
  </si>
  <si>
    <t>Mapped SH Arduino Pin Name</t>
  </si>
  <si>
    <t>SH Board V4.0 Pin Name</t>
  </si>
  <si>
    <t>Drive-By-Wire Pin Name</t>
  </si>
  <si>
    <t>Mapped DBW Pin Name</t>
  </si>
  <si>
    <t xml:space="preserve"> DBW Board V4 Pin Name</t>
  </si>
  <si>
    <t>Signals go to: DBW Board</t>
  </si>
  <si>
    <t>SH 2551 Chip 8 Pin Name</t>
  </si>
  <si>
    <t>SH 2551 Mapped Pin Name</t>
  </si>
  <si>
    <t>Digital pin 2</t>
  </si>
  <si>
    <t>Digital pin 3</t>
  </si>
  <si>
    <t>Digital pin 4</t>
  </si>
  <si>
    <t>Digital pin 5</t>
  </si>
  <si>
    <t>Digital pin 6</t>
  </si>
  <si>
    <t>Digital pin 7</t>
  </si>
  <si>
    <t>Digital pin 8</t>
  </si>
  <si>
    <t>Digital pin 9</t>
  </si>
  <si>
    <t>Digital pin 10</t>
  </si>
  <si>
    <t>Digital pin 11</t>
  </si>
  <si>
    <t>Digital pin 12</t>
  </si>
  <si>
    <t>TX3 (14)</t>
  </si>
  <si>
    <t>RX3 (15)</t>
  </si>
  <si>
    <t>SDA (20)</t>
  </si>
  <si>
    <t>SCL (21)</t>
  </si>
  <si>
    <t>Digital pin 44</t>
  </si>
  <si>
    <t>Digital pin 45</t>
  </si>
  <si>
    <t>Digital pin 46</t>
  </si>
  <si>
    <t>Digital pin 50</t>
  </si>
  <si>
    <t>Digital pin 51</t>
  </si>
  <si>
    <t>Digital pin 52</t>
  </si>
  <si>
    <t>Digital pin 53</t>
  </si>
  <si>
    <t>(NPCSO)</t>
  </si>
  <si>
    <t>(Unconnected)</t>
  </si>
  <si>
    <t>VBOF</t>
  </si>
  <si>
    <t>CS_SD_HL</t>
  </si>
  <si>
    <t>CD_HL</t>
  </si>
  <si>
    <t>D39</t>
  </si>
  <si>
    <t>D40</t>
  </si>
  <si>
    <t>CS_XL</t>
  </si>
  <si>
    <t>D42</t>
  </si>
  <si>
    <t>CS_MAG</t>
  </si>
  <si>
    <t>D43</t>
  </si>
  <si>
    <t>DRDY_MAG</t>
  </si>
  <si>
    <t>I1_XL</t>
  </si>
  <si>
    <t>I2_XL</t>
  </si>
  <si>
    <t>HL_CANRX</t>
  </si>
  <si>
    <r>
      <t>X ***</t>
    </r>
    <r>
      <rPr>
        <u/>
        <sz val="12"/>
        <color theme="4" tint="-0.249977111117893"/>
        <rFont val="Lucida Grande"/>
      </rPr>
      <t>Goes to 2551 (CANRX)</t>
    </r>
  </si>
  <si>
    <t>HL_CANTX</t>
  </si>
  <si>
    <r>
      <t xml:space="preserve">X </t>
    </r>
    <r>
      <rPr>
        <u/>
        <sz val="12"/>
        <color theme="4" tint="-0.249977111117893"/>
        <rFont val="Lucida Grande"/>
      </rPr>
      <t>***Goes to 2551 (CANTX)</t>
    </r>
  </si>
  <si>
    <t>MISO_HL</t>
  </si>
  <si>
    <r>
      <t xml:space="preserve">X </t>
    </r>
    <r>
      <rPr>
        <u/>
        <sz val="12"/>
        <color theme="4" tint="-0.249977111117893"/>
        <rFont val="Lucida Grande"/>
      </rPr>
      <t>***Goes to picoscope/SD card</t>
    </r>
  </si>
  <si>
    <t>MOSI_HL</t>
  </si>
  <si>
    <r>
      <t>X</t>
    </r>
    <r>
      <rPr>
        <u/>
        <sz val="12"/>
        <color theme="4" tint="-0.249977111117893"/>
        <rFont val="Lucida Grande"/>
      </rPr>
      <t xml:space="preserve"> ***Goes to picoscope/SD card</t>
    </r>
  </si>
  <si>
    <t>SCK_HL</t>
  </si>
  <si>
    <t>A2</t>
  </si>
  <si>
    <t>SPEEDOMETER</t>
  </si>
  <si>
    <t>LL_CANRX</t>
  </si>
  <si>
    <t>LL_CANTX</t>
  </si>
  <si>
    <t xml:space="preserve">CANTX  </t>
  </si>
  <si>
    <t>CAN_VREF</t>
  </si>
  <si>
    <t>X ***Goes to CAN_BUS (Pin 3)</t>
  </si>
  <si>
    <t>X ***Goes to CAN_BUS (Pin 4)</t>
  </si>
  <si>
    <t>DBW 2551 Chip 8 Pin Name</t>
  </si>
  <si>
    <t>DBW 2551 Mapped Pin Name</t>
  </si>
  <si>
    <t xml:space="preserve">CANRX </t>
  </si>
  <si>
    <t>RT 2551 Chip 8 Pin Name</t>
  </si>
  <si>
    <t>RT 2551 Mapped Pin Name</t>
  </si>
  <si>
    <t>Signals go to:  RT Board</t>
  </si>
  <si>
    <t>RT_CANTX</t>
  </si>
  <si>
    <t>RT_CANRX</t>
  </si>
  <si>
    <t>Signals go to: SH Board</t>
  </si>
  <si>
    <r>
      <t xml:space="preserve">X </t>
    </r>
    <r>
      <rPr>
        <b/>
        <u/>
        <sz val="12"/>
        <color theme="4" tint="-0.249977111117893"/>
        <rFont val="Lucida Grande"/>
      </rPr>
      <t>***Goes to 2551 (CANRX)</t>
    </r>
  </si>
  <si>
    <r>
      <t>X</t>
    </r>
    <r>
      <rPr>
        <u/>
        <sz val="12"/>
        <color theme="4" tint="-0.249977111117893"/>
        <rFont val="Lucida Grande"/>
      </rPr>
      <t xml:space="preserve"> </t>
    </r>
    <r>
      <rPr>
        <b/>
        <u/>
        <sz val="12"/>
        <color theme="4" tint="-0.249977111117893"/>
        <rFont val="Lucida Grande"/>
      </rPr>
      <t>***Goes to 2551 (CANTX)</t>
    </r>
  </si>
  <si>
    <t>A_Speed</t>
  </si>
  <si>
    <t>Out5</t>
  </si>
  <si>
    <t>Out6</t>
  </si>
  <si>
    <t>A_Brake</t>
  </si>
  <si>
    <t>B_Brake</t>
  </si>
  <si>
    <t>B_Speed</t>
  </si>
  <si>
    <t>A_Direction</t>
  </si>
  <si>
    <t>B_Direction</t>
  </si>
  <si>
    <t>x</t>
  </si>
  <si>
    <t>TX2_DBW</t>
  </si>
  <si>
    <t>RX2_DBW</t>
  </si>
  <si>
    <t>SDA_DBW</t>
  </si>
  <si>
    <t>SCL_DBW</t>
  </si>
  <si>
    <t>REGEN</t>
  </si>
  <si>
    <t>Chan 0</t>
  </si>
  <si>
    <t>Chan 1</t>
  </si>
  <si>
    <t>STEER_PULSE</t>
  </si>
  <si>
    <t>Chan 2</t>
  </si>
  <si>
    <t>STEER_ON</t>
  </si>
  <si>
    <t>Chan 3</t>
  </si>
  <si>
    <t>DBW_LED</t>
  </si>
  <si>
    <t>Chan 4</t>
  </si>
  <si>
    <t>Chan 5</t>
  </si>
  <si>
    <t>BRAKE_VOLT</t>
  </si>
  <si>
    <t>BRAKE_PULSE</t>
  </si>
  <si>
    <t>CAN_ENABLE</t>
  </si>
  <si>
    <t>EBIKE_POWER_IN</t>
  </si>
  <si>
    <t>PWM_1</t>
  </si>
  <si>
    <t>IRPT_WHEEL</t>
  </si>
  <si>
    <t>PWM_2</t>
  </si>
  <si>
    <t>A_Current</t>
  </si>
  <si>
    <t>B_Current</t>
  </si>
  <si>
    <t>In2</t>
  </si>
  <si>
    <t>In3</t>
  </si>
  <si>
    <t>PWM_STEER</t>
  </si>
  <si>
    <t>PWM_MOTOR</t>
  </si>
  <si>
    <t>THROTTLE</t>
  </si>
  <si>
    <t>TX1_DBW (ROS)</t>
  </si>
  <si>
    <t>RX1_DBW (ROS)</t>
  </si>
  <si>
    <t>SS (blocked)</t>
  </si>
  <si>
    <t>DAC0 (jumpered)</t>
  </si>
  <si>
    <t>DAC1 (jumpered)</t>
  </si>
  <si>
    <t>A0</t>
  </si>
  <si>
    <t>A1</t>
  </si>
  <si>
    <t>D12</t>
  </si>
  <si>
    <t>SH to: Router Brd</t>
  </si>
  <si>
    <t>DBW to: Router Brd</t>
  </si>
  <si>
    <t>D13</t>
  </si>
  <si>
    <t>D44 (blocked)</t>
  </si>
  <si>
    <t>D45 (blocked)</t>
  </si>
  <si>
    <t>D04</t>
  </si>
  <si>
    <t>D03</t>
  </si>
  <si>
    <t>D02</t>
  </si>
  <si>
    <t>D05</t>
  </si>
  <si>
    <t>D07</t>
  </si>
  <si>
    <t>D08</t>
  </si>
  <si>
    <t>D09</t>
  </si>
  <si>
    <t>D15 RX3</t>
  </si>
  <si>
    <t>D14 TX3</t>
  </si>
  <si>
    <t>D16 TX2</t>
  </si>
  <si>
    <t>D17 RX2</t>
  </si>
  <si>
    <t xml:space="preserve">D18 TX1 </t>
  </si>
  <si>
    <t>D21 SCL</t>
  </si>
  <si>
    <t>D20 SDA</t>
  </si>
  <si>
    <t>CLICK</t>
  </si>
  <si>
    <r>
      <t xml:space="preserve">D22   </t>
    </r>
    <r>
      <rPr>
        <b/>
        <u/>
        <sz val="12"/>
        <color theme="4" tint="-0.249977111117893"/>
        <rFont val="Lucida Grande"/>
      </rPr>
      <t>***AND LL (pin D47)</t>
    </r>
  </si>
  <si>
    <t>D47 and SH D22</t>
  </si>
  <si>
    <t xml:space="preserve"> </t>
  </si>
  <si>
    <t>D06</t>
  </si>
  <si>
    <t xml:space="preserve">D47   </t>
  </si>
  <si>
    <t>(Mega CAN_SS)</t>
  </si>
  <si>
    <t>(Mega MISO)</t>
  </si>
  <si>
    <t>(Mega MOSI)</t>
  </si>
  <si>
    <t>(Mega SCK) (blocked)</t>
  </si>
  <si>
    <t>D19 RX1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</si>
</sst>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Lucida Grande"/>
    </font>
    <font>
      <sz val="12"/>
      <color theme="1"/>
      <name val="Lucida Grande"/>
    </font>
    <font>
      <sz val="12"/>
      <color theme="1"/>
      <name val="Calibri"/>
      <family val="2"/>
      <scheme val="minor"/>
    </font>
    <font>
      <b/>
      <sz val="12"/>
      <color rgb="FF4F4E4E"/>
      <name val="Lucida Grande"/>
      <family val="2"/>
    </font>
    <font>
      <sz val="12"/>
      <color rgb="FF4F4E4E"/>
      <name val="Lucida Grande"/>
      <family val="2"/>
    </font>
    <font>
      <sz val="11"/>
      <color theme="1"/>
      <name val="Lucida Grande"/>
    </font>
    <font>
      <b/>
      <sz val="11"/>
      <color theme="1"/>
      <name val="Lucida Grande"/>
    </font>
    <font>
      <sz val="12"/>
      <name val="Lucida Grande"/>
    </font>
    <font>
      <sz val="11"/>
      <name val="Lucida Grande"/>
    </font>
    <font>
      <sz val="12"/>
      <color rgb="FF4F4E4E"/>
      <name val="Lucida Grande"/>
    </font>
    <font>
      <sz val="11"/>
      <color rgb="FF4F4E4E"/>
      <name val="Lucida Grande"/>
    </font>
    <font>
      <b/>
      <u/>
      <sz val="12"/>
      <color theme="8" tint="-0.499984740745262"/>
      <name val="Lucida Grande"/>
    </font>
    <font>
      <b/>
      <u/>
      <sz val="11"/>
      <color theme="8" tint="-0.499984740745262"/>
      <name val="Lucida Grande"/>
    </font>
    <font>
      <b/>
      <sz val="11"/>
      <color theme="8" tint="-0.499984740745262"/>
      <name val="Lucida Grande"/>
    </font>
    <font>
      <b/>
      <u/>
      <sz val="12"/>
      <color theme="8" tint="-0.499984740745262"/>
      <name val="Lucida Grande"/>
      <family val="2"/>
    </font>
    <font>
      <b/>
      <u/>
      <sz val="11"/>
      <name val="Lucida Grande"/>
    </font>
    <font>
      <u/>
      <sz val="12"/>
      <color theme="4" tint="-0.249977111117893"/>
      <name val="Lucida Grande"/>
    </font>
    <font>
      <b/>
      <sz val="12"/>
      <color rgb="FF4F4E4E"/>
      <name val="Lucida Grande"/>
    </font>
    <font>
      <b/>
      <u/>
      <sz val="12"/>
      <color theme="4" tint="-0.249977111117893"/>
      <name val="Lucida Grande"/>
    </font>
    <font>
      <sz val="12"/>
      <color theme="1"/>
      <name val="Merriweather Sans"/>
    </font>
    <font>
      <b/>
      <sz val="12"/>
      <color theme="1"/>
      <name val="Merriweather Sans"/>
    </font>
    <font>
      <b/>
      <sz val="12"/>
      <name val="Lucida Grande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60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5" fillId="0" borderId="0" xfId="1" applyFont="1"/>
    <xf numFmtId="0" fontId="6" fillId="0" borderId="0" xfId="1" applyFont="1"/>
    <xf numFmtId="0" fontId="6" fillId="2" borderId="0" xfId="1" applyFont="1" applyFill="1"/>
    <xf numFmtId="0" fontId="6" fillId="3" borderId="0" xfId="1" applyFont="1" applyFill="1"/>
    <xf numFmtId="0" fontId="6" fillId="6" borderId="0" xfId="1" applyFont="1" applyFill="1"/>
    <xf numFmtId="0" fontId="6" fillId="5" borderId="0" xfId="1" applyFont="1" applyFill="1"/>
    <xf numFmtId="0" fontId="3" fillId="0" borderId="0" xfId="1" applyFont="1"/>
    <xf numFmtId="0" fontId="3" fillId="7" borderId="0" xfId="0" applyFont="1" applyFill="1"/>
    <xf numFmtId="0" fontId="3" fillId="7" borderId="0" xfId="1" applyFont="1" applyFill="1"/>
    <xf numFmtId="0" fontId="8" fillId="0" borderId="0" xfId="0" applyFont="1"/>
    <xf numFmtId="0" fontId="7" fillId="0" borderId="0" xfId="0" applyFont="1"/>
    <xf numFmtId="0" fontId="7" fillId="8" borderId="0" xfId="0" applyFont="1" applyFill="1"/>
    <xf numFmtId="0" fontId="3" fillId="8" borderId="0" xfId="0" applyFont="1" applyFill="1"/>
    <xf numFmtId="0" fontId="9" fillId="7" borderId="0" xfId="1" applyFont="1" applyFill="1"/>
    <xf numFmtId="0" fontId="7" fillId="7" borderId="0" xfId="0" applyFont="1" applyFill="1"/>
    <xf numFmtId="0" fontId="2" fillId="9" borderId="0" xfId="0" applyFont="1" applyFill="1"/>
    <xf numFmtId="0" fontId="5" fillId="9" borderId="0" xfId="1" applyFont="1" applyFill="1"/>
    <xf numFmtId="0" fontId="11" fillId="0" borderId="0" xfId="1" applyFont="1"/>
    <xf numFmtId="0" fontId="11" fillId="7" borderId="0" xfId="1" applyFont="1" applyFill="1"/>
    <xf numFmtId="0" fontId="11" fillId="8" borderId="0" xfId="1" applyFont="1" applyFill="1"/>
    <xf numFmtId="0" fontId="9" fillId="8" borderId="0" xfId="0" applyFont="1" applyFill="1"/>
    <xf numFmtId="0" fontId="10" fillId="8" borderId="0" xfId="0" applyFont="1" applyFill="1"/>
    <xf numFmtId="0" fontId="5" fillId="8" borderId="0" xfId="1" applyFont="1" applyFill="1"/>
    <xf numFmtId="0" fontId="7" fillId="0" borderId="0" xfId="1" applyFont="1"/>
    <xf numFmtId="0" fontId="12" fillId="0" borderId="0" xfId="1" applyFont="1"/>
    <xf numFmtId="0" fontId="12" fillId="8" borderId="0" xfId="1" applyFont="1" applyFill="1"/>
    <xf numFmtId="0" fontId="16" fillId="8" borderId="0" xfId="1" applyFont="1" applyFill="1"/>
    <xf numFmtId="0" fontId="14" fillId="8" borderId="0" xfId="0" applyFont="1" applyFill="1"/>
    <xf numFmtId="0" fontId="12" fillId="10" borderId="0" xfId="1" applyFont="1" applyFill="1"/>
    <xf numFmtId="0" fontId="14" fillId="8" borderId="0" xfId="1" applyFont="1" applyFill="1"/>
    <xf numFmtId="0" fontId="9" fillId="0" borderId="0" xfId="1" applyFont="1"/>
    <xf numFmtId="0" fontId="19" fillId="0" borderId="0" xfId="1" applyFont="1"/>
    <xf numFmtId="0" fontId="19" fillId="9" borderId="0" xfId="1" applyFont="1" applyFill="1"/>
    <xf numFmtId="0" fontId="19" fillId="8" borderId="0" xfId="1" applyFont="1" applyFill="1"/>
    <xf numFmtId="0" fontId="13" fillId="8" borderId="0" xfId="1" applyFont="1" applyFill="1"/>
    <xf numFmtId="0" fontId="2" fillId="0" borderId="0" xfId="0" applyFont="1"/>
    <xf numFmtId="0" fontId="11" fillId="10" borderId="0" xfId="1" applyFont="1" applyFill="1"/>
    <xf numFmtId="0" fontId="21" fillId="11" borderId="0" xfId="0" applyFont="1" applyFill="1" applyAlignment="1">
      <alignment wrapText="1"/>
    </xf>
    <xf numFmtId="0" fontId="21" fillId="12" borderId="0" xfId="0" applyFont="1" applyFill="1" applyAlignment="1">
      <alignment wrapText="1"/>
    </xf>
    <xf numFmtId="0" fontId="21" fillId="7" borderId="0" xfId="0" applyFont="1" applyFill="1" applyAlignment="1">
      <alignment wrapText="1"/>
    </xf>
    <xf numFmtId="0" fontId="4" fillId="12" borderId="0" xfId="0" applyFont="1" applyFill="1" applyAlignment="1">
      <alignment wrapText="1"/>
    </xf>
    <xf numFmtId="0" fontId="21" fillId="13" borderId="0" xfId="0" applyFont="1" applyFill="1" applyAlignment="1">
      <alignment wrapText="1"/>
    </xf>
    <xf numFmtId="0" fontId="3" fillId="14" borderId="0" xfId="0" applyFont="1" applyFill="1"/>
    <xf numFmtId="0" fontId="22" fillId="7" borderId="0" xfId="0" applyFont="1" applyFill="1" applyAlignment="1">
      <alignment wrapText="1"/>
    </xf>
    <xf numFmtId="0" fontId="2" fillId="7" borderId="0" xfId="1" applyFont="1" applyFill="1"/>
    <xf numFmtId="0" fontId="23" fillId="7" borderId="0" xfId="1" applyFont="1" applyFill="1"/>
    <xf numFmtId="0" fontId="2" fillId="14" borderId="0" xfId="0" applyFont="1" applyFill="1"/>
    <xf numFmtId="0" fontId="3" fillId="10" borderId="0" xfId="0" applyFont="1" applyFill="1"/>
    <xf numFmtId="0" fontId="0" fillId="10" borderId="0" xfId="0" applyFill="1"/>
    <xf numFmtId="0" fontId="9" fillId="10" borderId="0" xfId="0" applyFont="1" applyFill="1"/>
    <xf numFmtId="0" fontId="2" fillId="10" borderId="0" xfId="0" applyFont="1" applyFill="1"/>
    <xf numFmtId="0" fontId="21" fillId="10" borderId="0" xfId="0" applyFont="1" applyFill="1" applyAlignment="1">
      <alignment wrapText="1"/>
    </xf>
    <xf numFmtId="0" fontId="2" fillId="14" borderId="0" xfId="1" applyFont="1" applyFill="1"/>
  </cellXfs>
  <cellStyles count="2">
    <cellStyle name="Normal" xfId="0" builtinId="0"/>
    <cellStyle name="Normal 2" xfId="1" xr:uid="{62C7C7FB-BCC2-4A1D-871C-8C05AC1905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B447-4150-4B57-817A-EB8B503BC8F0}">
  <dimension ref="A1:S107"/>
  <sheetViews>
    <sheetView zoomScale="69" zoomScaleNormal="69" workbookViewId="0">
      <selection activeCell="E24" sqref="E24"/>
    </sheetView>
  </sheetViews>
  <sheetFormatPr defaultRowHeight="14.75"/>
  <cols>
    <col min="1" max="1" width="21.86328125" customWidth="1"/>
    <col min="2" max="2" width="27.7265625" customWidth="1"/>
    <col min="3" max="3" width="34.26953125" customWidth="1"/>
    <col min="4" max="4" width="28.86328125" customWidth="1"/>
    <col min="5" max="5" width="33.54296875" customWidth="1"/>
    <col min="6" max="6" width="31" customWidth="1"/>
    <col min="7" max="7" width="32.86328125" customWidth="1"/>
    <col min="8" max="8" width="30.86328125" customWidth="1"/>
    <col min="9" max="9" width="40.26953125" customWidth="1"/>
    <col min="10" max="11" width="32.54296875" customWidth="1"/>
    <col min="12" max="12" width="42.1328125" customWidth="1"/>
    <col min="13" max="14" width="32.54296875" customWidth="1"/>
    <col min="15" max="15" width="34.7265625" customWidth="1"/>
    <col min="16" max="16" width="23.1328125" customWidth="1"/>
    <col min="17" max="17" width="20.1328125" customWidth="1"/>
    <col min="18" max="18" width="30.86328125" customWidth="1"/>
    <col min="19" max="19" width="12.54296875" customWidth="1"/>
  </cols>
  <sheetData>
    <row r="1" spans="1:19" ht="15.75">
      <c r="A1" s="16" t="s">
        <v>375</v>
      </c>
      <c r="B1" s="22" t="s">
        <v>372</v>
      </c>
      <c r="C1" s="22" t="s">
        <v>373</v>
      </c>
      <c r="D1" s="22" t="s">
        <v>163</v>
      </c>
      <c r="E1" s="22" t="s">
        <v>473</v>
      </c>
      <c r="F1" s="7" t="s">
        <v>374</v>
      </c>
      <c r="G1" s="7" t="s">
        <v>0</v>
      </c>
      <c r="H1" s="7" t="s">
        <v>371</v>
      </c>
      <c r="I1" s="7" t="s">
        <v>473</v>
      </c>
      <c r="J1" s="23" t="s">
        <v>441</v>
      </c>
      <c r="K1" s="23" t="s">
        <v>455</v>
      </c>
      <c r="L1" s="23" t="s">
        <v>479</v>
      </c>
      <c r="M1" s="7" t="s">
        <v>461</v>
      </c>
      <c r="N1" s="7" t="s">
        <v>460</v>
      </c>
      <c r="O1" s="7" t="s">
        <v>480</v>
      </c>
      <c r="P1" s="23" t="s">
        <v>486</v>
      </c>
      <c r="Q1" s="23" t="s">
        <v>428</v>
      </c>
      <c r="R1" s="23" t="s">
        <v>479</v>
      </c>
      <c r="S1" s="16"/>
    </row>
    <row r="2" spans="1:19" ht="15.75">
      <c r="A2">
        <v>0</v>
      </c>
      <c r="B2" s="1" t="s">
        <v>1</v>
      </c>
      <c r="C2" s="1" t="s">
        <v>32</v>
      </c>
      <c r="D2" s="1"/>
      <c r="E2" s="1" t="s">
        <v>376</v>
      </c>
      <c r="F2" s="8" t="s">
        <v>186</v>
      </c>
      <c r="G2" s="11" t="s">
        <v>279</v>
      </c>
      <c r="H2" s="13"/>
      <c r="I2" s="30" t="s">
        <v>376</v>
      </c>
      <c r="J2" s="24" t="s">
        <v>442</v>
      </c>
      <c r="K2" s="25" t="s">
        <v>440</v>
      </c>
      <c r="L2" s="36" t="s">
        <v>489</v>
      </c>
      <c r="M2" s="24" t="s">
        <v>433</v>
      </c>
      <c r="N2" s="25" t="s">
        <v>466</v>
      </c>
      <c r="O2" s="29" t="s">
        <v>481</v>
      </c>
      <c r="P2" s="13" t="s">
        <v>421</v>
      </c>
      <c r="Q2" s="15" t="s">
        <v>429</v>
      </c>
      <c r="R2" s="17" t="s">
        <v>376</v>
      </c>
      <c r="S2" s="17"/>
    </row>
    <row r="3" spans="1:19" ht="15.75">
      <c r="A3">
        <f xml:space="preserve"> A2+1</f>
        <v>1</v>
      </c>
      <c r="B3" s="1" t="s">
        <v>2</v>
      </c>
      <c r="C3" s="1" t="s">
        <v>33</v>
      </c>
      <c r="D3" s="1"/>
      <c r="E3" s="1" t="s">
        <v>376</v>
      </c>
      <c r="F3" s="12" t="s">
        <v>187</v>
      </c>
      <c r="G3" s="11" t="s">
        <v>280</v>
      </c>
      <c r="H3" s="20" t="s">
        <v>32</v>
      </c>
      <c r="I3" s="18" t="s">
        <v>398</v>
      </c>
      <c r="J3" s="24" t="s">
        <v>443</v>
      </c>
      <c r="K3" s="25" t="s">
        <v>439</v>
      </c>
      <c r="L3" s="36" t="s">
        <v>490</v>
      </c>
      <c r="M3" s="24" t="s">
        <v>426</v>
      </c>
      <c r="N3" s="25" t="s">
        <v>196</v>
      </c>
      <c r="O3" s="35" t="s">
        <v>376</v>
      </c>
      <c r="P3" s="17" t="s">
        <v>422</v>
      </c>
      <c r="Q3" s="21" t="s">
        <v>354</v>
      </c>
      <c r="R3" s="28" t="s">
        <v>483</v>
      </c>
      <c r="S3" s="17"/>
    </row>
    <row r="4" spans="1:19" ht="15.75">
      <c r="A4">
        <f t="shared" ref="A4:A67" si="0" xml:space="preserve"> A3+1</f>
        <v>2</v>
      </c>
      <c r="B4" s="1" t="s">
        <v>3</v>
      </c>
      <c r="C4" s="2" t="s">
        <v>34</v>
      </c>
      <c r="D4" s="1"/>
      <c r="E4" s="1" t="s">
        <v>376</v>
      </c>
      <c r="F4" s="8" t="s">
        <v>188</v>
      </c>
      <c r="G4" s="11" t="s">
        <v>281</v>
      </c>
      <c r="H4" s="20" t="s">
        <v>33</v>
      </c>
      <c r="I4" s="18" t="s">
        <v>397</v>
      </c>
      <c r="J4" s="24" t="s">
        <v>444</v>
      </c>
      <c r="K4" s="24" t="s">
        <v>376</v>
      </c>
      <c r="L4" s="31" t="s">
        <v>376</v>
      </c>
      <c r="M4" s="24" t="s">
        <v>421</v>
      </c>
      <c r="N4" s="25" t="s">
        <v>429</v>
      </c>
      <c r="O4" s="31" t="s">
        <v>376</v>
      </c>
      <c r="P4" s="17" t="s">
        <v>184</v>
      </c>
      <c r="Q4" s="21" t="s">
        <v>184</v>
      </c>
      <c r="R4" s="18" t="s">
        <v>484</v>
      </c>
      <c r="S4" s="17"/>
    </row>
    <row r="5" spans="1:19" ht="15.75">
      <c r="A5">
        <f t="shared" si="0"/>
        <v>3</v>
      </c>
      <c r="B5" s="1" t="s">
        <v>4</v>
      </c>
      <c r="C5" s="2" t="s">
        <v>35</v>
      </c>
      <c r="D5" s="1"/>
      <c r="E5" s="1" t="s">
        <v>376</v>
      </c>
      <c r="F5" s="8" t="s">
        <v>189</v>
      </c>
      <c r="G5" s="8"/>
      <c r="H5" s="13"/>
      <c r="I5" s="17" t="s">
        <v>376</v>
      </c>
      <c r="J5" s="24" t="s">
        <v>445</v>
      </c>
      <c r="K5" s="25" t="s">
        <v>196</v>
      </c>
      <c r="L5" s="31" t="s">
        <v>376</v>
      </c>
      <c r="M5" s="24" t="s">
        <v>434</v>
      </c>
      <c r="N5" s="25" t="s">
        <v>467</v>
      </c>
      <c r="O5" s="29" t="s">
        <v>482</v>
      </c>
      <c r="P5" s="17" t="s">
        <v>423</v>
      </c>
      <c r="Q5" s="21" t="s">
        <v>182</v>
      </c>
      <c r="R5" s="18" t="s">
        <v>485</v>
      </c>
      <c r="S5" s="17"/>
    </row>
    <row r="6" spans="1:19" ht="15.75">
      <c r="A6">
        <f t="shared" si="0"/>
        <v>4</v>
      </c>
      <c r="B6" s="1" t="s">
        <v>5</v>
      </c>
      <c r="C6" s="2" t="s">
        <v>36</v>
      </c>
      <c r="D6" s="1"/>
      <c r="E6" s="1" t="s">
        <v>376</v>
      </c>
      <c r="F6" s="8" t="s">
        <v>190</v>
      </c>
      <c r="G6" s="11" t="s">
        <v>282</v>
      </c>
      <c r="H6" s="20" t="s">
        <v>350</v>
      </c>
      <c r="I6" s="19" t="s">
        <v>399</v>
      </c>
      <c r="J6" s="24" t="s">
        <v>446</v>
      </c>
      <c r="K6" s="25" t="s">
        <v>196</v>
      </c>
      <c r="L6" s="31" t="s">
        <v>376</v>
      </c>
      <c r="M6" s="24" t="s">
        <v>435</v>
      </c>
      <c r="N6" s="24" t="s">
        <v>376</v>
      </c>
      <c r="O6" s="31" t="s">
        <v>376</v>
      </c>
      <c r="P6" s="17" t="s">
        <v>424</v>
      </c>
      <c r="Q6" s="21" t="s">
        <v>430</v>
      </c>
      <c r="R6" s="17" t="s">
        <v>376</v>
      </c>
      <c r="S6" s="17"/>
    </row>
    <row r="7" spans="1:19" ht="15.75">
      <c r="A7">
        <f t="shared" si="0"/>
        <v>5</v>
      </c>
      <c r="B7" s="4" t="s">
        <v>6</v>
      </c>
      <c r="C7" s="2" t="s">
        <v>37</v>
      </c>
      <c r="D7" s="1"/>
      <c r="E7" s="1" t="s">
        <v>376</v>
      </c>
      <c r="F7" s="8" t="s">
        <v>191</v>
      </c>
      <c r="G7" s="11" t="s">
        <v>283</v>
      </c>
      <c r="H7" s="20" t="s">
        <v>470</v>
      </c>
      <c r="I7" s="19" t="s">
        <v>400</v>
      </c>
      <c r="J7" s="24" t="s">
        <v>447</v>
      </c>
      <c r="K7" s="25" t="s">
        <v>196</v>
      </c>
      <c r="L7" s="31" t="s">
        <v>376</v>
      </c>
      <c r="M7" s="24" t="s">
        <v>436</v>
      </c>
      <c r="N7" s="25" t="s">
        <v>436</v>
      </c>
      <c r="O7" s="33" t="s">
        <v>493</v>
      </c>
      <c r="P7" s="17" t="s">
        <v>425</v>
      </c>
      <c r="Q7" s="21" t="s">
        <v>431</v>
      </c>
      <c r="R7" s="34" t="s">
        <v>491</v>
      </c>
      <c r="S7" s="17"/>
    </row>
    <row r="8" spans="1:19" ht="15.75">
      <c r="A8">
        <f t="shared" si="0"/>
        <v>6</v>
      </c>
      <c r="B8" s="4" t="s">
        <v>7</v>
      </c>
      <c r="C8" s="2" t="s">
        <v>38</v>
      </c>
      <c r="D8" s="1"/>
      <c r="E8" s="1" t="s">
        <v>376</v>
      </c>
      <c r="F8" s="8" t="s">
        <v>192</v>
      </c>
      <c r="G8" s="11" t="s">
        <v>284</v>
      </c>
      <c r="H8" s="13"/>
      <c r="I8" s="17" t="s">
        <v>376</v>
      </c>
      <c r="J8" s="24" t="s">
        <v>448</v>
      </c>
      <c r="K8" s="25" t="s">
        <v>448</v>
      </c>
      <c r="L8" s="31" t="s">
        <v>376</v>
      </c>
      <c r="M8" s="24" t="s">
        <v>437</v>
      </c>
      <c r="N8" s="25" t="s">
        <v>437</v>
      </c>
      <c r="O8" s="33" t="s">
        <v>494</v>
      </c>
      <c r="P8" s="17" t="s">
        <v>426</v>
      </c>
      <c r="Q8" s="21" t="s">
        <v>196</v>
      </c>
      <c r="R8" s="17" t="s">
        <v>376</v>
      </c>
      <c r="S8" s="17"/>
    </row>
    <row r="9" spans="1:19" ht="15.75">
      <c r="A9">
        <f t="shared" si="0"/>
        <v>7</v>
      </c>
      <c r="B9" s="4" t="s">
        <v>8</v>
      </c>
      <c r="C9" s="2" t="s">
        <v>39</v>
      </c>
      <c r="D9" s="1"/>
      <c r="E9" s="1" t="s">
        <v>376</v>
      </c>
      <c r="F9" s="8" t="s">
        <v>193</v>
      </c>
      <c r="G9" s="8"/>
      <c r="H9" s="13"/>
      <c r="I9" s="17" t="s">
        <v>376</v>
      </c>
      <c r="J9" s="24" t="s">
        <v>449</v>
      </c>
      <c r="K9" s="25" t="s">
        <v>449</v>
      </c>
      <c r="L9" s="31" t="s">
        <v>376</v>
      </c>
      <c r="M9" s="24" t="s">
        <v>438</v>
      </c>
      <c r="N9" s="25" t="s">
        <v>196</v>
      </c>
      <c r="O9" s="31" t="s">
        <v>376</v>
      </c>
      <c r="P9" s="17" t="s">
        <v>427</v>
      </c>
      <c r="Q9" s="21" t="s">
        <v>432</v>
      </c>
      <c r="R9" s="34" t="s">
        <v>492</v>
      </c>
      <c r="S9" s="17"/>
    </row>
    <row r="10" spans="1:19" ht="15.75">
      <c r="A10">
        <f t="shared" si="0"/>
        <v>8</v>
      </c>
      <c r="B10" s="4" t="s">
        <v>9</v>
      </c>
      <c r="C10" s="2" t="s">
        <v>40</v>
      </c>
      <c r="D10" s="1"/>
      <c r="E10" s="1" t="s">
        <v>376</v>
      </c>
      <c r="F10" s="8" t="s">
        <v>194</v>
      </c>
      <c r="G10" s="8"/>
      <c r="H10" s="13"/>
      <c r="I10" s="17" t="s">
        <v>376</v>
      </c>
      <c r="J10" s="24" t="s">
        <v>426</v>
      </c>
      <c r="K10" s="25" t="s">
        <v>196</v>
      </c>
      <c r="L10" s="31" t="s">
        <v>376</v>
      </c>
      <c r="M10" s="7"/>
      <c r="N10" s="7"/>
      <c r="O10" s="7"/>
      <c r="P10" s="17"/>
      <c r="Q10" s="17"/>
      <c r="R10" s="17"/>
      <c r="S10" s="17"/>
    </row>
    <row r="11" spans="1:19" ht="15.75">
      <c r="A11">
        <f t="shared" si="0"/>
        <v>9</v>
      </c>
      <c r="B11" s="4" t="s">
        <v>10</v>
      </c>
      <c r="C11" s="2" t="s">
        <v>41</v>
      </c>
      <c r="D11" s="1"/>
      <c r="E11" s="1" t="s">
        <v>376</v>
      </c>
      <c r="F11" s="8" t="s">
        <v>195</v>
      </c>
      <c r="G11" s="8" t="s">
        <v>195</v>
      </c>
      <c r="H11" s="13"/>
      <c r="I11" s="17" t="s">
        <v>376</v>
      </c>
      <c r="J11" s="24" t="s">
        <v>450</v>
      </c>
      <c r="K11" s="24" t="s">
        <v>376</v>
      </c>
      <c r="L11" s="31" t="s">
        <v>376</v>
      </c>
      <c r="M11" s="7"/>
      <c r="N11" s="7"/>
      <c r="O11" s="7"/>
      <c r="P11" s="17"/>
      <c r="Q11" s="17"/>
      <c r="R11" s="17"/>
      <c r="S11" s="17"/>
    </row>
    <row r="12" spans="1:19" ht="15.75">
      <c r="A12">
        <f t="shared" si="0"/>
        <v>10</v>
      </c>
      <c r="B12" s="1" t="s">
        <v>43</v>
      </c>
      <c r="C12" s="2" t="s">
        <v>42</v>
      </c>
      <c r="D12" s="1"/>
      <c r="E12" s="1" t="s">
        <v>376</v>
      </c>
      <c r="F12" s="8" t="s">
        <v>196</v>
      </c>
      <c r="G12" s="8" t="s">
        <v>196</v>
      </c>
      <c r="H12" s="13"/>
      <c r="I12" s="17" t="s">
        <v>376</v>
      </c>
      <c r="J12" s="24" t="s">
        <v>451</v>
      </c>
      <c r="K12" s="24" t="s">
        <v>376</v>
      </c>
      <c r="L12" s="31" t="s">
        <v>376</v>
      </c>
      <c r="M12" s="7"/>
      <c r="N12" s="7"/>
      <c r="O12" s="7"/>
      <c r="P12" s="17"/>
      <c r="Q12" s="17"/>
      <c r="R12" s="17"/>
      <c r="S12" s="17"/>
    </row>
    <row r="13" spans="1:19" ht="15.75">
      <c r="A13">
        <f t="shared" si="0"/>
        <v>11</v>
      </c>
      <c r="B13" s="1" t="s">
        <v>11</v>
      </c>
      <c r="C13" s="2" t="s">
        <v>44</v>
      </c>
      <c r="D13" s="1"/>
      <c r="E13" s="1" t="s">
        <v>376</v>
      </c>
      <c r="F13" s="8" t="s">
        <v>197</v>
      </c>
      <c r="G13" s="11" t="s">
        <v>285</v>
      </c>
      <c r="H13" s="13"/>
      <c r="I13" s="17" t="s">
        <v>376</v>
      </c>
      <c r="J13" s="24" t="s">
        <v>452</v>
      </c>
      <c r="K13" s="25" t="s">
        <v>366</v>
      </c>
      <c r="L13" s="32" t="s">
        <v>487</v>
      </c>
      <c r="M13" s="7"/>
      <c r="N13" s="7"/>
      <c r="O13" s="7"/>
      <c r="P13" s="17"/>
      <c r="Q13" s="17"/>
      <c r="R13" s="17"/>
      <c r="S13" s="17"/>
    </row>
    <row r="14" spans="1:19" ht="15.75">
      <c r="A14">
        <f t="shared" si="0"/>
        <v>12</v>
      </c>
      <c r="B14" s="1" t="s">
        <v>12</v>
      </c>
      <c r="C14" s="2" t="s">
        <v>45</v>
      </c>
      <c r="D14" s="1"/>
      <c r="E14" s="1" t="s">
        <v>376</v>
      </c>
      <c r="F14" s="8" t="s">
        <v>198</v>
      </c>
      <c r="G14" s="11" t="s">
        <v>286</v>
      </c>
      <c r="H14" s="13"/>
      <c r="I14" s="17" t="s">
        <v>376</v>
      </c>
      <c r="J14" s="24" t="s">
        <v>184</v>
      </c>
      <c r="K14" s="25" t="s">
        <v>469</v>
      </c>
      <c r="L14" s="26" t="s">
        <v>458</v>
      </c>
      <c r="M14" s="7"/>
      <c r="N14" s="7"/>
      <c r="O14" s="7"/>
      <c r="P14" s="17"/>
      <c r="Q14" s="17"/>
      <c r="R14" s="17"/>
      <c r="S14" s="17"/>
    </row>
    <row r="15" spans="1:19" ht="15.75">
      <c r="A15">
        <f t="shared" si="0"/>
        <v>13</v>
      </c>
      <c r="B15" s="1" t="s">
        <v>13</v>
      </c>
      <c r="C15" s="2" t="s">
        <v>46</v>
      </c>
      <c r="D15" s="1"/>
      <c r="E15" s="1" t="s">
        <v>376</v>
      </c>
      <c r="F15" s="8" t="s">
        <v>199</v>
      </c>
      <c r="G15" s="8"/>
      <c r="H15" s="13"/>
      <c r="I15" s="17" t="s">
        <v>376</v>
      </c>
      <c r="J15" s="24" t="s">
        <v>453</v>
      </c>
      <c r="K15" s="25" t="s">
        <v>182</v>
      </c>
      <c r="L15" s="26" t="s">
        <v>457</v>
      </c>
      <c r="M15" s="7"/>
      <c r="N15" s="7"/>
      <c r="O15" s="7"/>
      <c r="P15" s="17"/>
      <c r="Q15" s="17"/>
      <c r="R15" s="17"/>
    </row>
    <row r="16" spans="1:19" ht="15.75">
      <c r="A16">
        <f t="shared" si="0"/>
        <v>14</v>
      </c>
      <c r="B16" s="5" t="s">
        <v>14</v>
      </c>
      <c r="C16" s="1" t="s">
        <v>47</v>
      </c>
      <c r="D16" s="14" t="s">
        <v>165</v>
      </c>
      <c r="E16" s="18" t="s">
        <v>379</v>
      </c>
      <c r="F16" s="8" t="s">
        <v>200</v>
      </c>
      <c r="G16" s="11" t="s">
        <v>287</v>
      </c>
      <c r="H16" s="20" t="s">
        <v>351</v>
      </c>
      <c r="I16" s="18" t="s">
        <v>401</v>
      </c>
      <c r="J16" s="24" t="s">
        <v>454</v>
      </c>
      <c r="K16" s="25" t="s">
        <v>183</v>
      </c>
      <c r="L16" s="26" t="s">
        <v>456</v>
      </c>
      <c r="M16" s="7"/>
      <c r="N16" s="7"/>
      <c r="O16" s="7"/>
      <c r="P16" s="17"/>
      <c r="Q16" s="17"/>
      <c r="R16" s="17"/>
    </row>
    <row r="17" spans="1:18" ht="15.75">
      <c r="A17">
        <f t="shared" si="0"/>
        <v>15</v>
      </c>
      <c r="B17" s="5" t="s">
        <v>15</v>
      </c>
      <c r="C17" s="1" t="s">
        <v>48</v>
      </c>
      <c r="D17" s="14" t="s">
        <v>164</v>
      </c>
      <c r="E17" s="18" t="s">
        <v>380</v>
      </c>
      <c r="F17" s="8" t="s">
        <v>201</v>
      </c>
      <c r="G17" s="11" t="s">
        <v>288</v>
      </c>
      <c r="H17" s="13"/>
      <c r="I17" s="17" t="s">
        <v>376</v>
      </c>
      <c r="J17" s="24" t="s">
        <v>422</v>
      </c>
      <c r="K17" s="25" t="s">
        <v>353</v>
      </c>
      <c r="L17" s="26" t="s">
        <v>459</v>
      </c>
      <c r="M17" s="7"/>
      <c r="N17" s="7"/>
      <c r="O17" s="7"/>
      <c r="P17" s="17"/>
      <c r="Q17" s="17"/>
      <c r="R17" s="17"/>
    </row>
    <row r="18" spans="1:18" ht="15.75">
      <c r="A18">
        <f t="shared" si="0"/>
        <v>16</v>
      </c>
      <c r="B18" s="1" t="s">
        <v>16</v>
      </c>
      <c r="C18" s="1" t="s">
        <v>49</v>
      </c>
      <c r="D18" s="1"/>
      <c r="E18" s="1" t="s">
        <v>376</v>
      </c>
      <c r="F18" s="8" t="s">
        <v>202</v>
      </c>
      <c r="G18" s="11" t="s">
        <v>289</v>
      </c>
      <c r="H18" s="13"/>
      <c r="I18" s="17" t="s">
        <v>376</v>
      </c>
      <c r="J18" s="24" t="s">
        <v>215</v>
      </c>
      <c r="K18" s="25" t="s">
        <v>438</v>
      </c>
      <c r="L18" s="7"/>
      <c r="M18" s="7"/>
      <c r="N18" s="7"/>
      <c r="O18" s="7"/>
      <c r="P18" s="17"/>
      <c r="Q18" s="17"/>
      <c r="R18" s="17"/>
    </row>
    <row r="19" spans="1:18" ht="15.75">
      <c r="A19">
        <f t="shared" si="0"/>
        <v>17</v>
      </c>
      <c r="B19" s="1" t="s">
        <v>17</v>
      </c>
      <c r="C19" s="1" t="s">
        <v>50</v>
      </c>
      <c r="D19" s="1"/>
      <c r="E19" s="1" t="s">
        <v>376</v>
      </c>
      <c r="F19" s="8" t="s">
        <v>203</v>
      </c>
      <c r="G19" s="11" t="s">
        <v>290</v>
      </c>
      <c r="H19" s="13"/>
      <c r="I19" s="17" t="s">
        <v>376</v>
      </c>
      <c r="J19" s="24" t="s">
        <v>421</v>
      </c>
      <c r="K19" s="25" t="s">
        <v>429</v>
      </c>
      <c r="L19" s="7"/>
      <c r="M19" s="7"/>
      <c r="N19" s="7"/>
      <c r="O19" s="7"/>
      <c r="P19" s="17"/>
      <c r="Q19" s="17"/>
      <c r="R19" s="17"/>
    </row>
    <row r="20" spans="1:18" ht="15.75">
      <c r="A20">
        <f t="shared" si="0"/>
        <v>18</v>
      </c>
      <c r="B20" s="1" t="s">
        <v>18</v>
      </c>
      <c r="C20" s="1" t="s">
        <v>51</v>
      </c>
      <c r="D20" s="1"/>
      <c r="E20" s="1" t="s">
        <v>376</v>
      </c>
      <c r="F20" s="12" t="s">
        <v>204</v>
      </c>
      <c r="G20" s="11" t="s">
        <v>291</v>
      </c>
      <c r="H20" s="15" t="s">
        <v>352</v>
      </c>
      <c r="I20" s="17" t="s">
        <v>471</v>
      </c>
      <c r="J20" s="7"/>
      <c r="K20" s="7"/>
      <c r="L20" s="7"/>
      <c r="M20" s="7"/>
      <c r="N20" s="7"/>
      <c r="O20" s="7"/>
      <c r="P20" s="17"/>
      <c r="Q20" s="17"/>
      <c r="R20" s="17"/>
    </row>
    <row r="21" spans="1:18" ht="15.75">
      <c r="A21">
        <f t="shared" si="0"/>
        <v>19</v>
      </c>
      <c r="B21" s="1" t="s">
        <v>19</v>
      </c>
      <c r="C21" s="1" t="s">
        <v>52</v>
      </c>
      <c r="D21" s="1"/>
      <c r="E21" s="1" t="s">
        <v>376</v>
      </c>
      <c r="F21" s="12" t="s">
        <v>205</v>
      </c>
      <c r="G21" s="11" t="s">
        <v>292</v>
      </c>
      <c r="H21" s="15" t="s">
        <v>469</v>
      </c>
      <c r="I21" s="28" t="s">
        <v>478</v>
      </c>
      <c r="J21" s="7"/>
      <c r="K21" s="7"/>
      <c r="L21" s="7"/>
      <c r="M21" s="7"/>
      <c r="N21" s="7"/>
      <c r="O21" s="7"/>
      <c r="P21" s="17"/>
      <c r="Q21" s="17"/>
      <c r="R21" s="17"/>
    </row>
    <row r="22" spans="1:18" ht="15.75">
      <c r="A22">
        <f t="shared" si="0"/>
        <v>20</v>
      </c>
      <c r="B22" s="1" t="s">
        <v>20</v>
      </c>
      <c r="C22" s="1" t="s">
        <v>53</v>
      </c>
      <c r="D22" s="14" t="s">
        <v>146</v>
      </c>
      <c r="E22" s="19" t="s">
        <v>146</v>
      </c>
      <c r="F22" s="12" t="s">
        <v>206</v>
      </c>
      <c r="G22" s="11" t="s">
        <v>293</v>
      </c>
      <c r="H22" s="15" t="s">
        <v>182</v>
      </c>
      <c r="I22" s="28" t="s">
        <v>477</v>
      </c>
      <c r="J22" s="7"/>
      <c r="K22" s="7"/>
      <c r="L22" s="7"/>
      <c r="M22" s="7"/>
      <c r="N22" s="7"/>
      <c r="O22" s="7"/>
      <c r="P22" s="17"/>
      <c r="Q22" s="17"/>
      <c r="R22" s="17"/>
    </row>
    <row r="23" spans="1:18" ht="15.75">
      <c r="A23">
        <f t="shared" si="0"/>
        <v>21</v>
      </c>
      <c r="B23" s="1" t="s">
        <v>21</v>
      </c>
      <c r="C23" s="1" t="s">
        <v>54</v>
      </c>
      <c r="D23" s="14" t="s">
        <v>185</v>
      </c>
      <c r="E23" s="19" t="s">
        <v>185</v>
      </c>
      <c r="F23" s="12" t="s">
        <v>207</v>
      </c>
      <c r="G23" s="11" t="s">
        <v>294</v>
      </c>
      <c r="H23" s="15" t="s">
        <v>183</v>
      </c>
      <c r="I23" s="28" t="s">
        <v>476</v>
      </c>
      <c r="J23" s="7"/>
      <c r="K23" s="7"/>
      <c r="L23" s="7"/>
      <c r="M23" s="7"/>
      <c r="N23" s="7"/>
      <c r="O23" s="7"/>
      <c r="P23" s="17"/>
      <c r="Q23" s="17"/>
      <c r="R23" s="17"/>
    </row>
    <row r="24" spans="1:18" ht="15.75">
      <c r="A24">
        <f t="shared" si="0"/>
        <v>22</v>
      </c>
      <c r="B24" s="1" t="s">
        <v>22</v>
      </c>
      <c r="C24" s="1" t="s">
        <v>55</v>
      </c>
      <c r="D24" s="14" t="s">
        <v>464</v>
      </c>
      <c r="E24" s="19" t="s">
        <v>488</v>
      </c>
      <c r="F24" s="12" t="s">
        <v>208</v>
      </c>
      <c r="G24" s="11" t="s">
        <v>295</v>
      </c>
      <c r="H24" s="13"/>
      <c r="I24" s="17" t="s">
        <v>376</v>
      </c>
      <c r="J24" s="7"/>
      <c r="K24" s="7"/>
      <c r="L24" s="7"/>
      <c r="M24" s="7"/>
      <c r="N24" s="7"/>
      <c r="O24" s="7"/>
      <c r="P24" s="17"/>
      <c r="Q24" s="17"/>
      <c r="R24" s="17"/>
    </row>
    <row r="25" spans="1:18" ht="15.75">
      <c r="A25">
        <f t="shared" si="0"/>
        <v>23</v>
      </c>
      <c r="B25" s="1" t="s">
        <v>23</v>
      </c>
      <c r="C25" s="1" t="s">
        <v>56</v>
      </c>
      <c r="D25" s="14" t="s">
        <v>181</v>
      </c>
      <c r="E25" s="19" t="s">
        <v>381</v>
      </c>
      <c r="F25" s="12" t="s">
        <v>209</v>
      </c>
      <c r="G25" s="11" t="s">
        <v>296</v>
      </c>
      <c r="H25" s="13"/>
      <c r="I25" s="17" t="s">
        <v>376</v>
      </c>
      <c r="J25" s="7"/>
      <c r="K25" s="7"/>
      <c r="L25" s="7"/>
      <c r="M25" s="7"/>
      <c r="N25" s="7"/>
      <c r="O25" s="7"/>
      <c r="P25" s="17"/>
      <c r="Q25" s="17"/>
      <c r="R25" s="17"/>
    </row>
    <row r="26" spans="1:18" ht="15.75">
      <c r="A26">
        <f t="shared" si="0"/>
        <v>24</v>
      </c>
      <c r="B26" s="1" t="s">
        <v>24</v>
      </c>
      <c r="C26" s="1" t="s">
        <v>57</v>
      </c>
      <c r="D26" s="14" t="s">
        <v>180</v>
      </c>
      <c r="E26" s="19" t="s">
        <v>382</v>
      </c>
      <c r="F26" s="12" t="s">
        <v>210</v>
      </c>
      <c r="G26" s="11" t="s">
        <v>297</v>
      </c>
      <c r="H26" s="13"/>
      <c r="I26" s="17" t="s">
        <v>376</v>
      </c>
      <c r="J26" s="7"/>
      <c r="K26" s="7"/>
      <c r="L26" s="7"/>
      <c r="M26" s="7"/>
      <c r="N26" s="7"/>
      <c r="O26" s="7"/>
      <c r="P26" s="17"/>
      <c r="Q26" s="17"/>
      <c r="R26" s="17"/>
    </row>
    <row r="27" spans="1:18" ht="15.75">
      <c r="A27">
        <f t="shared" si="0"/>
        <v>25</v>
      </c>
      <c r="B27" s="1" t="s">
        <v>25</v>
      </c>
      <c r="C27" s="1" t="s">
        <v>58</v>
      </c>
      <c r="D27" s="14" t="s">
        <v>179</v>
      </c>
      <c r="E27" s="19" t="s">
        <v>383</v>
      </c>
      <c r="F27" s="12" t="s">
        <v>211</v>
      </c>
      <c r="G27" s="11" t="s">
        <v>298</v>
      </c>
      <c r="H27" s="15" t="s">
        <v>465</v>
      </c>
      <c r="I27" s="17" t="s">
        <v>376</v>
      </c>
      <c r="J27" s="7"/>
      <c r="K27" s="7"/>
      <c r="L27" s="7"/>
      <c r="M27" s="7"/>
      <c r="N27" s="7"/>
      <c r="O27" s="7"/>
      <c r="P27" s="17"/>
      <c r="Q27" s="17"/>
      <c r="R27" s="17"/>
    </row>
    <row r="28" spans="1:18" ht="15.75">
      <c r="A28">
        <f t="shared" si="0"/>
        <v>26</v>
      </c>
      <c r="B28" s="1" t="s">
        <v>26</v>
      </c>
      <c r="C28" s="1" t="s">
        <v>59</v>
      </c>
      <c r="D28" s="14" t="s">
        <v>178</v>
      </c>
      <c r="E28" s="19" t="s">
        <v>384</v>
      </c>
      <c r="F28" s="8" t="s">
        <v>212</v>
      </c>
      <c r="G28" s="8"/>
      <c r="H28" s="13"/>
      <c r="I28" s="17" t="s">
        <v>376</v>
      </c>
      <c r="J28" s="7"/>
      <c r="K28" s="7"/>
      <c r="L28" s="7"/>
      <c r="M28" s="7"/>
      <c r="N28" s="7"/>
      <c r="O28" s="7"/>
      <c r="P28" s="17"/>
      <c r="Q28" s="17"/>
      <c r="R28" s="17"/>
    </row>
    <row r="29" spans="1:18" ht="15.75">
      <c r="A29">
        <f t="shared" si="0"/>
        <v>27</v>
      </c>
      <c r="B29" s="1" t="s">
        <v>27</v>
      </c>
      <c r="C29" s="1" t="s">
        <v>60</v>
      </c>
      <c r="D29" s="14" t="s">
        <v>177</v>
      </c>
      <c r="E29" s="19" t="s">
        <v>385</v>
      </c>
      <c r="F29" s="8" t="s">
        <v>213</v>
      </c>
      <c r="G29" s="8"/>
      <c r="H29" s="13"/>
      <c r="I29" s="17" t="s">
        <v>376</v>
      </c>
      <c r="J29" s="7"/>
      <c r="K29" s="7"/>
      <c r="L29" s="7"/>
      <c r="M29" s="7"/>
      <c r="N29" s="7"/>
      <c r="O29" s="7"/>
      <c r="P29" s="17"/>
      <c r="Q29" s="17"/>
      <c r="R29" s="17"/>
    </row>
    <row r="30" spans="1:18" ht="15.75">
      <c r="A30">
        <f t="shared" si="0"/>
        <v>28</v>
      </c>
      <c r="B30" s="1" t="s">
        <v>28</v>
      </c>
      <c r="C30" s="1" t="s">
        <v>61</v>
      </c>
      <c r="D30" s="14" t="s">
        <v>176</v>
      </c>
      <c r="E30" s="19" t="s">
        <v>386</v>
      </c>
      <c r="F30" s="8" t="s">
        <v>214</v>
      </c>
      <c r="G30" s="8"/>
      <c r="H30" s="13"/>
      <c r="I30" s="17" t="s">
        <v>376</v>
      </c>
      <c r="J30" s="7"/>
      <c r="K30" s="7"/>
      <c r="L30" s="7"/>
      <c r="M30" s="7"/>
      <c r="N30" s="7"/>
      <c r="O30" s="7"/>
      <c r="P30" s="17"/>
      <c r="Q30" s="17"/>
      <c r="R30" s="17"/>
    </row>
    <row r="31" spans="1:18" ht="15.75">
      <c r="A31">
        <f t="shared" si="0"/>
        <v>29</v>
      </c>
      <c r="B31" s="1" t="s">
        <v>29</v>
      </c>
      <c r="C31" s="1" t="s">
        <v>62</v>
      </c>
      <c r="D31" s="14" t="s">
        <v>175</v>
      </c>
      <c r="E31" s="19" t="s">
        <v>387</v>
      </c>
      <c r="F31" s="8" t="s">
        <v>215</v>
      </c>
      <c r="G31" s="8" t="s">
        <v>215</v>
      </c>
      <c r="H31" s="13"/>
      <c r="I31" s="17" t="s">
        <v>376</v>
      </c>
      <c r="J31" s="7"/>
      <c r="K31" s="7"/>
      <c r="L31" s="7"/>
      <c r="M31" s="7"/>
      <c r="N31" s="7"/>
      <c r="O31" s="7"/>
      <c r="P31" s="17"/>
      <c r="Q31" s="17"/>
      <c r="R31" s="17"/>
    </row>
    <row r="32" spans="1:18" ht="15.75">
      <c r="A32">
        <f t="shared" si="0"/>
        <v>30</v>
      </c>
      <c r="B32" s="1" t="s">
        <v>30</v>
      </c>
      <c r="C32" s="1" t="s">
        <v>63</v>
      </c>
      <c r="D32" s="14" t="s">
        <v>174</v>
      </c>
      <c r="E32" s="19" t="s">
        <v>388</v>
      </c>
      <c r="F32" s="8" t="s">
        <v>195</v>
      </c>
      <c r="G32" s="8" t="s">
        <v>195</v>
      </c>
      <c r="H32" s="13"/>
      <c r="I32" s="17" t="s">
        <v>376</v>
      </c>
      <c r="J32" s="7"/>
      <c r="K32" s="7"/>
      <c r="L32" s="7"/>
      <c r="M32" s="7"/>
      <c r="N32" s="7"/>
      <c r="O32" s="7"/>
      <c r="P32" s="17"/>
      <c r="Q32" s="17"/>
      <c r="R32" s="17"/>
    </row>
    <row r="33" spans="1:18" ht="15.75">
      <c r="A33">
        <f t="shared" si="0"/>
        <v>31</v>
      </c>
      <c r="B33" s="1" t="s">
        <v>31</v>
      </c>
      <c r="C33" s="1" t="s">
        <v>64</v>
      </c>
      <c r="D33" s="14" t="s">
        <v>173</v>
      </c>
      <c r="E33" s="19" t="s">
        <v>389</v>
      </c>
      <c r="F33" s="8" t="s">
        <v>196</v>
      </c>
      <c r="G33" s="8" t="s">
        <v>196</v>
      </c>
      <c r="H33" s="13"/>
      <c r="I33" s="17" t="s">
        <v>376</v>
      </c>
      <c r="J33" s="7"/>
      <c r="K33" s="7"/>
      <c r="L33" s="7"/>
      <c r="M33" s="7"/>
      <c r="N33" s="7"/>
      <c r="O33" s="7"/>
      <c r="P33" s="17"/>
      <c r="Q33" s="17"/>
      <c r="R33" s="17"/>
    </row>
    <row r="34" spans="1:18" ht="15.75">
      <c r="A34">
        <f t="shared" si="0"/>
        <v>32</v>
      </c>
      <c r="B34" s="1" t="s">
        <v>74</v>
      </c>
      <c r="C34" s="1" t="s">
        <v>65</v>
      </c>
      <c r="D34" s="14" t="s">
        <v>172</v>
      </c>
      <c r="E34" s="19" t="s">
        <v>390</v>
      </c>
      <c r="F34" s="8" t="s">
        <v>216</v>
      </c>
      <c r="G34" s="8" t="s">
        <v>216</v>
      </c>
      <c r="H34" s="13"/>
      <c r="I34" s="17" t="s">
        <v>376</v>
      </c>
      <c r="J34" s="7"/>
      <c r="K34" s="7"/>
      <c r="L34" s="7"/>
      <c r="M34" s="7"/>
      <c r="N34" s="7"/>
      <c r="O34" s="7"/>
      <c r="P34" s="17"/>
      <c r="Q34" s="17"/>
      <c r="R34" s="17"/>
    </row>
    <row r="35" spans="1:18" ht="15.75">
      <c r="A35">
        <f t="shared" si="0"/>
        <v>33</v>
      </c>
      <c r="B35" s="6" t="s">
        <v>75</v>
      </c>
      <c r="C35" s="1" t="s">
        <v>66</v>
      </c>
      <c r="D35" s="14" t="s">
        <v>171</v>
      </c>
      <c r="E35" s="19" t="s">
        <v>391</v>
      </c>
      <c r="F35" s="8" t="s">
        <v>217</v>
      </c>
      <c r="G35" s="8" t="s">
        <v>217</v>
      </c>
      <c r="H35" s="13"/>
      <c r="I35" s="17" t="s">
        <v>376</v>
      </c>
      <c r="J35" s="7"/>
      <c r="K35" s="7"/>
      <c r="L35" s="7"/>
      <c r="M35" s="7"/>
      <c r="N35" s="7"/>
      <c r="O35" s="7"/>
      <c r="P35" s="17"/>
      <c r="Q35" s="17"/>
      <c r="R35" s="17"/>
    </row>
    <row r="36" spans="1:18" ht="15.75">
      <c r="A36">
        <f t="shared" si="0"/>
        <v>34</v>
      </c>
      <c r="B36" s="6" t="s">
        <v>76</v>
      </c>
      <c r="C36" s="1" t="s">
        <v>67</v>
      </c>
      <c r="D36" s="14" t="s">
        <v>170</v>
      </c>
      <c r="E36" s="19" t="s">
        <v>392</v>
      </c>
      <c r="F36" s="8" t="s">
        <v>218</v>
      </c>
      <c r="G36" s="11" t="s">
        <v>299</v>
      </c>
      <c r="H36" s="15" t="s">
        <v>353</v>
      </c>
      <c r="I36" s="28" t="s">
        <v>475</v>
      </c>
      <c r="J36" s="7"/>
      <c r="K36" s="7"/>
      <c r="L36" s="7"/>
      <c r="M36" s="7"/>
      <c r="N36" s="7"/>
      <c r="O36" s="7"/>
      <c r="P36" s="17"/>
      <c r="Q36" s="17"/>
      <c r="R36" s="17"/>
    </row>
    <row r="37" spans="1:18" ht="15.75">
      <c r="A37">
        <f t="shared" si="0"/>
        <v>35</v>
      </c>
      <c r="B37" s="6" t="s">
        <v>77</v>
      </c>
      <c r="C37" s="1" t="s">
        <v>68</v>
      </c>
      <c r="D37" s="14" t="s">
        <v>169</v>
      </c>
      <c r="E37" s="19" t="s">
        <v>393</v>
      </c>
      <c r="F37" s="8" t="s">
        <v>219</v>
      </c>
      <c r="G37" s="11" t="s">
        <v>300</v>
      </c>
      <c r="H37" s="15" t="s">
        <v>354</v>
      </c>
      <c r="I37" s="28" t="s">
        <v>474</v>
      </c>
      <c r="J37" s="7"/>
      <c r="K37" s="7"/>
      <c r="L37" s="7"/>
      <c r="M37" s="7"/>
      <c r="N37" s="7"/>
      <c r="O37" s="7"/>
      <c r="P37" s="17"/>
      <c r="Q37" s="17"/>
      <c r="R37" s="17"/>
    </row>
    <row r="38" spans="1:18" ht="15.75">
      <c r="A38">
        <f t="shared" si="0"/>
        <v>36</v>
      </c>
      <c r="B38" s="6" t="s">
        <v>78</v>
      </c>
      <c r="C38" s="1" t="s">
        <v>69</v>
      </c>
      <c r="D38" s="14" t="s">
        <v>168</v>
      </c>
      <c r="E38" s="19" t="s">
        <v>394</v>
      </c>
      <c r="F38" s="8" t="s">
        <v>220</v>
      </c>
      <c r="G38" s="11" t="s">
        <v>301</v>
      </c>
      <c r="H38" s="13"/>
      <c r="I38" s="17" t="s">
        <v>376</v>
      </c>
      <c r="J38" s="7"/>
      <c r="K38" s="7"/>
      <c r="L38" s="7"/>
      <c r="M38" s="7"/>
      <c r="N38" s="7"/>
      <c r="O38" s="7"/>
      <c r="P38" s="17"/>
      <c r="Q38" s="17"/>
      <c r="R38" s="17"/>
    </row>
    <row r="39" spans="1:18" ht="15.75">
      <c r="A39">
        <f t="shared" si="0"/>
        <v>37</v>
      </c>
      <c r="B39" s="6" t="s">
        <v>79</v>
      </c>
      <c r="C39" s="1" t="s">
        <v>70</v>
      </c>
      <c r="D39" s="14" t="s">
        <v>167</v>
      </c>
      <c r="E39" s="19" t="s">
        <v>395</v>
      </c>
      <c r="F39" s="8" t="s">
        <v>221</v>
      </c>
      <c r="G39" s="11" t="s">
        <v>302</v>
      </c>
      <c r="H39" s="13"/>
      <c r="I39" s="17" t="s">
        <v>376</v>
      </c>
      <c r="J39" s="7"/>
      <c r="K39" s="7"/>
      <c r="L39" s="7"/>
      <c r="M39" s="7"/>
      <c r="N39" s="7"/>
      <c r="O39" s="7"/>
      <c r="P39" s="17"/>
      <c r="Q39" s="17"/>
      <c r="R39" s="17"/>
    </row>
    <row r="40" spans="1:18" ht="15.75">
      <c r="A40">
        <f t="shared" si="0"/>
        <v>38</v>
      </c>
      <c r="B40" s="6" t="s">
        <v>80</v>
      </c>
      <c r="C40" s="1" t="s">
        <v>71</v>
      </c>
      <c r="D40" s="14" t="s">
        <v>166</v>
      </c>
      <c r="E40" s="19" t="s">
        <v>396</v>
      </c>
      <c r="F40" s="8" t="s">
        <v>222</v>
      </c>
      <c r="G40" s="11" t="s">
        <v>303</v>
      </c>
      <c r="H40" s="13"/>
      <c r="I40" s="17" t="s">
        <v>376</v>
      </c>
      <c r="J40" s="7"/>
      <c r="K40" s="7"/>
      <c r="L40" s="7"/>
      <c r="M40" s="7"/>
      <c r="N40" s="7"/>
      <c r="O40" s="7"/>
      <c r="P40" s="17"/>
      <c r="Q40" s="17"/>
      <c r="R40" s="17"/>
    </row>
    <row r="41" spans="1:18" ht="15.75">
      <c r="A41">
        <f t="shared" si="0"/>
        <v>39</v>
      </c>
      <c r="B41" s="6" t="s">
        <v>81</v>
      </c>
      <c r="C41" s="1" t="s">
        <v>72</v>
      </c>
      <c r="D41" s="1"/>
      <c r="E41" s="1" t="s">
        <v>376</v>
      </c>
      <c r="F41" s="8" t="s">
        <v>223</v>
      </c>
      <c r="G41" s="11" t="s">
        <v>304</v>
      </c>
      <c r="H41" s="13"/>
      <c r="I41" s="17" t="s">
        <v>376</v>
      </c>
      <c r="J41" s="7"/>
      <c r="K41" s="7"/>
      <c r="L41" s="7"/>
      <c r="M41" s="7"/>
      <c r="N41" s="7"/>
      <c r="O41" s="7"/>
      <c r="P41" s="17"/>
      <c r="Q41" s="17"/>
      <c r="R41" s="17"/>
    </row>
    <row r="42" spans="1:18" ht="15.75">
      <c r="A42">
        <f t="shared" si="0"/>
        <v>40</v>
      </c>
      <c r="B42" s="6" t="s">
        <v>82</v>
      </c>
      <c r="C42" s="1" t="s">
        <v>73</v>
      </c>
      <c r="D42" s="1"/>
      <c r="E42" s="1" t="s">
        <v>376</v>
      </c>
      <c r="F42" s="8" t="s">
        <v>224</v>
      </c>
      <c r="G42" s="11" t="s">
        <v>305</v>
      </c>
      <c r="H42" s="13"/>
      <c r="I42" s="17" t="s">
        <v>376</v>
      </c>
      <c r="J42" s="7"/>
      <c r="K42" s="7"/>
      <c r="L42" s="7"/>
      <c r="M42" s="7"/>
      <c r="N42" s="7"/>
      <c r="O42" s="7"/>
      <c r="P42" s="17"/>
      <c r="Q42" s="17"/>
      <c r="R42" s="17"/>
    </row>
    <row r="43" spans="1:18" ht="15.75">
      <c r="A43">
        <f t="shared" si="0"/>
        <v>41</v>
      </c>
      <c r="B43" s="6" t="s">
        <v>83</v>
      </c>
      <c r="C43" s="1" t="s">
        <v>84</v>
      </c>
      <c r="D43" s="1"/>
      <c r="E43" s="1" t="s">
        <v>376</v>
      </c>
      <c r="F43" s="8" t="s">
        <v>225</v>
      </c>
      <c r="G43" s="11" t="s">
        <v>306</v>
      </c>
      <c r="H43" s="13"/>
      <c r="I43" s="17" t="s">
        <v>376</v>
      </c>
      <c r="J43" s="7"/>
      <c r="K43" s="7"/>
      <c r="L43" s="7"/>
      <c r="M43" s="7"/>
      <c r="N43" s="7"/>
      <c r="O43" s="7"/>
      <c r="P43" s="17"/>
      <c r="Q43" s="17"/>
      <c r="R43" s="17"/>
    </row>
    <row r="44" spans="1:18" ht="15.75">
      <c r="A44">
        <f t="shared" si="0"/>
        <v>42</v>
      </c>
      <c r="B44" s="1" t="s">
        <v>85</v>
      </c>
      <c r="C44" s="1" t="s">
        <v>102</v>
      </c>
      <c r="D44" s="1"/>
      <c r="E44" s="1" t="s">
        <v>376</v>
      </c>
      <c r="F44" s="8" t="s">
        <v>226</v>
      </c>
      <c r="G44" s="11" t="s">
        <v>307</v>
      </c>
      <c r="H44" s="13"/>
      <c r="I44" s="17" t="s">
        <v>376</v>
      </c>
      <c r="J44" s="7"/>
      <c r="K44" s="7"/>
      <c r="L44" s="7"/>
      <c r="M44" s="7"/>
      <c r="N44" s="7"/>
      <c r="O44" s="7"/>
      <c r="P44" s="17"/>
      <c r="Q44" s="17"/>
      <c r="R44" s="17"/>
    </row>
    <row r="45" spans="1:18" ht="15.75">
      <c r="A45">
        <f t="shared" si="0"/>
        <v>43</v>
      </c>
      <c r="B45" s="1" t="s">
        <v>86</v>
      </c>
      <c r="C45" s="1" t="s">
        <v>103</v>
      </c>
      <c r="D45" s="1"/>
      <c r="E45" s="1" t="s">
        <v>376</v>
      </c>
      <c r="F45" s="8" t="s">
        <v>227</v>
      </c>
      <c r="G45" s="11" t="s">
        <v>308</v>
      </c>
      <c r="H45" s="13"/>
      <c r="I45" s="17" t="s">
        <v>376</v>
      </c>
      <c r="J45" s="7"/>
      <c r="K45" s="7"/>
      <c r="L45" s="7"/>
      <c r="M45" s="7"/>
      <c r="N45" s="7"/>
      <c r="O45" s="7"/>
      <c r="P45" s="17"/>
      <c r="Q45" s="17"/>
      <c r="R45" s="17"/>
    </row>
    <row r="46" spans="1:18" ht="15.75">
      <c r="A46">
        <f t="shared" si="0"/>
        <v>44</v>
      </c>
      <c r="B46" s="1" t="s">
        <v>87</v>
      </c>
      <c r="C46" s="1" t="s">
        <v>104</v>
      </c>
      <c r="D46" s="1"/>
      <c r="E46" s="1" t="s">
        <v>376</v>
      </c>
      <c r="F46" s="8" t="s">
        <v>228</v>
      </c>
      <c r="G46" s="11" t="s">
        <v>309</v>
      </c>
      <c r="H46" s="13"/>
      <c r="I46" s="17" t="s">
        <v>376</v>
      </c>
      <c r="J46" s="7"/>
      <c r="K46" s="7"/>
      <c r="L46" s="7"/>
      <c r="M46" s="7"/>
      <c r="N46" s="7"/>
      <c r="O46" s="7"/>
      <c r="P46" s="17"/>
      <c r="Q46" s="17"/>
      <c r="R46" s="17"/>
    </row>
    <row r="47" spans="1:18" ht="15.75">
      <c r="A47">
        <f t="shared" si="0"/>
        <v>45</v>
      </c>
      <c r="B47" s="1" t="s">
        <v>88</v>
      </c>
      <c r="C47" s="1" t="s">
        <v>105</v>
      </c>
      <c r="D47" s="1"/>
      <c r="E47" s="1" t="s">
        <v>376</v>
      </c>
      <c r="F47" s="8" t="s">
        <v>229</v>
      </c>
      <c r="G47" s="11" t="s">
        <v>310</v>
      </c>
      <c r="H47" s="13"/>
      <c r="I47" s="17" t="s">
        <v>376</v>
      </c>
      <c r="J47" s="7"/>
      <c r="K47" s="7"/>
      <c r="L47" s="7"/>
      <c r="M47" s="7"/>
      <c r="N47" s="7"/>
      <c r="O47" s="7"/>
      <c r="P47" s="17"/>
      <c r="Q47" s="17"/>
      <c r="R47" s="17"/>
    </row>
    <row r="48" spans="1:18" ht="15.75">
      <c r="A48">
        <f t="shared" si="0"/>
        <v>46</v>
      </c>
      <c r="B48" s="1" t="s">
        <v>89</v>
      </c>
      <c r="C48" s="1" t="s">
        <v>106</v>
      </c>
      <c r="D48" s="1"/>
      <c r="E48" s="1" t="s">
        <v>376</v>
      </c>
      <c r="F48" s="8" t="s">
        <v>230</v>
      </c>
      <c r="G48" s="8"/>
      <c r="H48" s="13"/>
      <c r="I48" s="17" t="s">
        <v>376</v>
      </c>
      <c r="J48" s="7"/>
      <c r="K48" s="7"/>
      <c r="L48" s="7"/>
      <c r="M48" s="7"/>
      <c r="N48" s="7"/>
      <c r="O48" s="7"/>
      <c r="P48" s="17"/>
      <c r="Q48" s="17"/>
      <c r="R48" s="17"/>
    </row>
    <row r="49" spans="1:18" ht="15.75">
      <c r="A49">
        <f t="shared" si="0"/>
        <v>47</v>
      </c>
      <c r="B49" s="1" t="s">
        <v>90</v>
      </c>
      <c r="C49" s="1" t="s">
        <v>107</v>
      </c>
      <c r="D49" s="1"/>
      <c r="E49" s="1" t="s">
        <v>376</v>
      </c>
      <c r="F49" s="8" t="s">
        <v>231</v>
      </c>
      <c r="G49" s="8"/>
      <c r="H49" s="13"/>
      <c r="I49" s="17" t="s">
        <v>376</v>
      </c>
      <c r="J49" s="7"/>
      <c r="K49" s="7"/>
      <c r="L49" s="7"/>
      <c r="M49" s="7"/>
      <c r="N49" s="7"/>
      <c r="O49" s="7"/>
      <c r="P49" s="17"/>
      <c r="Q49" s="17"/>
      <c r="R49" s="17"/>
    </row>
    <row r="50" spans="1:18" ht="15.75">
      <c r="A50">
        <f t="shared" si="0"/>
        <v>48</v>
      </c>
      <c r="B50" s="1" t="s">
        <v>91</v>
      </c>
      <c r="C50" s="1" t="s">
        <v>108</v>
      </c>
      <c r="D50" s="1"/>
      <c r="E50" s="1" t="s">
        <v>376</v>
      </c>
      <c r="F50" s="8" t="s">
        <v>232</v>
      </c>
      <c r="G50" s="8"/>
      <c r="H50" s="13"/>
      <c r="I50" s="17" t="s">
        <v>376</v>
      </c>
      <c r="J50" s="7"/>
      <c r="K50" s="7"/>
      <c r="L50" s="7"/>
      <c r="M50" s="7"/>
      <c r="N50" s="7"/>
      <c r="O50" s="7"/>
      <c r="P50" s="17"/>
      <c r="Q50" s="17"/>
      <c r="R50" s="17"/>
    </row>
    <row r="51" spans="1:18" ht="15.75">
      <c r="A51">
        <f t="shared" si="0"/>
        <v>49</v>
      </c>
      <c r="B51" s="1" t="s">
        <v>92</v>
      </c>
      <c r="C51" s="1" t="s">
        <v>109</v>
      </c>
      <c r="D51" s="1"/>
      <c r="E51" s="1" t="s">
        <v>376</v>
      </c>
      <c r="F51" s="8" t="s">
        <v>233</v>
      </c>
      <c r="G51" s="11" t="s">
        <v>311</v>
      </c>
      <c r="H51" s="20" t="s">
        <v>355</v>
      </c>
      <c r="I51" s="18" t="s">
        <v>402</v>
      </c>
      <c r="J51" s="7"/>
      <c r="K51" s="7"/>
      <c r="L51" s="7"/>
      <c r="M51" s="7"/>
      <c r="N51" s="7"/>
      <c r="O51" s="7"/>
      <c r="P51" s="17"/>
      <c r="Q51" s="17"/>
      <c r="R51" s="17"/>
    </row>
    <row r="52" spans="1:18" ht="15.75">
      <c r="A52">
        <f t="shared" si="0"/>
        <v>50</v>
      </c>
      <c r="B52" s="1" t="s">
        <v>93</v>
      </c>
      <c r="C52" s="1" t="s">
        <v>110</v>
      </c>
      <c r="D52" s="1"/>
      <c r="E52" s="1" t="s">
        <v>376</v>
      </c>
      <c r="F52" s="8" t="s">
        <v>234</v>
      </c>
      <c r="G52" s="11" t="s">
        <v>312</v>
      </c>
      <c r="H52" s="13"/>
      <c r="I52" s="17" t="s">
        <v>376</v>
      </c>
      <c r="J52" s="7"/>
      <c r="K52" s="7"/>
      <c r="L52" s="7"/>
      <c r="M52" s="7"/>
      <c r="N52" s="7"/>
      <c r="O52" s="7"/>
      <c r="P52" s="17"/>
      <c r="Q52" s="17"/>
      <c r="R52" s="17"/>
    </row>
    <row r="53" spans="1:18" ht="15.75">
      <c r="A53">
        <f t="shared" si="0"/>
        <v>51</v>
      </c>
      <c r="B53" s="1" t="s">
        <v>94</v>
      </c>
      <c r="C53" s="1" t="s">
        <v>111</v>
      </c>
      <c r="D53" s="1"/>
      <c r="E53" s="1" t="s">
        <v>376</v>
      </c>
      <c r="F53" s="8" t="s">
        <v>235</v>
      </c>
      <c r="G53" s="11" t="s">
        <v>313</v>
      </c>
      <c r="H53" s="13"/>
      <c r="I53" s="17" t="s">
        <v>376</v>
      </c>
      <c r="J53" s="7"/>
      <c r="K53" s="7"/>
      <c r="L53" s="7"/>
      <c r="M53" s="7"/>
      <c r="N53" s="7"/>
      <c r="O53" s="7"/>
      <c r="P53" s="17"/>
      <c r="Q53" s="17"/>
      <c r="R53" s="17"/>
    </row>
    <row r="54" spans="1:18" ht="15.75">
      <c r="A54">
        <f t="shared" si="0"/>
        <v>52</v>
      </c>
      <c r="B54" s="1" t="s">
        <v>95</v>
      </c>
      <c r="C54" s="1" t="s">
        <v>112</v>
      </c>
      <c r="D54" s="1"/>
      <c r="E54" s="1" t="s">
        <v>376</v>
      </c>
      <c r="F54" s="8" t="s">
        <v>236</v>
      </c>
      <c r="G54" s="11" t="s">
        <v>314</v>
      </c>
      <c r="H54" s="20" t="s">
        <v>356</v>
      </c>
      <c r="I54" s="18" t="s">
        <v>403</v>
      </c>
      <c r="J54" s="7"/>
      <c r="K54" s="7"/>
      <c r="L54" s="7"/>
      <c r="M54" s="7"/>
      <c r="N54" s="7"/>
      <c r="O54" s="7"/>
      <c r="P54" s="17"/>
      <c r="Q54" s="17"/>
      <c r="R54" s="17"/>
    </row>
    <row r="55" spans="1:18" ht="15.75">
      <c r="A55">
        <f t="shared" si="0"/>
        <v>53</v>
      </c>
      <c r="B55" s="1" t="s">
        <v>96</v>
      </c>
      <c r="C55" s="1" t="s">
        <v>113</v>
      </c>
      <c r="D55" s="14" t="s">
        <v>419</v>
      </c>
      <c r="E55" s="27" t="s">
        <v>420</v>
      </c>
      <c r="F55" s="8" t="s">
        <v>237</v>
      </c>
      <c r="G55" s="11" t="s">
        <v>315</v>
      </c>
      <c r="H55" s="20" t="s">
        <v>357</v>
      </c>
      <c r="I55" s="18" t="s">
        <v>404</v>
      </c>
      <c r="J55" s="7"/>
      <c r="K55" s="7"/>
      <c r="L55" s="7"/>
      <c r="M55" s="7"/>
      <c r="N55" s="7"/>
      <c r="O55" s="7"/>
      <c r="P55" s="17"/>
      <c r="Q55" s="17"/>
      <c r="R55" s="17"/>
    </row>
    <row r="56" spans="1:18" ht="15.75">
      <c r="A56">
        <f t="shared" si="0"/>
        <v>54</v>
      </c>
      <c r="B56" s="1" t="s">
        <v>97</v>
      </c>
      <c r="C56" s="3" t="s">
        <v>114</v>
      </c>
      <c r="D56" s="1"/>
      <c r="E56" s="1" t="s">
        <v>376</v>
      </c>
      <c r="F56" s="8" t="s">
        <v>238</v>
      </c>
      <c r="G56" s="11" t="s">
        <v>316</v>
      </c>
      <c r="H56" s="13"/>
      <c r="I56" s="17" t="s">
        <v>376</v>
      </c>
      <c r="J56" s="7"/>
      <c r="K56" s="7"/>
      <c r="L56" s="7"/>
      <c r="M56" s="7"/>
      <c r="N56" s="7"/>
      <c r="O56" s="7"/>
      <c r="P56" s="17"/>
      <c r="Q56" s="17"/>
      <c r="R56" s="17"/>
    </row>
    <row r="57" spans="1:18" ht="15.75">
      <c r="A57">
        <f t="shared" si="0"/>
        <v>55</v>
      </c>
      <c r="B57" s="1" t="s">
        <v>98</v>
      </c>
      <c r="C57" s="3" t="s">
        <v>115</v>
      </c>
      <c r="D57" s="1"/>
      <c r="E57" s="1" t="s">
        <v>376</v>
      </c>
      <c r="F57" s="8" t="s">
        <v>239</v>
      </c>
      <c r="G57" s="11" t="s">
        <v>317</v>
      </c>
      <c r="H57" s="20" t="s">
        <v>358</v>
      </c>
      <c r="I57" s="18" t="s">
        <v>405</v>
      </c>
      <c r="J57" s="7"/>
      <c r="K57" s="7"/>
      <c r="L57" s="7"/>
      <c r="M57" s="7"/>
      <c r="N57" s="7"/>
      <c r="O57" s="7"/>
      <c r="P57" s="17"/>
      <c r="Q57" s="17"/>
      <c r="R57" s="17"/>
    </row>
    <row r="58" spans="1:18" ht="15.75">
      <c r="A58">
        <f t="shared" si="0"/>
        <v>56</v>
      </c>
      <c r="B58" s="1" t="s">
        <v>99</v>
      </c>
      <c r="C58" s="3" t="s">
        <v>116</v>
      </c>
      <c r="D58" s="1"/>
      <c r="E58" s="1" t="s">
        <v>376</v>
      </c>
      <c r="F58" s="8" t="s">
        <v>240</v>
      </c>
      <c r="G58" s="11" t="s">
        <v>318</v>
      </c>
      <c r="H58" s="13"/>
      <c r="I58" s="17" t="s">
        <v>376</v>
      </c>
      <c r="J58" s="7"/>
      <c r="K58" s="7"/>
      <c r="L58" s="7"/>
      <c r="M58" s="7"/>
      <c r="N58" s="7"/>
      <c r="O58" s="7"/>
      <c r="P58" s="17"/>
      <c r="Q58" s="17"/>
      <c r="R58" s="17"/>
    </row>
    <row r="59" spans="1:18" ht="15.75">
      <c r="A59">
        <f t="shared" si="0"/>
        <v>57</v>
      </c>
      <c r="B59" s="1" t="s">
        <v>100</v>
      </c>
      <c r="C59" s="3" t="s">
        <v>117</v>
      </c>
      <c r="D59" s="1"/>
      <c r="E59" s="1" t="s">
        <v>376</v>
      </c>
      <c r="F59" s="8" t="s">
        <v>241</v>
      </c>
      <c r="G59" s="11" t="s">
        <v>319</v>
      </c>
      <c r="H59" s="13"/>
      <c r="I59" s="17" t="s">
        <v>376</v>
      </c>
      <c r="J59" s="7"/>
      <c r="K59" s="7"/>
      <c r="L59" s="7"/>
      <c r="M59" s="7"/>
      <c r="N59" s="7"/>
      <c r="O59" s="7"/>
      <c r="P59" s="17"/>
      <c r="Q59" s="17"/>
      <c r="R59" s="17"/>
    </row>
    <row r="60" spans="1:18" ht="15.75">
      <c r="A60">
        <f t="shared" si="0"/>
        <v>58</v>
      </c>
      <c r="B60" s="1" t="s">
        <v>101</v>
      </c>
      <c r="C60" s="3" t="s">
        <v>125</v>
      </c>
      <c r="D60" s="1"/>
      <c r="E60" s="1" t="s">
        <v>376</v>
      </c>
      <c r="F60" s="8" t="s">
        <v>242</v>
      </c>
      <c r="G60" s="11" t="s">
        <v>320</v>
      </c>
      <c r="H60" s="13"/>
      <c r="I60" s="17" t="s">
        <v>376</v>
      </c>
      <c r="J60" s="7"/>
      <c r="K60" s="7"/>
      <c r="L60" s="7"/>
      <c r="M60" s="7"/>
      <c r="N60" s="7"/>
      <c r="O60" s="7"/>
      <c r="P60" s="17"/>
      <c r="Q60" s="17"/>
      <c r="R60" s="17"/>
    </row>
    <row r="61" spans="1:18" ht="15.75">
      <c r="A61">
        <f t="shared" si="0"/>
        <v>59</v>
      </c>
      <c r="B61" s="1" t="s">
        <v>118</v>
      </c>
      <c r="C61" s="3" t="s">
        <v>126</v>
      </c>
      <c r="D61" s="1"/>
      <c r="E61" s="1" t="s">
        <v>376</v>
      </c>
      <c r="F61" s="8" t="s">
        <v>243</v>
      </c>
      <c r="G61" s="11" t="s">
        <v>321</v>
      </c>
      <c r="H61" s="13"/>
      <c r="I61" s="17" t="s">
        <v>376</v>
      </c>
      <c r="J61" s="7"/>
      <c r="K61" s="7"/>
      <c r="L61" s="7"/>
      <c r="M61" s="7"/>
      <c r="N61" s="7"/>
      <c r="O61" s="7"/>
      <c r="P61" s="17"/>
      <c r="Q61" s="17"/>
      <c r="R61" s="17"/>
    </row>
    <row r="62" spans="1:18" ht="15.75">
      <c r="A62">
        <f t="shared" si="0"/>
        <v>60</v>
      </c>
      <c r="B62" s="1" t="s">
        <v>119</v>
      </c>
      <c r="C62" s="3" t="s">
        <v>127</v>
      </c>
      <c r="D62" s="1"/>
      <c r="E62" s="1" t="s">
        <v>376</v>
      </c>
      <c r="F62" s="8" t="s">
        <v>195</v>
      </c>
      <c r="G62" s="8" t="s">
        <v>195</v>
      </c>
      <c r="H62" s="13"/>
      <c r="I62" s="17" t="s">
        <v>376</v>
      </c>
      <c r="J62" s="7"/>
      <c r="K62" s="7"/>
      <c r="L62" s="7"/>
      <c r="M62" s="7"/>
      <c r="N62" s="7"/>
      <c r="O62" s="7"/>
      <c r="P62" s="17"/>
      <c r="Q62" s="17"/>
      <c r="R62" s="17"/>
    </row>
    <row r="63" spans="1:18" ht="15.75">
      <c r="A63">
        <f t="shared" si="0"/>
        <v>61</v>
      </c>
      <c r="B63" s="1" t="s">
        <v>120</v>
      </c>
      <c r="C63" s="3" t="s">
        <v>128</v>
      </c>
      <c r="D63" s="1"/>
      <c r="E63" s="1" t="s">
        <v>376</v>
      </c>
      <c r="F63" s="8" t="s">
        <v>196</v>
      </c>
      <c r="G63" s="8" t="s">
        <v>196</v>
      </c>
      <c r="H63" s="13"/>
      <c r="I63" s="17" t="s">
        <v>376</v>
      </c>
      <c r="J63" s="7"/>
      <c r="K63" s="7"/>
      <c r="L63" s="7"/>
      <c r="M63" s="7"/>
      <c r="N63" s="7"/>
      <c r="O63" s="7"/>
      <c r="P63" s="17"/>
      <c r="Q63" s="17"/>
      <c r="R63" s="17"/>
    </row>
    <row r="64" spans="1:18" ht="15.75">
      <c r="A64">
        <f t="shared" si="0"/>
        <v>62</v>
      </c>
      <c r="B64" s="1" t="s">
        <v>121</v>
      </c>
      <c r="C64" s="3" t="s">
        <v>129</v>
      </c>
      <c r="D64" s="1"/>
      <c r="E64" s="1" t="s">
        <v>376</v>
      </c>
      <c r="F64" s="10" t="s">
        <v>244</v>
      </c>
      <c r="G64" s="11" t="s">
        <v>322</v>
      </c>
      <c r="H64" s="20" t="s">
        <v>48</v>
      </c>
      <c r="I64" s="18" t="s">
        <v>406</v>
      </c>
      <c r="J64" s="7"/>
      <c r="K64" s="7"/>
      <c r="L64" s="7"/>
      <c r="M64" s="7"/>
      <c r="N64" s="7"/>
      <c r="O64" s="7"/>
      <c r="P64" s="17"/>
      <c r="Q64" s="17"/>
      <c r="R64" s="17"/>
    </row>
    <row r="65" spans="1:18" ht="15.75">
      <c r="A65">
        <f t="shared" si="0"/>
        <v>63</v>
      </c>
      <c r="B65" s="1" t="s">
        <v>122</v>
      </c>
      <c r="C65" s="3" t="s">
        <v>130</v>
      </c>
      <c r="D65" s="1"/>
      <c r="E65" s="1" t="s">
        <v>376</v>
      </c>
      <c r="F65" s="10" t="s">
        <v>245</v>
      </c>
      <c r="G65" s="11" t="s">
        <v>323</v>
      </c>
      <c r="H65" s="20" t="s">
        <v>47</v>
      </c>
      <c r="I65" s="18" t="s">
        <v>407</v>
      </c>
      <c r="J65" s="7"/>
      <c r="K65" s="7"/>
      <c r="L65" s="7"/>
      <c r="M65" s="7"/>
      <c r="N65" s="7"/>
      <c r="O65" s="7"/>
      <c r="P65" s="17"/>
      <c r="Q65" s="17"/>
      <c r="R65" s="17"/>
    </row>
    <row r="66" spans="1:18" ht="15.75">
      <c r="A66">
        <f xml:space="preserve"> A65+1</f>
        <v>64</v>
      </c>
      <c r="B66" s="1" t="s">
        <v>123</v>
      </c>
      <c r="C66" s="3" t="s">
        <v>131</v>
      </c>
      <c r="D66" s="1"/>
      <c r="E66" s="1" t="s">
        <v>376</v>
      </c>
      <c r="F66" s="10" t="s">
        <v>246</v>
      </c>
      <c r="G66" s="8"/>
      <c r="H66" s="13"/>
      <c r="I66" s="17" t="s">
        <v>376</v>
      </c>
      <c r="J66" s="7"/>
      <c r="K66" s="7"/>
      <c r="L66" s="7"/>
      <c r="M66" s="7"/>
      <c r="N66" s="7"/>
      <c r="O66" s="7"/>
      <c r="P66" s="17"/>
      <c r="Q66" s="17"/>
      <c r="R66" s="17"/>
    </row>
    <row r="67" spans="1:18" ht="15.75">
      <c r="A67">
        <f t="shared" si="0"/>
        <v>65</v>
      </c>
      <c r="B67" s="1" t="s">
        <v>124</v>
      </c>
      <c r="C67" s="3" t="s">
        <v>132</v>
      </c>
      <c r="D67" s="1"/>
      <c r="E67" s="1" t="s">
        <v>376</v>
      </c>
      <c r="F67" s="10" t="s">
        <v>247</v>
      </c>
      <c r="G67" s="8"/>
      <c r="H67" s="13"/>
      <c r="I67" s="17" t="s">
        <v>376</v>
      </c>
      <c r="J67" s="7"/>
      <c r="K67" s="7"/>
      <c r="L67" s="7"/>
      <c r="M67" s="7"/>
      <c r="N67" s="7"/>
      <c r="O67" s="7"/>
      <c r="P67" s="17"/>
      <c r="Q67" s="17"/>
      <c r="R67" s="17"/>
    </row>
    <row r="68" spans="1:18" ht="15.75">
      <c r="A68">
        <f t="shared" ref="A68:A71" si="1" xml:space="preserve"> A67+1</f>
        <v>66</v>
      </c>
      <c r="B68" s="1" t="s">
        <v>133</v>
      </c>
      <c r="C68" s="1" t="s">
        <v>143</v>
      </c>
      <c r="D68" s="1"/>
      <c r="E68" s="1" t="s">
        <v>376</v>
      </c>
      <c r="F68" s="10" t="s">
        <v>248</v>
      </c>
      <c r="G68" s="8"/>
      <c r="H68" s="13"/>
      <c r="I68" s="17" t="s">
        <v>376</v>
      </c>
      <c r="J68" s="7"/>
      <c r="K68" s="7"/>
      <c r="L68" s="7"/>
      <c r="M68" s="7"/>
      <c r="N68" s="7"/>
      <c r="O68" s="7"/>
      <c r="P68" s="17"/>
      <c r="Q68" s="17"/>
      <c r="R68" s="17"/>
    </row>
    <row r="69" spans="1:18" ht="15.75">
      <c r="A69">
        <f t="shared" si="1"/>
        <v>67</v>
      </c>
      <c r="B69" s="1" t="s">
        <v>134</v>
      </c>
      <c r="C69" s="1" t="s">
        <v>142</v>
      </c>
      <c r="D69" s="1"/>
      <c r="E69" s="1" t="s">
        <v>376</v>
      </c>
      <c r="F69" s="10" t="s">
        <v>249</v>
      </c>
      <c r="G69" s="8"/>
      <c r="H69" s="13"/>
      <c r="I69" s="17" t="s">
        <v>376</v>
      </c>
      <c r="J69" s="7"/>
      <c r="K69" s="7"/>
      <c r="L69" s="7"/>
      <c r="M69" s="7"/>
      <c r="N69" s="7"/>
      <c r="O69" s="7"/>
      <c r="P69" s="17"/>
      <c r="Q69" s="17"/>
      <c r="R69" s="17"/>
    </row>
    <row r="70" spans="1:18" ht="15.75">
      <c r="A70">
        <f t="shared" si="1"/>
        <v>68</v>
      </c>
      <c r="B70" s="1" t="s">
        <v>135</v>
      </c>
      <c r="C70" s="1" t="s">
        <v>144</v>
      </c>
      <c r="D70" s="14" t="s">
        <v>144</v>
      </c>
      <c r="E70" s="19" t="s">
        <v>144</v>
      </c>
      <c r="F70" s="10" t="s">
        <v>250</v>
      </c>
      <c r="G70" s="8"/>
      <c r="H70" s="13"/>
      <c r="I70" s="17" t="s">
        <v>376</v>
      </c>
      <c r="J70" s="7"/>
      <c r="K70" s="7"/>
      <c r="L70" s="7"/>
      <c r="M70" s="7"/>
      <c r="N70" s="7"/>
      <c r="O70" s="7"/>
      <c r="P70" s="17"/>
      <c r="Q70" s="17"/>
      <c r="R70" s="17"/>
    </row>
    <row r="71" spans="1:18" ht="15.75">
      <c r="A71">
        <f t="shared" si="1"/>
        <v>69</v>
      </c>
      <c r="B71" s="1" t="s">
        <v>136</v>
      </c>
      <c r="C71" s="1" t="s">
        <v>145</v>
      </c>
      <c r="D71" s="14" t="s">
        <v>145</v>
      </c>
      <c r="E71" s="19" t="s">
        <v>145</v>
      </c>
      <c r="F71" s="8" t="s">
        <v>251</v>
      </c>
      <c r="G71" s="11" t="s">
        <v>324</v>
      </c>
      <c r="H71" s="20" t="s">
        <v>359</v>
      </c>
      <c r="I71" s="18" t="s">
        <v>408</v>
      </c>
      <c r="J71" s="7"/>
      <c r="K71" s="7"/>
      <c r="L71" s="7"/>
      <c r="M71" s="7"/>
      <c r="N71" s="7"/>
      <c r="O71" s="7"/>
      <c r="P71" s="17"/>
      <c r="Q71" s="17"/>
      <c r="R71" s="17"/>
    </row>
    <row r="72" spans="1:18" ht="15.75">
      <c r="A72">
        <f xml:space="preserve"> A71+1</f>
        <v>70</v>
      </c>
      <c r="B72" s="1" t="s">
        <v>137</v>
      </c>
      <c r="C72" s="1" t="s">
        <v>146</v>
      </c>
      <c r="D72" s="1"/>
      <c r="E72" s="1" t="s">
        <v>376</v>
      </c>
      <c r="F72" s="8" t="s">
        <v>252</v>
      </c>
      <c r="G72" s="11" t="s">
        <v>325</v>
      </c>
      <c r="H72" s="13"/>
      <c r="I72" s="17" t="s">
        <v>376</v>
      </c>
      <c r="J72" s="7"/>
      <c r="K72" s="7"/>
      <c r="L72" s="7"/>
      <c r="M72" s="7"/>
      <c r="N72" s="7"/>
      <c r="O72" s="7"/>
      <c r="P72" s="17"/>
      <c r="Q72" s="17"/>
      <c r="R72" s="17"/>
    </row>
    <row r="73" spans="1:18" ht="15.75">
      <c r="A73">
        <f xml:space="preserve"> A72+1</f>
        <v>71</v>
      </c>
      <c r="B73" s="1" t="s">
        <v>138</v>
      </c>
      <c r="C73" s="1" t="s">
        <v>147</v>
      </c>
      <c r="D73" s="1"/>
      <c r="E73" s="1" t="s">
        <v>376</v>
      </c>
      <c r="F73" s="8" t="s">
        <v>253</v>
      </c>
      <c r="G73" s="11" t="s">
        <v>326</v>
      </c>
      <c r="H73" s="13"/>
      <c r="I73" s="17" t="s">
        <v>376</v>
      </c>
      <c r="J73" s="7"/>
      <c r="K73" s="7"/>
      <c r="L73" s="7"/>
      <c r="M73" s="7"/>
      <c r="N73" s="7"/>
      <c r="O73" s="7"/>
      <c r="P73" s="17"/>
      <c r="Q73" s="17"/>
      <c r="R73" s="17"/>
    </row>
    <row r="74" spans="1:18" ht="15.75">
      <c r="A74">
        <f t="shared" ref="A74:A82" si="2" xml:space="preserve"> A73+1</f>
        <v>72</v>
      </c>
      <c r="B74" s="1" t="s">
        <v>139</v>
      </c>
      <c r="C74" s="1" t="s">
        <v>148</v>
      </c>
      <c r="D74" s="1"/>
      <c r="E74" s="1" t="s">
        <v>376</v>
      </c>
      <c r="F74" s="8" t="s">
        <v>254</v>
      </c>
      <c r="G74" s="11" t="s">
        <v>327</v>
      </c>
      <c r="H74" s="13"/>
      <c r="I74" s="17" t="s">
        <v>376</v>
      </c>
      <c r="J74" s="7"/>
      <c r="K74" s="7"/>
      <c r="L74" s="7"/>
      <c r="M74" s="7"/>
      <c r="N74" s="7"/>
      <c r="O74" s="7"/>
      <c r="P74" s="17"/>
      <c r="Q74" s="17"/>
      <c r="R74" s="17"/>
    </row>
    <row r="75" spans="1:18" ht="15.75">
      <c r="A75">
        <f t="shared" si="2"/>
        <v>73</v>
      </c>
      <c r="B75" s="1" t="s">
        <v>140</v>
      </c>
      <c r="C75" s="1" t="s">
        <v>149</v>
      </c>
      <c r="D75" s="1"/>
      <c r="E75" s="1" t="s">
        <v>376</v>
      </c>
      <c r="F75" s="8" t="s">
        <v>255</v>
      </c>
      <c r="G75" s="11" t="s">
        <v>328</v>
      </c>
      <c r="H75" s="13"/>
      <c r="I75" s="17" t="s">
        <v>376</v>
      </c>
      <c r="J75" s="7"/>
      <c r="K75" s="7"/>
      <c r="L75" s="7"/>
      <c r="M75" s="7"/>
      <c r="N75" s="7"/>
      <c r="O75" s="7"/>
      <c r="P75" s="17"/>
      <c r="Q75" s="17"/>
      <c r="R75" s="17"/>
    </row>
    <row r="76" spans="1:18" ht="15.75">
      <c r="A76">
        <f t="shared" si="2"/>
        <v>74</v>
      </c>
      <c r="B76" s="1" t="s">
        <v>141</v>
      </c>
      <c r="C76" s="1" t="s">
        <v>154</v>
      </c>
      <c r="D76" s="14" t="s">
        <v>463</v>
      </c>
      <c r="E76" s="27" t="s">
        <v>183</v>
      </c>
      <c r="F76" s="8" t="s">
        <v>256</v>
      </c>
      <c r="G76" s="11" t="s">
        <v>329</v>
      </c>
      <c r="H76" s="13"/>
      <c r="I76" s="17" t="s">
        <v>376</v>
      </c>
      <c r="J76" s="7"/>
      <c r="K76" s="7"/>
      <c r="L76" s="7"/>
      <c r="M76" s="7"/>
      <c r="N76" s="7"/>
      <c r="O76" s="7"/>
      <c r="P76" s="17"/>
      <c r="Q76" s="17"/>
      <c r="R76" s="17"/>
    </row>
    <row r="77" spans="1:18" ht="15.75">
      <c r="A77">
        <f t="shared" si="2"/>
        <v>75</v>
      </c>
      <c r="B77" s="1" t="s">
        <v>150</v>
      </c>
      <c r="C77" s="1" t="s">
        <v>153</v>
      </c>
      <c r="D77" s="14" t="s">
        <v>462</v>
      </c>
      <c r="E77" s="27" t="s">
        <v>182</v>
      </c>
      <c r="F77" s="8" t="s">
        <v>257</v>
      </c>
      <c r="G77" s="11" t="s">
        <v>330</v>
      </c>
      <c r="H77" s="20" t="s">
        <v>360</v>
      </c>
      <c r="I77" s="18" t="s">
        <v>409</v>
      </c>
      <c r="J77" s="7"/>
      <c r="K77" s="7"/>
      <c r="L77" s="7"/>
      <c r="M77" s="7"/>
      <c r="N77" s="7"/>
      <c r="O77" s="7"/>
      <c r="P77" s="17"/>
      <c r="Q77" s="17"/>
      <c r="R77" s="17"/>
    </row>
    <row r="78" spans="1:18" ht="15.75">
      <c r="A78">
        <f t="shared" si="2"/>
        <v>76</v>
      </c>
      <c r="B78" s="1" t="s">
        <v>151</v>
      </c>
      <c r="C78" s="1" t="s">
        <v>155</v>
      </c>
      <c r="D78" s="14" t="s">
        <v>184</v>
      </c>
      <c r="E78" s="27" t="s">
        <v>468</v>
      </c>
      <c r="F78" s="8" t="s">
        <v>258</v>
      </c>
      <c r="G78" s="11" t="s">
        <v>331</v>
      </c>
      <c r="H78" s="13"/>
      <c r="I78" s="17" t="s">
        <v>376</v>
      </c>
      <c r="J78" s="7"/>
      <c r="K78" s="7"/>
      <c r="L78" s="7"/>
      <c r="M78" s="7"/>
      <c r="N78" s="7"/>
      <c r="O78" s="7"/>
      <c r="P78" s="17"/>
      <c r="Q78" s="17"/>
      <c r="R78" s="17"/>
    </row>
    <row r="79" spans="1:18" ht="15.75">
      <c r="A79">
        <f t="shared" si="2"/>
        <v>77</v>
      </c>
      <c r="B79" s="1" t="s">
        <v>152</v>
      </c>
      <c r="C79" s="1" t="s">
        <v>156</v>
      </c>
      <c r="D79" s="1"/>
      <c r="E79" s="1" t="s">
        <v>376</v>
      </c>
      <c r="F79" s="8" t="s">
        <v>259</v>
      </c>
      <c r="G79" s="11" t="s">
        <v>332</v>
      </c>
      <c r="H79" s="20" t="s">
        <v>361</v>
      </c>
      <c r="I79" s="18" t="s">
        <v>410</v>
      </c>
      <c r="J79" s="7"/>
      <c r="K79" s="7"/>
      <c r="L79" s="7"/>
      <c r="M79" s="7"/>
      <c r="N79" s="7"/>
      <c r="O79" s="7"/>
      <c r="P79" s="17"/>
      <c r="Q79" s="17"/>
      <c r="R79" s="17"/>
    </row>
    <row r="80" spans="1:18" ht="15.75">
      <c r="A80">
        <f t="shared" si="2"/>
        <v>78</v>
      </c>
      <c r="B80" s="1" t="s">
        <v>160</v>
      </c>
      <c r="C80" s="1" t="s">
        <v>157</v>
      </c>
      <c r="D80" s="1"/>
      <c r="E80" s="1" t="s">
        <v>376</v>
      </c>
      <c r="F80" s="8" t="s">
        <v>260</v>
      </c>
      <c r="G80" s="8"/>
      <c r="H80" s="13"/>
      <c r="I80" s="17" t="s">
        <v>376</v>
      </c>
      <c r="J80" s="7"/>
      <c r="K80" s="7"/>
      <c r="L80" s="7"/>
      <c r="M80" s="7"/>
      <c r="N80" s="7"/>
      <c r="O80" s="7"/>
      <c r="P80" s="17"/>
      <c r="Q80" s="17"/>
      <c r="R80" s="17"/>
    </row>
    <row r="81" spans="1:18" ht="15.75">
      <c r="A81">
        <f t="shared" si="2"/>
        <v>79</v>
      </c>
      <c r="B81" s="1" t="s">
        <v>161</v>
      </c>
      <c r="C81" s="1" t="s">
        <v>158</v>
      </c>
      <c r="D81" s="1"/>
      <c r="E81" s="1" t="s">
        <v>376</v>
      </c>
      <c r="F81" s="8" t="s">
        <v>195</v>
      </c>
      <c r="G81" s="8" t="s">
        <v>195</v>
      </c>
      <c r="H81" s="13"/>
      <c r="I81" s="17" t="s">
        <v>376</v>
      </c>
      <c r="J81" s="7"/>
      <c r="K81" s="7"/>
      <c r="L81" s="7"/>
      <c r="M81" s="7"/>
      <c r="N81" s="7"/>
      <c r="O81" s="7"/>
      <c r="P81" s="17"/>
      <c r="Q81" s="17"/>
      <c r="R81" s="17"/>
    </row>
    <row r="82" spans="1:18" ht="15.75">
      <c r="A82">
        <f t="shared" si="2"/>
        <v>80</v>
      </c>
      <c r="B82" s="1" t="s">
        <v>162</v>
      </c>
      <c r="C82" s="1" t="s">
        <v>159</v>
      </c>
      <c r="D82" s="1"/>
      <c r="E82" s="1" t="s">
        <v>376</v>
      </c>
      <c r="F82" s="8" t="s">
        <v>196</v>
      </c>
      <c r="G82" s="8" t="s">
        <v>196</v>
      </c>
      <c r="H82" s="13"/>
      <c r="I82" s="17" t="s">
        <v>376</v>
      </c>
      <c r="J82" s="7"/>
      <c r="K82" s="7"/>
      <c r="L82" s="7"/>
      <c r="M82" s="7"/>
      <c r="N82" s="7"/>
      <c r="O82" s="7"/>
      <c r="P82" s="17"/>
      <c r="Q82" s="17"/>
      <c r="R82" s="17"/>
    </row>
    <row r="83" spans="1:18" ht="15.75">
      <c r="A83">
        <f xml:space="preserve"> A82+1</f>
        <v>81</v>
      </c>
      <c r="E83" s="1"/>
      <c r="F83" s="10" t="s">
        <v>261</v>
      </c>
      <c r="G83" s="9" t="s">
        <v>333</v>
      </c>
      <c r="H83" s="20" t="s">
        <v>362</v>
      </c>
      <c r="I83" s="18" t="s">
        <v>418</v>
      </c>
      <c r="J83" s="7"/>
      <c r="K83" s="7"/>
      <c r="L83" s="7"/>
      <c r="M83" s="7"/>
      <c r="N83" s="7"/>
      <c r="O83" s="7"/>
      <c r="P83" s="17"/>
      <c r="Q83" s="17"/>
      <c r="R83" s="17"/>
    </row>
    <row r="84" spans="1:18" ht="15.75">
      <c r="A84">
        <f t="shared" ref="A84:A96" si="3" xml:space="preserve"> A83+1</f>
        <v>82</v>
      </c>
      <c r="E84" s="1"/>
      <c r="F84" s="10" t="s">
        <v>262</v>
      </c>
      <c r="G84" s="9" t="s">
        <v>334</v>
      </c>
      <c r="H84" s="20" t="s">
        <v>363</v>
      </c>
      <c r="I84" s="18" t="s">
        <v>413</v>
      </c>
      <c r="J84" s="7"/>
      <c r="K84" s="7"/>
      <c r="L84" s="7"/>
      <c r="M84" s="7"/>
      <c r="N84" s="7"/>
      <c r="O84" s="7"/>
      <c r="P84" s="17"/>
      <c r="Q84" s="17"/>
      <c r="R84" s="17"/>
    </row>
    <row r="85" spans="1:18" ht="15.75">
      <c r="A85">
        <f t="shared" si="3"/>
        <v>83</v>
      </c>
      <c r="E85" s="1"/>
      <c r="F85" s="10" t="s">
        <v>263</v>
      </c>
      <c r="G85" s="9" t="s">
        <v>335</v>
      </c>
      <c r="H85" s="20" t="s">
        <v>364</v>
      </c>
      <c r="I85" s="18" t="s">
        <v>412</v>
      </c>
      <c r="J85" s="7"/>
      <c r="K85" s="7"/>
      <c r="L85" s="7"/>
      <c r="M85" s="7"/>
      <c r="N85" s="7"/>
      <c r="O85" s="7"/>
      <c r="P85" s="17"/>
      <c r="Q85" s="17"/>
      <c r="R85" s="17"/>
    </row>
    <row r="86" spans="1:18" ht="15.75">
      <c r="A86">
        <f t="shared" si="3"/>
        <v>84</v>
      </c>
      <c r="E86" s="1"/>
      <c r="F86" s="10" t="s">
        <v>264</v>
      </c>
      <c r="G86" s="9" t="s">
        <v>336</v>
      </c>
      <c r="H86" s="20" t="s">
        <v>365</v>
      </c>
      <c r="I86" s="18" t="s">
        <v>411</v>
      </c>
      <c r="J86" s="7"/>
      <c r="K86" s="7"/>
      <c r="L86" s="7"/>
      <c r="M86" s="7"/>
      <c r="N86" s="7"/>
      <c r="O86" s="7"/>
      <c r="P86" s="17"/>
      <c r="Q86" s="17"/>
      <c r="R86" s="17"/>
    </row>
    <row r="87" spans="1:18" ht="15.75">
      <c r="A87">
        <f t="shared" si="3"/>
        <v>85</v>
      </c>
      <c r="E87" s="1"/>
      <c r="F87" s="10" t="s">
        <v>265</v>
      </c>
      <c r="G87" s="9" t="s">
        <v>337</v>
      </c>
      <c r="H87" s="20" t="s">
        <v>472</v>
      </c>
      <c r="I87" s="18" t="s">
        <v>414</v>
      </c>
      <c r="J87" s="7"/>
      <c r="K87" s="7"/>
      <c r="L87" s="7"/>
      <c r="M87" s="7"/>
      <c r="N87" s="7"/>
      <c r="O87" s="7"/>
      <c r="P87" s="17"/>
      <c r="Q87" s="17"/>
      <c r="R87" s="17"/>
    </row>
    <row r="88" spans="1:18" ht="15.75">
      <c r="A88">
        <f t="shared" si="3"/>
        <v>86</v>
      </c>
      <c r="E88" s="1"/>
      <c r="F88" s="10" t="s">
        <v>266</v>
      </c>
      <c r="G88" s="9" t="s">
        <v>338</v>
      </c>
      <c r="H88" s="20" t="s">
        <v>366</v>
      </c>
      <c r="I88" s="18" t="s">
        <v>415</v>
      </c>
      <c r="J88" s="7"/>
      <c r="K88" s="7"/>
      <c r="L88" s="7"/>
      <c r="M88" s="7"/>
      <c r="N88" s="7"/>
      <c r="O88" s="7"/>
      <c r="P88" s="17"/>
      <c r="Q88" s="17"/>
      <c r="R88" s="17"/>
    </row>
    <row r="89" spans="1:18" ht="15.75">
      <c r="A89">
        <f t="shared" si="3"/>
        <v>87</v>
      </c>
      <c r="E89" s="1"/>
      <c r="F89" s="10" t="s">
        <v>267</v>
      </c>
      <c r="G89" s="9" t="s">
        <v>339</v>
      </c>
      <c r="H89" s="20" t="s">
        <v>378</v>
      </c>
      <c r="I89" s="18" t="s">
        <v>416</v>
      </c>
      <c r="J89" s="7"/>
      <c r="K89" s="7"/>
      <c r="L89" s="7"/>
      <c r="M89" s="7"/>
      <c r="N89" s="7"/>
      <c r="O89" s="7"/>
      <c r="P89" s="17"/>
      <c r="Q89" s="17"/>
      <c r="R89" s="17"/>
    </row>
    <row r="90" spans="1:18" ht="15.75">
      <c r="A90">
        <f t="shared" si="3"/>
        <v>88</v>
      </c>
      <c r="E90" s="1"/>
      <c r="F90" s="10" t="s">
        <v>268</v>
      </c>
      <c r="G90" s="9" t="s">
        <v>340</v>
      </c>
      <c r="H90" s="20" t="s">
        <v>464</v>
      </c>
      <c r="I90" s="28" t="s">
        <v>417</v>
      </c>
      <c r="J90" s="7"/>
      <c r="K90" s="7"/>
      <c r="L90" s="7"/>
      <c r="M90" s="7"/>
      <c r="N90" s="7"/>
      <c r="O90" s="7"/>
      <c r="P90" s="17"/>
      <c r="Q90" s="17"/>
      <c r="R90" s="17"/>
    </row>
    <row r="91" spans="1:18" ht="15.75">
      <c r="A91">
        <f t="shared" si="3"/>
        <v>89</v>
      </c>
      <c r="E91" s="1"/>
      <c r="F91" s="8" t="s">
        <v>269</v>
      </c>
      <c r="G91" s="9" t="s">
        <v>341</v>
      </c>
      <c r="H91" s="15" t="s">
        <v>367</v>
      </c>
      <c r="I91" s="17" t="s">
        <v>377</v>
      </c>
      <c r="J91" s="7"/>
      <c r="K91" s="7"/>
      <c r="L91" s="7"/>
      <c r="M91" s="7"/>
      <c r="N91" s="7"/>
      <c r="O91" s="7"/>
      <c r="P91" s="17"/>
      <c r="Q91" s="17"/>
      <c r="R91" s="17"/>
    </row>
    <row r="92" spans="1:18" ht="15.75">
      <c r="A92">
        <f t="shared" si="3"/>
        <v>90</v>
      </c>
      <c r="E92" s="1"/>
      <c r="F92" s="8" t="s">
        <v>270</v>
      </c>
      <c r="G92" s="9" t="s">
        <v>342</v>
      </c>
      <c r="H92" s="15" t="s">
        <v>368</v>
      </c>
      <c r="I92" s="17" t="s">
        <v>377</v>
      </c>
      <c r="J92" s="7"/>
      <c r="K92" s="7"/>
      <c r="L92" s="7"/>
      <c r="M92" s="7"/>
      <c r="N92" s="7"/>
      <c r="O92" s="7"/>
      <c r="P92" s="17"/>
      <c r="Q92" s="17"/>
      <c r="R92" s="17"/>
    </row>
    <row r="93" spans="1:18" ht="15.75">
      <c r="A93">
        <f t="shared" si="3"/>
        <v>91</v>
      </c>
      <c r="E93" s="1"/>
      <c r="F93" s="8" t="s">
        <v>271</v>
      </c>
      <c r="G93" s="9" t="s">
        <v>343</v>
      </c>
      <c r="H93" s="13"/>
      <c r="I93" s="17" t="s">
        <v>376</v>
      </c>
      <c r="J93" s="7"/>
      <c r="K93" s="7"/>
      <c r="L93" s="7"/>
      <c r="M93" s="7"/>
      <c r="N93" s="7"/>
      <c r="O93" s="7"/>
      <c r="P93" s="17"/>
      <c r="Q93" s="17"/>
      <c r="R93" s="17"/>
    </row>
    <row r="94" spans="1:18" ht="15.75">
      <c r="A94">
        <f t="shared" si="3"/>
        <v>92</v>
      </c>
      <c r="E94" s="1"/>
      <c r="F94" s="8" t="s">
        <v>272</v>
      </c>
      <c r="G94" s="9" t="s">
        <v>344</v>
      </c>
      <c r="H94" s="13"/>
      <c r="I94" s="17" t="s">
        <v>376</v>
      </c>
      <c r="J94" s="7"/>
      <c r="K94" s="7"/>
      <c r="L94" s="7"/>
      <c r="M94" s="7"/>
      <c r="N94" s="7"/>
      <c r="O94" s="7"/>
      <c r="P94" s="17"/>
      <c r="Q94" s="17"/>
      <c r="R94" s="17"/>
    </row>
    <row r="95" spans="1:18" ht="15.75">
      <c r="A95">
        <f t="shared" si="3"/>
        <v>93</v>
      </c>
      <c r="E95" s="1"/>
      <c r="F95" s="8" t="s">
        <v>273</v>
      </c>
      <c r="G95" s="9" t="s">
        <v>345</v>
      </c>
      <c r="H95" s="20" t="s">
        <v>369</v>
      </c>
      <c r="I95" s="18" t="s">
        <v>142</v>
      </c>
      <c r="J95" s="7"/>
      <c r="K95" s="7"/>
      <c r="L95" s="7"/>
      <c r="M95" s="7"/>
      <c r="N95" s="7"/>
      <c r="O95" s="7"/>
      <c r="P95" s="17"/>
      <c r="Q95" s="17"/>
      <c r="R95" s="17"/>
    </row>
    <row r="96" spans="1:18" ht="15.75">
      <c r="A96">
        <f t="shared" si="3"/>
        <v>94</v>
      </c>
      <c r="E96" s="1"/>
      <c r="F96" s="8" t="s">
        <v>274</v>
      </c>
      <c r="G96" s="9" t="s">
        <v>346</v>
      </c>
      <c r="H96" s="20" t="s">
        <v>370</v>
      </c>
      <c r="I96" s="18" t="s">
        <v>143</v>
      </c>
      <c r="J96" s="7"/>
      <c r="K96" s="7"/>
      <c r="L96" s="7"/>
      <c r="M96" s="7"/>
      <c r="N96" s="7"/>
      <c r="O96" s="7"/>
      <c r="P96" s="17"/>
      <c r="Q96" s="17"/>
      <c r="R96" s="17"/>
    </row>
    <row r="97" spans="1:18" ht="15.75">
      <c r="A97">
        <f xml:space="preserve"> A96+1</f>
        <v>95</v>
      </c>
      <c r="E97" s="1"/>
      <c r="F97" s="8" t="s">
        <v>275</v>
      </c>
      <c r="G97" s="9" t="s">
        <v>347</v>
      </c>
      <c r="I97" s="17" t="s">
        <v>376</v>
      </c>
      <c r="J97" s="7"/>
      <c r="K97" s="7"/>
      <c r="L97" s="7"/>
      <c r="M97" s="7"/>
      <c r="N97" s="7"/>
      <c r="O97" s="7"/>
      <c r="P97" s="17"/>
      <c r="Q97" s="17"/>
      <c r="R97" s="17"/>
    </row>
    <row r="98" spans="1:18" ht="15.75">
      <c r="A98">
        <f t="shared" ref="A98:A101" si="4" xml:space="preserve"> A97+1</f>
        <v>96</v>
      </c>
      <c r="E98" s="1"/>
      <c r="F98" s="8" t="s">
        <v>276</v>
      </c>
      <c r="G98" s="9" t="s">
        <v>348</v>
      </c>
      <c r="I98" s="17" t="s">
        <v>376</v>
      </c>
      <c r="J98" s="17"/>
      <c r="K98" s="17"/>
      <c r="L98" s="17"/>
      <c r="M98" s="17"/>
      <c r="N98" s="17"/>
      <c r="O98" s="17"/>
      <c r="P98" s="17"/>
      <c r="Q98" s="17"/>
      <c r="R98" s="17"/>
    </row>
    <row r="99" spans="1:18" ht="15.75">
      <c r="A99">
        <f t="shared" si="4"/>
        <v>97</v>
      </c>
      <c r="E99" s="1"/>
      <c r="F99" s="8" t="s">
        <v>277</v>
      </c>
      <c r="G99" s="8" t="s">
        <v>349</v>
      </c>
      <c r="I99" s="17" t="s">
        <v>376</v>
      </c>
      <c r="J99" s="17"/>
      <c r="K99" s="17"/>
      <c r="L99" s="17"/>
      <c r="M99" s="17"/>
      <c r="N99" s="17"/>
      <c r="O99" s="17"/>
      <c r="P99" s="17"/>
      <c r="Q99" s="17"/>
      <c r="R99" s="17"/>
    </row>
    <row r="100" spans="1:18" ht="15.75">
      <c r="A100">
        <f t="shared" si="4"/>
        <v>98</v>
      </c>
      <c r="E100" s="1"/>
      <c r="F100" s="8" t="s">
        <v>196</v>
      </c>
      <c r="G100" s="8" t="s">
        <v>196</v>
      </c>
      <c r="I100" s="17" t="s">
        <v>376</v>
      </c>
      <c r="J100" s="17"/>
      <c r="K100" s="17"/>
      <c r="L100" s="17"/>
      <c r="M100" s="17"/>
      <c r="N100" s="17"/>
      <c r="O100" s="17"/>
      <c r="P100" s="17"/>
      <c r="Q100" s="17"/>
      <c r="R100" s="17"/>
    </row>
    <row r="101" spans="1:18" ht="15.75">
      <c r="A101">
        <f t="shared" si="4"/>
        <v>99</v>
      </c>
      <c r="F101" s="8" t="s">
        <v>278</v>
      </c>
      <c r="G101" s="8" t="s">
        <v>195</v>
      </c>
      <c r="I101" s="17" t="s">
        <v>376</v>
      </c>
      <c r="J101" s="17"/>
      <c r="K101" s="17"/>
      <c r="L101" s="17"/>
      <c r="M101" s="17"/>
      <c r="N101" s="17"/>
      <c r="O101" s="17"/>
      <c r="P101" s="17"/>
      <c r="Q101" s="17"/>
      <c r="R101" s="17"/>
    </row>
    <row r="102" spans="1:18">
      <c r="I102" s="17"/>
      <c r="J102" s="17"/>
      <c r="K102" s="17"/>
      <c r="L102" s="17"/>
      <c r="M102" s="17"/>
      <c r="N102" s="17"/>
      <c r="O102" s="17"/>
      <c r="R102" s="17"/>
    </row>
    <row r="103" spans="1:18">
      <c r="I103" s="17"/>
      <c r="J103" s="17"/>
      <c r="K103" s="17"/>
      <c r="L103" s="17"/>
      <c r="M103" s="17"/>
      <c r="N103" s="17"/>
      <c r="O103" s="17"/>
      <c r="R103" s="17"/>
    </row>
    <row r="104" spans="1:18">
      <c r="I104" s="17"/>
      <c r="J104" s="17"/>
      <c r="K104" s="17"/>
      <c r="L104" s="17"/>
      <c r="M104" s="17"/>
      <c r="N104" s="17"/>
      <c r="O104" s="17"/>
    </row>
    <row r="105" spans="1:18">
      <c r="I105" s="17"/>
      <c r="J105" s="17"/>
      <c r="K105" s="17"/>
      <c r="L105" s="17"/>
      <c r="M105" s="17"/>
      <c r="N105" s="17"/>
      <c r="O105" s="17"/>
    </row>
    <row r="106" spans="1:18">
      <c r="I106" s="17"/>
      <c r="J106" s="17"/>
      <c r="K106" s="17"/>
      <c r="L106" s="17"/>
      <c r="M106" s="17"/>
      <c r="N106" s="17"/>
      <c r="O106" s="17"/>
    </row>
    <row r="107" spans="1:18">
      <c r="I107" s="17"/>
      <c r="J107" s="17"/>
      <c r="K107" s="17"/>
      <c r="L107" s="17"/>
      <c r="M107" s="17"/>
      <c r="N107" s="17"/>
      <c r="O107" s="17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9E4ED-6A0C-41A3-8DAD-BDE0F10BA4EE}">
  <dimension ref="A1:BP82"/>
  <sheetViews>
    <sheetView tabSelected="1" topLeftCell="D43" zoomScale="55" zoomScaleNormal="55" workbookViewId="0">
      <selection activeCell="J20" sqref="J20"/>
    </sheetView>
  </sheetViews>
  <sheetFormatPr defaultRowHeight="14.75"/>
  <cols>
    <col min="1" max="1" width="15.7265625" customWidth="1"/>
    <col min="2" max="2" width="29" customWidth="1"/>
    <col min="3" max="3" width="30.26953125" customWidth="1"/>
    <col min="4" max="4" width="31.86328125" customWidth="1"/>
    <col min="5" max="5" width="32" customWidth="1"/>
    <col min="6" max="6" width="31.86328125" customWidth="1"/>
    <col min="7" max="7" width="29.86328125" customWidth="1"/>
    <col min="8" max="8" width="32.40625" customWidth="1"/>
    <col min="9" max="9" width="32.54296875" customWidth="1"/>
    <col min="10" max="10" width="32" customWidth="1"/>
    <col min="11" max="11" width="34.86328125" customWidth="1"/>
    <col min="12" max="12" width="38.40625" customWidth="1"/>
    <col min="13" max="13" width="33.7265625" customWidth="1"/>
    <col min="14" max="14" width="35.54296875" customWidth="1"/>
    <col min="15" max="15" width="34.1328125" customWidth="1"/>
    <col min="16" max="16" width="33.1328125" customWidth="1"/>
    <col min="17" max="17" width="33.86328125" customWidth="1"/>
    <col min="18" max="18" width="33.54296875" customWidth="1"/>
  </cols>
  <sheetData>
    <row r="1" spans="1:68" ht="15.75">
      <c r="A1" s="42" t="s">
        <v>375</v>
      </c>
      <c r="B1" s="22" t="s">
        <v>495</v>
      </c>
      <c r="C1" s="22" t="s">
        <v>496</v>
      </c>
      <c r="D1" s="22" t="s">
        <v>497</v>
      </c>
      <c r="E1" s="22" t="s">
        <v>613</v>
      </c>
      <c r="F1" s="38" t="s">
        <v>498</v>
      </c>
      <c r="G1" s="38" t="s">
        <v>499</v>
      </c>
      <c r="H1" s="38" t="s">
        <v>500</v>
      </c>
      <c r="I1" s="38" t="s">
        <v>614</v>
      </c>
      <c r="J1" s="39" t="s">
        <v>502</v>
      </c>
      <c r="K1" s="39" t="s">
        <v>503</v>
      </c>
      <c r="L1" s="39" t="s">
        <v>565</v>
      </c>
      <c r="M1" s="38" t="s">
        <v>557</v>
      </c>
      <c r="N1" s="38" t="s">
        <v>558</v>
      </c>
      <c r="O1" s="38" t="s">
        <v>501</v>
      </c>
      <c r="P1" s="39" t="s">
        <v>560</v>
      </c>
      <c r="Q1" s="39" t="s">
        <v>561</v>
      </c>
      <c r="R1" s="39" t="s">
        <v>562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5.75">
      <c r="A2" s="1">
        <v>0</v>
      </c>
      <c r="B2" s="1" t="s">
        <v>1</v>
      </c>
      <c r="C2" s="1" t="s">
        <v>32</v>
      </c>
      <c r="D2" s="1" t="s">
        <v>376</v>
      </c>
      <c r="E2" s="1" t="s">
        <v>376</v>
      </c>
      <c r="F2" s="1" t="s">
        <v>1</v>
      </c>
      <c r="G2" s="1" t="s">
        <v>32</v>
      </c>
      <c r="H2" s="51" t="s">
        <v>32</v>
      </c>
      <c r="I2" s="59" t="s">
        <v>629</v>
      </c>
      <c r="J2" s="24" t="s">
        <v>433</v>
      </c>
      <c r="K2" s="25" t="s">
        <v>542</v>
      </c>
      <c r="L2" s="40" t="s">
        <v>553</v>
      </c>
      <c r="M2" s="24" t="s">
        <v>433</v>
      </c>
      <c r="N2" s="25" t="s">
        <v>552</v>
      </c>
      <c r="O2" s="40" t="s">
        <v>145</v>
      </c>
      <c r="P2" s="24" t="s">
        <v>433</v>
      </c>
      <c r="Q2" s="25" t="s">
        <v>563</v>
      </c>
      <c r="R2" s="40" t="s">
        <v>145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ht="15.75">
      <c r="A3" s="1">
        <v>1</v>
      </c>
      <c r="B3" s="1" t="s">
        <v>2</v>
      </c>
      <c r="C3" s="1" t="s">
        <v>33</v>
      </c>
      <c r="D3" s="1" t="s">
        <v>376</v>
      </c>
      <c r="E3" s="1" t="s">
        <v>376</v>
      </c>
      <c r="F3" s="1" t="s">
        <v>2</v>
      </c>
      <c r="G3" s="1" t="s">
        <v>33</v>
      </c>
      <c r="H3" s="52" t="s">
        <v>33</v>
      </c>
      <c r="I3" s="53" t="s">
        <v>642</v>
      </c>
      <c r="J3" s="24" t="s">
        <v>426</v>
      </c>
      <c r="K3" s="25" t="s">
        <v>196</v>
      </c>
      <c r="L3" s="43" t="s">
        <v>376</v>
      </c>
      <c r="M3" s="24" t="s">
        <v>426</v>
      </c>
      <c r="N3" s="25" t="s">
        <v>196</v>
      </c>
      <c r="O3" s="43" t="s">
        <v>376</v>
      </c>
      <c r="P3" s="24" t="s">
        <v>426</v>
      </c>
      <c r="Q3" s="25" t="s">
        <v>196</v>
      </c>
      <c r="R3" s="43" t="s">
        <v>376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ht="15.75">
      <c r="A4" s="1">
        <v>2</v>
      </c>
      <c r="B4" s="1" t="s">
        <v>3</v>
      </c>
      <c r="C4" s="2" t="s">
        <v>504</v>
      </c>
      <c r="D4" s="1" t="s">
        <v>376</v>
      </c>
      <c r="E4" s="1" t="s">
        <v>376</v>
      </c>
      <c r="F4" s="1" t="s">
        <v>3</v>
      </c>
      <c r="G4" s="2" t="s">
        <v>504</v>
      </c>
      <c r="H4" s="44" t="s">
        <v>376</v>
      </c>
      <c r="I4" s="54"/>
      <c r="J4" s="24" t="s">
        <v>421</v>
      </c>
      <c r="K4" s="25" t="s">
        <v>429</v>
      </c>
      <c r="L4" s="24" t="s">
        <v>376</v>
      </c>
      <c r="M4" s="24" t="s">
        <v>421</v>
      </c>
      <c r="N4" s="25" t="s">
        <v>429</v>
      </c>
      <c r="O4" s="24" t="s">
        <v>376</v>
      </c>
      <c r="P4" s="24" t="s">
        <v>421</v>
      </c>
      <c r="Q4" s="25" t="s">
        <v>429</v>
      </c>
      <c r="R4" s="24" t="s">
        <v>376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ht="15.75">
      <c r="A5" s="1">
        <v>3</v>
      </c>
      <c r="B5" s="1" t="s">
        <v>4</v>
      </c>
      <c r="C5" s="2" t="s">
        <v>505</v>
      </c>
      <c r="D5" s="1" t="s">
        <v>376</v>
      </c>
      <c r="E5" s="1" t="s">
        <v>376</v>
      </c>
      <c r="F5" s="1" t="s">
        <v>4</v>
      </c>
      <c r="G5" s="2" t="s">
        <v>505</v>
      </c>
      <c r="H5" s="44" t="s">
        <v>568</v>
      </c>
      <c r="I5" s="49" t="s">
        <v>619</v>
      </c>
      <c r="J5" s="24" t="s">
        <v>434</v>
      </c>
      <c r="K5" s="25" t="s">
        <v>540</v>
      </c>
      <c r="L5" s="40" t="s">
        <v>144</v>
      </c>
      <c r="M5" s="24" t="s">
        <v>434</v>
      </c>
      <c r="N5" s="25" t="s">
        <v>551</v>
      </c>
      <c r="O5" s="40" t="s">
        <v>559</v>
      </c>
      <c r="P5" s="24" t="s">
        <v>434</v>
      </c>
      <c r="Q5" s="25" t="s">
        <v>564</v>
      </c>
      <c r="R5" s="40" t="s">
        <v>559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ht="15.75">
      <c r="A6" s="1">
        <v>4</v>
      </c>
      <c r="B6" s="1" t="s">
        <v>5</v>
      </c>
      <c r="C6" s="2" t="s">
        <v>506</v>
      </c>
      <c r="D6" s="1" t="s">
        <v>376</v>
      </c>
      <c r="E6" s="1" t="s">
        <v>376</v>
      </c>
      <c r="F6" s="1" t="s">
        <v>5</v>
      </c>
      <c r="G6" s="2" t="s">
        <v>506</v>
      </c>
      <c r="H6" s="44" t="s">
        <v>376</v>
      </c>
      <c r="I6" s="54"/>
      <c r="J6" s="24" t="s">
        <v>435</v>
      </c>
      <c r="K6" s="25" t="s">
        <v>554</v>
      </c>
      <c r="L6" s="24" t="s">
        <v>376</v>
      </c>
      <c r="M6" s="24" t="s">
        <v>435</v>
      </c>
      <c r="N6" s="24" t="s">
        <v>376</v>
      </c>
      <c r="O6" s="24" t="s">
        <v>376</v>
      </c>
      <c r="P6" s="24" t="s">
        <v>435</v>
      </c>
      <c r="Q6" s="24" t="s">
        <v>376</v>
      </c>
      <c r="R6" s="24" t="s">
        <v>376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 ht="15.75">
      <c r="A7" s="1">
        <v>5</v>
      </c>
      <c r="B7" s="4" t="s">
        <v>6</v>
      </c>
      <c r="C7" s="2" t="s">
        <v>507</v>
      </c>
      <c r="D7" s="1" t="s">
        <v>376</v>
      </c>
      <c r="E7" s="1" t="s">
        <v>376</v>
      </c>
      <c r="F7" s="4" t="s">
        <v>6</v>
      </c>
      <c r="G7" s="2" t="s">
        <v>507</v>
      </c>
      <c r="H7" s="44" t="s">
        <v>569</v>
      </c>
      <c r="I7" s="49" t="s">
        <v>621</v>
      </c>
      <c r="J7" s="24" t="s">
        <v>436</v>
      </c>
      <c r="K7" s="25" t="s">
        <v>436</v>
      </c>
      <c r="L7" s="41" t="s">
        <v>555</v>
      </c>
      <c r="M7" s="24" t="s">
        <v>436</v>
      </c>
      <c r="N7" s="25" t="s">
        <v>436</v>
      </c>
      <c r="O7" s="41" t="s">
        <v>493</v>
      </c>
      <c r="P7" s="24" t="s">
        <v>436</v>
      </c>
      <c r="Q7" s="25" t="s">
        <v>436</v>
      </c>
      <c r="R7" s="41" t="s">
        <v>493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</row>
    <row r="8" spans="1:68" ht="15.75">
      <c r="A8" s="1">
        <v>6</v>
      </c>
      <c r="B8" s="4" t="s">
        <v>7</v>
      </c>
      <c r="C8" s="2" t="s">
        <v>508</v>
      </c>
      <c r="D8" s="1" t="s">
        <v>376</v>
      </c>
      <c r="E8" s="1" t="s">
        <v>376</v>
      </c>
      <c r="F8" s="4" t="s">
        <v>7</v>
      </c>
      <c r="G8" s="2" t="s">
        <v>508</v>
      </c>
      <c r="H8" s="44" t="s">
        <v>570</v>
      </c>
      <c r="I8" s="49" t="s">
        <v>636</v>
      </c>
      <c r="J8" s="24" t="s">
        <v>437</v>
      </c>
      <c r="K8" s="25" t="s">
        <v>437</v>
      </c>
      <c r="L8" s="41" t="s">
        <v>556</v>
      </c>
      <c r="M8" s="24" t="s">
        <v>437</v>
      </c>
      <c r="N8" s="25" t="s">
        <v>437</v>
      </c>
      <c r="O8" s="41" t="s">
        <v>494</v>
      </c>
      <c r="P8" s="24" t="s">
        <v>437</v>
      </c>
      <c r="Q8" s="25" t="s">
        <v>437</v>
      </c>
      <c r="R8" s="41" t="s">
        <v>494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</row>
    <row r="9" spans="1:68" ht="15.75">
      <c r="A9" s="1">
        <v>7</v>
      </c>
      <c r="B9" s="4" t="s">
        <v>8</v>
      </c>
      <c r="C9" s="2" t="s">
        <v>509</v>
      </c>
      <c r="D9" s="1" t="s">
        <v>376</v>
      </c>
      <c r="E9" s="1" t="s">
        <v>376</v>
      </c>
      <c r="F9" s="4" t="s">
        <v>8</v>
      </c>
      <c r="G9" s="2" t="s">
        <v>509</v>
      </c>
      <c r="H9" s="44" t="s">
        <v>376</v>
      </c>
      <c r="I9" s="54"/>
      <c r="J9" s="24" t="s">
        <v>438</v>
      </c>
      <c r="K9" s="25" t="s">
        <v>196</v>
      </c>
      <c r="L9" s="24" t="s">
        <v>376</v>
      </c>
      <c r="M9" s="24" t="s">
        <v>438</v>
      </c>
      <c r="N9" s="25" t="s">
        <v>196</v>
      </c>
      <c r="O9" s="24" t="s">
        <v>376</v>
      </c>
      <c r="P9" s="24" t="s">
        <v>438</v>
      </c>
      <c r="Q9" s="25" t="s">
        <v>196</v>
      </c>
      <c r="R9" s="24" t="s">
        <v>376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</row>
    <row r="10" spans="1:68" ht="15.75">
      <c r="A10" s="1">
        <v>8</v>
      </c>
      <c r="B10" s="4" t="s">
        <v>9</v>
      </c>
      <c r="C10" s="2" t="s">
        <v>510</v>
      </c>
      <c r="D10" s="1" t="s">
        <v>376</v>
      </c>
      <c r="E10" s="1" t="s">
        <v>376</v>
      </c>
      <c r="F10" s="4" t="s">
        <v>9</v>
      </c>
      <c r="G10" s="2" t="s">
        <v>510</v>
      </c>
      <c r="H10" s="44" t="s">
        <v>571</v>
      </c>
      <c r="I10" s="49" t="s">
        <v>623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</row>
    <row r="11" spans="1:68" ht="15.75">
      <c r="A11" s="1">
        <v>9</v>
      </c>
      <c r="B11" s="4" t="s">
        <v>10</v>
      </c>
      <c r="C11" s="2" t="s">
        <v>511</v>
      </c>
      <c r="D11" s="1" t="s">
        <v>376</v>
      </c>
      <c r="E11" s="1" t="s">
        <v>376</v>
      </c>
      <c r="F11" s="4" t="s">
        <v>10</v>
      </c>
      <c r="G11" s="2" t="s">
        <v>511</v>
      </c>
      <c r="H11" s="44" t="s">
        <v>572</v>
      </c>
      <c r="I11" s="49" t="s">
        <v>624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</row>
    <row r="12" spans="1:68" ht="15.75">
      <c r="A12" s="1">
        <v>10</v>
      </c>
      <c r="B12" s="1" t="s">
        <v>43</v>
      </c>
      <c r="C12" s="2" t="s">
        <v>512</v>
      </c>
      <c r="D12" s="1" t="s">
        <v>376</v>
      </c>
      <c r="E12" s="1" t="s">
        <v>376</v>
      </c>
      <c r="F12" s="1" t="s">
        <v>43</v>
      </c>
      <c r="G12" s="2" t="s">
        <v>512</v>
      </c>
      <c r="H12" s="44" t="s">
        <v>376</v>
      </c>
      <c r="I12" s="5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</row>
    <row r="13" spans="1:68" ht="15.75">
      <c r="A13" s="1">
        <v>11</v>
      </c>
      <c r="B13" s="1" t="s">
        <v>11</v>
      </c>
      <c r="C13" s="2" t="s">
        <v>513</v>
      </c>
      <c r="D13" s="1" t="s">
        <v>376</v>
      </c>
      <c r="E13" s="1" t="s">
        <v>376</v>
      </c>
      <c r="F13" s="1" t="s">
        <v>11</v>
      </c>
      <c r="G13" s="2" t="s">
        <v>513</v>
      </c>
      <c r="H13" s="44" t="s">
        <v>573</v>
      </c>
      <c r="I13" s="49" t="s">
        <v>410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</row>
    <row r="14" spans="1:68" ht="15.75">
      <c r="A14" s="1">
        <v>12</v>
      </c>
      <c r="B14" s="1" t="s">
        <v>12</v>
      </c>
      <c r="C14" s="2" t="s">
        <v>514</v>
      </c>
      <c r="D14" s="1" t="s">
        <v>376</v>
      </c>
      <c r="E14" s="1" t="s">
        <v>376</v>
      </c>
      <c r="F14" s="1" t="s">
        <v>12</v>
      </c>
      <c r="G14" s="2" t="s">
        <v>514</v>
      </c>
      <c r="H14" s="44" t="s">
        <v>574</v>
      </c>
      <c r="I14" s="49" t="s">
        <v>612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</row>
    <row r="15" spans="1:68" ht="15.75">
      <c r="A15" s="1">
        <v>13</v>
      </c>
      <c r="B15" s="1" t="s">
        <v>13</v>
      </c>
      <c r="C15" s="2" t="s">
        <v>46</v>
      </c>
      <c r="D15" s="1" t="s">
        <v>376</v>
      </c>
      <c r="E15" s="1" t="s">
        <v>376</v>
      </c>
      <c r="F15" s="1" t="s">
        <v>13</v>
      </c>
      <c r="G15" s="2" t="s">
        <v>46</v>
      </c>
      <c r="H15" s="44" t="s">
        <v>575</v>
      </c>
      <c r="I15" s="49" t="s">
        <v>615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</row>
    <row r="16" spans="1:68" ht="15.75">
      <c r="A16" s="1">
        <v>14</v>
      </c>
      <c r="B16" s="5" t="s">
        <v>14</v>
      </c>
      <c r="C16" s="1" t="s">
        <v>515</v>
      </c>
      <c r="D16" s="14" t="s">
        <v>165</v>
      </c>
      <c r="E16" s="49" t="s">
        <v>625</v>
      </c>
      <c r="F16" s="5" t="s">
        <v>14</v>
      </c>
      <c r="G16" s="1" t="s">
        <v>515</v>
      </c>
      <c r="H16" s="20" t="s">
        <v>576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</row>
    <row r="17" spans="1:68" ht="15.75">
      <c r="A17" s="1">
        <v>15</v>
      </c>
      <c r="B17" s="5" t="s">
        <v>15</v>
      </c>
      <c r="C17" s="1" t="s">
        <v>516</v>
      </c>
      <c r="D17" s="14" t="s">
        <v>164</v>
      </c>
      <c r="E17" s="49" t="s">
        <v>626</v>
      </c>
      <c r="F17" s="5" t="s">
        <v>15</v>
      </c>
      <c r="G17" s="1" t="s">
        <v>516</v>
      </c>
      <c r="H17" s="15" t="s">
        <v>576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</row>
    <row r="18" spans="1:68" ht="15.75">
      <c r="A18" s="1">
        <v>16</v>
      </c>
      <c r="B18" s="1" t="s">
        <v>16</v>
      </c>
      <c r="C18" s="1" t="s">
        <v>407</v>
      </c>
      <c r="D18" s="1" t="s">
        <v>376</v>
      </c>
      <c r="E18" s="1" t="s">
        <v>376</v>
      </c>
      <c r="F18" s="1" t="s">
        <v>16</v>
      </c>
      <c r="G18" s="1" t="s">
        <v>407</v>
      </c>
      <c r="H18" s="45" t="s">
        <v>577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</row>
    <row r="19" spans="1:68" ht="15.75">
      <c r="A19" s="1">
        <v>17</v>
      </c>
      <c r="B19" s="1" t="s">
        <v>17</v>
      </c>
      <c r="C19" s="1" t="s">
        <v>406</v>
      </c>
      <c r="D19" s="1" t="s">
        <v>376</v>
      </c>
      <c r="E19" s="1" t="s">
        <v>376</v>
      </c>
      <c r="F19" s="1" t="s">
        <v>17</v>
      </c>
      <c r="G19" s="1" t="s">
        <v>406</v>
      </c>
      <c r="H19" s="45" t="s">
        <v>578</v>
      </c>
      <c r="I19" s="1" t="s">
        <v>376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</row>
    <row r="20" spans="1:68" ht="23.75">
      <c r="A20" s="1">
        <v>18</v>
      </c>
      <c r="B20" s="1" t="s">
        <v>18</v>
      </c>
      <c r="C20" s="1" t="s">
        <v>397</v>
      </c>
      <c r="D20" s="1" t="s">
        <v>376</v>
      </c>
      <c r="E20" s="1" t="s">
        <v>376</v>
      </c>
      <c r="F20" s="1" t="s">
        <v>18</v>
      </c>
      <c r="G20" s="1" t="s">
        <v>397</v>
      </c>
      <c r="H20" s="46" t="s">
        <v>605</v>
      </c>
      <c r="I20" s="53" t="s">
        <v>628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pans="1:68" ht="23.75">
      <c r="A21" s="1">
        <v>19</v>
      </c>
      <c r="B21" s="1" t="s">
        <v>19</v>
      </c>
      <c r="C21" s="1" t="s">
        <v>398</v>
      </c>
      <c r="D21" s="1" t="s">
        <v>376</v>
      </c>
      <c r="E21" s="1" t="s">
        <v>376</v>
      </c>
      <c r="F21" s="1" t="s">
        <v>19</v>
      </c>
      <c r="G21" s="1" t="s">
        <v>398</v>
      </c>
      <c r="H21" s="46" t="s">
        <v>606</v>
      </c>
      <c r="I21" s="53" t="s">
        <v>627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</row>
    <row r="22" spans="1:68" ht="15.75">
      <c r="A22" s="1">
        <v>20</v>
      </c>
      <c r="B22" s="1" t="s">
        <v>20</v>
      </c>
      <c r="C22" s="1" t="s">
        <v>517</v>
      </c>
      <c r="D22" s="14" t="s">
        <v>53</v>
      </c>
      <c r="E22" s="49" t="s">
        <v>631</v>
      </c>
      <c r="F22" s="1" t="s">
        <v>20</v>
      </c>
      <c r="G22" s="1" t="s">
        <v>517</v>
      </c>
      <c r="H22" s="45" t="s">
        <v>579</v>
      </c>
      <c r="I22" s="1" t="s">
        <v>376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pans="1:68" ht="15.75">
      <c r="A23" s="1">
        <v>21</v>
      </c>
      <c r="B23" s="1" t="s">
        <v>21</v>
      </c>
      <c r="C23" s="1" t="s">
        <v>518</v>
      </c>
      <c r="D23" s="14" t="s">
        <v>54</v>
      </c>
      <c r="E23" s="49" t="s">
        <v>630</v>
      </c>
      <c r="F23" s="1" t="s">
        <v>21</v>
      </c>
      <c r="G23" s="1" t="s">
        <v>518</v>
      </c>
      <c r="H23" s="45" t="s">
        <v>580</v>
      </c>
      <c r="I23" s="1" t="s">
        <v>376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pans="1:68" ht="15.75">
      <c r="A24" s="1">
        <v>22</v>
      </c>
      <c r="B24" s="1" t="s">
        <v>22</v>
      </c>
      <c r="C24" s="1" t="s">
        <v>332</v>
      </c>
      <c r="D24" s="14" t="s">
        <v>632</v>
      </c>
      <c r="E24" s="49" t="s">
        <v>633</v>
      </c>
      <c r="F24" s="1" t="s">
        <v>22</v>
      </c>
      <c r="G24" s="1" t="s">
        <v>332</v>
      </c>
      <c r="H24" s="46" t="s">
        <v>581</v>
      </c>
      <c r="I24" s="49" t="s">
        <v>409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pans="1:68" ht="15.75">
      <c r="A25" s="1">
        <v>23</v>
      </c>
      <c r="B25" s="1" t="s">
        <v>23</v>
      </c>
      <c r="C25" s="1" t="s">
        <v>331</v>
      </c>
      <c r="D25" s="14" t="s">
        <v>181</v>
      </c>
      <c r="E25" s="49" t="s">
        <v>381</v>
      </c>
      <c r="F25" s="1" t="s">
        <v>23</v>
      </c>
      <c r="G25" s="1" t="s">
        <v>331</v>
      </c>
      <c r="H25" s="45" t="s">
        <v>582</v>
      </c>
      <c r="I25" s="1" t="s">
        <v>376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pans="1:68" ht="15.75">
      <c r="A26" s="1">
        <v>24</v>
      </c>
      <c r="B26" s="1" t="s">
        <v>24</v>
      </c>
      <c r="C26" s="1" t="s">
        <v>330</v>
      </c>
      <c r="D26" s="14" t="s">
        <v>180</v>
      </c>
      <c r="E26" s="49" t="s">
        <v>382</v>
      </c>
      <c r="F26" s="1" t="s">
        <v>24</v>
      </c>
      <c r="G26" s="1" t="s">
        <v>330</v>
      </c>
      <c r="H26" s="46" t="s">
        <v>360</v>
      </c>
      <c r="I26" s="49" t="s">
        <v>622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pans="1:68" ht="15.75">
      <c r="A27" s="1">
        <v>25</v>
      </c>
      <c r="B27" s="1" t="s">
        <v>25</v>
      </c>
      <c r="C27" s="1" t="s">
        <v>329</v>
      </c>
      <c r="D27" s="14" t="s">
        <v>179</v>
      </c>
      <c r="E27" s="49" t="s">
        <v>383</v>
      </c>
      <c r="F27" s="1" t="s">
        <v>25</v>
      </c>
      <c r="G27" s="1" t="s">
        <v>329</v>
      </c>
      <c r="H27" s="45" t="s">
        <v>583</v>
      </c>
      <c r="I27" s="1" t="s">
        <v>376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pans="1:68" ht="23.75">
      <c r="A28" s="1">
        <v>26</v>
      </c>
      <c r="B28" s="1" t="s">
        <v>26</v>
      </c>
      <c r="C28" s="1" t="s">
        <v>328</v>
      </c>
      <c r="D28" s="14" t="s">
        <v>537</v>
      </c>
      <c r="E28" s="49" t="s">
        <v>384</v>
      </c>
      <c r="F28" s="1" t="s">
        <v>26</v>
      </c>
      <c r="G28" s="1" t="s">
        <v>328</v>
      </c>
      <c r="H28" s="50" t="s">
        <v>584</v>
      </c>
      <c r="I28" s="49" t="s">
        <v>618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pans="1:68" ht="15.75">
      <c r="A29" s="1">
        <v>27</v>
      </c>
      <c r="B29" s="1" t="s">
        <v>27</v>
      </c>
      <c r="C29" s="1" t="s">
        <v>327</v>
      </c>
      <c r="D29" s="14" t="s">
        <v>538</v>
      </c>
      <c r="E29" s="49" t="s">
        <v>385</v>
      </c>
      <c r="F29" s="1" t="s">
        <v>27</v>
      </c>
      <c r="G29" s="1" t="s">
        <v>327</v>
      </c>
      <c r="H29" s="45" t="s">
        <v>585</v>
      </c>
      <c r="I29" s="1" t="s">
        <v>376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pans="1:68" ht="23.75">
      <c r="A30" s="1">
        <v>28</v>
      </c>
      <c r="B30" s="1" t="s">
        <v>635</v>
      </c>
      <c r="C30" s="1" t="s">
        <v>326</v>
      </c>
      <c r="D30" s="14" t="s">
        <v>539</v>
      </c>
      <c r="E30" s="49" t="s">
        <v>386</v>
      </c>
      <c r="F30" s="1" t="s">
        <v>28</v>
      </c>
      <c r="G30" s="1" t="s">
        <v>326</v>
      </c>
      <c r="H30" s="50" t="s">
        <v>586</v>
      </c>
      <c r="I30" s="49" t="s">
        <v>620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pans="1:68" ht="15.75">
      <c r="A31" s="1">
        <v>29</v>
      </c>
      <c r="B31" s="1" t="s">
        <v>635</v>
      </c>
      <c r="C31" s="1" t="s">
        <v>325</v>
      </c>
      <c r="D31" s="14" t="s">
        <v>175</v>
      </c>
      <c r="E31" s="49" t="s">
        <v>387</v>
      </c>
      <c r="F31" s="1" t="s">
        <v>29</v>
      </c>
      <c r="G31" s="1" t="s">
        <v>325</v>
      </c>
      <c r="H31" s="45" t="s">
        <v>587</v>
      </c>
      <c r="I31" s="1" t="s">
        <v>376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pans="1:68" ht="15.75">
      <c r="A32" s="1">
        <v>30</v>
      </c>
      <c r="B32" s="1" t="s">
        <v>635</v>
      </c>
      <c r="C32" s="1" t="s">
        <v>321</v>
      </c>
      <c r="D32" s="14" t="s">
        <v>174</v>
      </c>
      <c r="E32" s="49" t="s">
        <v>389</v>
      </c>
      <c r="F32" s="1" t="s">
        <v>30</v>
      </c>
      <c r="G32" s="1" t="s">
        <v>321</v>
      </c>
      <c r="H32" s="46" t="s">
        <v>588</v>
      </c>
      <c r="I32" s="49" t="s">
        <v>388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pans="1:68" ht="15.75">
      <c r="A33" s="1">
        <v>31</v>
      </c>
      <c r="B33" s="1" t="s">
        <v>31</v>
      </c>
      <c r="C33" s="1" t="s">
        <v>320</v>
      </c>
      <c r="D33" s="1" t="s">
        <v>376</v>
      </c>
      <c r="E33" s="1" t="s">
        <v>376</v>
      </c>
      <c r="F33" s="1" t="s">
        <v>31</v>
      </c>
      <c r="G33" s="1" t="s">
        <v>320</v>
      </c>
      <c r="H33" s="45" t="s">
        <v>589</v>
      </c>
      <c r="I33" s="1" t="s">
        <v>376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pans="1:68" ht="15.75">
      <c r="A34" s="1">
        <v>32</v>
      </c>
      <c r="B34" s="1" t="s">
        <v>74</v>
      </c>
      <c r="C34" s="1" t="s">
        <v>319</v>
      </c>
      <c r="D34" s="14" t="s">
        <v>172</v>
      </c>
      <c r="E34" s="49" t="s">
        <v>390</v>
      </c>
      <c r="F34" s="1" t="s">
        <v>74</v>
      </c>
      <c r="G34" s="1" t="s">
        <v>319</v>
      </c>
      <c r="H34" s="46" t="s">
        <v>350</v>
      </c>
      <c r="I34" s="49" t="s">
        <v>531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pans="1:68" ht="15.75">
      <c r="A35" s="1">
        <v>33</v>
      </c>
      <c r="B35" s="6" t="s">
        <v>75</v>
      </c>
      <c r="C35" s="1" t="s">
        <v>318</v>
      </c>
      <c r="D35" s="1" t="s">
        <v>171</v>
      </c>
      <c r="E35" s="49" t="s">
        <v>391</v>
      </c>
      <c r="F35" s="6" t="s">
        <v>75</v>
      </c>
      <c r="G35" s="1" t="s">
        <v>318</v>
      </c>
      <c r="H35" s="45" t="s">
        <v>590</v>
      </c>
      <c r="I35" s="1" t="s">
        <v>376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spans="1:68" ht="16">
      <c r="A36" s="1">
        <v>34</v>
      </c>
      <c r="B36" s="6" t="s">
        <v>635</v>
      </c>
      <c r="C36" s="1" t="s">
        <v>317</v>
      </c>
      <c r="D36" s="14" t="s">
        <v>170</v>
      </c>
      <c r="E36" s="49" t="s">
        <v>392</v>
      </c>
      <c r="F36" s="6" t="s">
        <v>76</v>
      </c>
      <c r="G36" s="1" t="s">
        <v>317</v>
      </c>
      <c r="H36" s="47" t="s">
        <v>376</v>
      </c>
      <c r="I36" s="1" t="s">
        <v>376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pans="1:68" ht="15.75">
      <c r="A37" s="1">
        <v>35</v>
      </c>
      <c r="B37" s="6" t="s">
        <v>635</v>
      </c>
      <c r="C37" s="1" t="s">
        <v>316</v>
      </c>
      <c r="D37" s="14" t="s">
        <v>529</v>
      </c>
      <c r="E37" s="55"/>
      <c r="F37" s="6" t="s">
        <v>77</v>
      </c>
      <c r="G37" s="1" t="s">
        <v>316</v>
      </c>
      <c r="H37" s="45" t="s">
        <v>376</v>
      </c>
      <c r="I37" s="1" t="s">
        <v>376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pans="1:68" ht="15.75">
      <c r="A38" s="1">
        <v>36</v>
      </c>
      <c r="B38" s="6" t="s">
        <v>635</v>
      </c>
      <c r="C38" s="1" t="s">
        <v>315</v>
      </c>
      <c r="D38" s="14" t="s">
        <v>530</v>
      </c>
      <c r="E38" s="55"/>
      <c r="F38" s="6" t="s">
        <v>78</v>
      </c>
      <c r="G38" s="1" t="s">
        <v>315</v>
      </c>
      <c r="H38" s="46" t="s">
        <v>358</v>
      </c>
      <c r="I38" s="49" t="s">
        <v>532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spans="1:68" ht="15.75">
      <c r="A39" s="1">
        <v>37</v>
      </c>
      <c r="B39" s="6" t="s">
        <v>635</v>
      </c>
      <c r="C39" s="1" t="s">
        <v>314</v>
      </c>
      <c r="D39" s="14" t="s">
        <v>533</v>
      </c>
      <c r="E39" s="49" t="s">
        <v>395</v>
      </c>
      <c r="F39" s="6" t="s">
        <v>79</v>
      </c>
      <c r="G39" s="1" t="s">
        <v>314</v>
      </c>
      <c r="H39" s="45" t="s">
        <v>376</v>
      </c>
      <c r="I39" s="1" t="s">
        <v>376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pans="1:68" ht="15.75">
      <c r="A40" s="1">
        <v>38</v>
      </c>
      <c r="B40" s="6" t="s">
        <v>80</v>
      </c>
      <c r="C40" s="1" t="s">
        <v>311</v>
      </c>
      <c r="D40" s="14" t="s">
        <v>535</v>
      </c>
      <c r="E40" s="49" t="s">
        <v>396</v>
      </c>
      <c r="F40" s="6" t="s">
        <v>80</v>
      </c>
      <c r="G40" s="1" t="s">
        <v>311</v>
      </c>
      <c r="H40" s="46" t="s">
        <v>355</v>
      </c>
      <c r="I40" s="49" t="s">
        <v>532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spans="1:68" ht="15.75">
      <c r="A41" s="1">
        <v>39</v>
      </c>
      <c r="B41" s="6" t="s">
        <v>81</v>
      </c>
      <c r="C41" s="1" t="s">
        <v>324</v>
      </c>
      <c r="E41" s="54"/>
      <c r="F41" s="6" t="s">
        <v>81</v>
      </c>
      <c r="G41" s="1" t="s">
        <v>324</v>
      </c>
      <c r="H41" s="45" t="s">
        <v>376</v>
      </c>
      <c r="I41" s="1" t="s">
        <v>376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</row>
    <row r="42" spans="1:68" ht="23.75">
      <c r="A42" s="1">
        <v>40</v>
      </c>
      <c r="B42" s="6" t="s">
        <v>82</v>
      </c>
      <c r="C42" s="1" t="s">
        <v>313</v>
      </c>
      <c r="D42" s="14"/>
      <c r="E42" s="54"/>
      <c r="F42" s="6" t="s">
        <v>82</v>
      </c>
      <c r="G42" s="1" t="s">
        <v>313</v>
      </c>
      <c r="H42" s="50" t="s">
        <v>591</v>
      </c>
      <c r="I42" s="49" t="s">
        <v>534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</row>
    <row r="43" spans="1:68" ht="15.75">
      <c r="A43" s="1">
        <v>41</v>
      </c>
      <c r="B43" s="6" t="s">
        <v>83</v>
      </c>
      <c r="C43" s="1" t="s">
        <v>312</v>
      </c>
      <c r="D43" s="14"/>
      <c r="E43" s="54"/>
      <c r="F43" s="6" t="s">
        <v>83</v>
      </c>
      <c r="G43" s="1" t="s">
        <v>312</v>
      </c>
      <c r="H43" s="46" t="s">
        <v>592</v>
      </c>
      <c r="I43" s="49" t="s">
        <v>536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</row>
    <row r="44" spans="1:68" ht="15.75">
      <c r="A44" s="1">
        <v>42</v>
      </c>
      <c r="B44" s="1" t="s">
        <v>85</v>
      </c>
      <c r="C44" s="1" t="s">
        <v>306</v>
      </c>
      <c r="E44" s="54"/>
      <c r="F44" s="1" t="s">
        <v>85</v>
      </c>
      <c r="G44" s="1" t="s">
        <v>306</v>
      </c>
      <c r="H44" s="46" t="s">
        <v>593</v>
      </c>
      <c r="I44" s="49" t="s">
        <v>483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pans="1:68" ht="23.75">
      <c r="A45" s="1">
        <v>43</v>
      </c>
      <c r="B45" s="1" t="s">
        <v>86</v>
      </c>
      <c r="C45" s="1" t="s">
        <v>305</v>
      </c>
      <c r="E45" s="54"/>
      <c r="F45" s="1" t="s">
        <v>86</v>
      </c>
      <c r="G45" s="1" t="s">
        <v>305</v>
      </c>
      <c r="H45" s="50" t="s">
        <v>550</v>
      </c>
      <c r="I45" s="49" t="s">
        <v>637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pans="1:68" ht="23.75">
      <c r="A46" s="1">
        <v>44</v>
      </c>
      <c r="B46" s="1" t="s">
        <v>87</v>
      </c>
      <c r="C46" s="1" t="s">
        <v>519</v>
      </c>
      <c r="D46" s="14"/>
      <c r="E46" s="49" t="s">
        <v>616</v>
      </c>
      <c r="F46" s="1" t="s">
        <v>87</v>
      </c>
      <c r="G46" s="1" t="s">
        <v>519</v>
      </c>
      <c r="H46" s="50" t="s">
        <v>359</v>
      </c>
      <c r="I46" s="49" t="s">
        <v>483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 spans="1:68" ht="15.75">
      <c r="A47" s="1">
        <v>45</v>
      </c>
      <c r="B47" s="1" t="s">
        <v>88</v>
      </c>
      <c r="C47" s="1" t="s">
        <v>520</v>
      </c>
      <c r="D47" s="14"/>
      <c r="E47" s="49" t="s">
        <v>617</v>
      </c>
      <c r="F47" s="1" t="s">
        <v>88</v>
      </c>
      <c r="G47" s="1" t="s">
        <v>520</v>
      </c>
      <c r="H47" s="46" t="s">
        <v>594</v>
      </c>
      <c r="I47" s="49" t="s">
        <v>459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pans="1:68" ht="15.75">
      <c r="A48" s="1">
        <v>46</v>
      </c>
      <c r="B48" s="1" t="s">
        <v>89</v>
      </c>
      <c r="C48" s="1" t="s">
        <v>521</v>
      </c>
      <c r="D48" s="14"/>
      <c r="E48" s="54"/>
      <c r="F48" s="1" t="s">
        <v>89</v>
      </c>
      <c r="G48" s="1" t="s">
        <v>521</v>
      </c>
      <c r="H48" s="46" t="s">
        <v>595</v>
      </c>
      <c r="I48" s="49" t="s">
        <v>457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spans="1:68" ht="23.75">
      <c r="A49" s="1">
        <v>47</v>
      </c>
      <c r="B49" s="1" t="s">
        <v>90</v>
      </c>
      <c r="C49" s="1" t="s">
        <v>301</v>
      </c>
      <c r="D49" s="1" t="s">
        <v>376</v>
      </c>
      <c r="E49" s="1" t="s">
        <v>376</v>
      </c>
      <c r="F49" s="1" t="s">
        <v>90</v>
      </c>
      <c r="G49" s="1" t="s">
        <v>301</v>
      </c>
      <c r="H49" s="50" t="s">
        <v>596</v>
      </c>
      <c r="I49" s="49" t="s">
        <v>634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pans="1:68" ht="15.75">
      <c r="A50" s="1">
        <v>48</v>
      </c>
      <c r="B50" s="1" t="s">
        <v>91</v>
      </c>
      <c r="C50" s="1" t="s">
        <v>300</v>
      </c>
      <c r="D50" s="1" t="s">
        <v>376</v>
      </c>
      <c r="E50" s="1" t="s">
        <v>376</v>
      </c>
      <c r="F50" s="1" t="s">
        <v>91</v>
      </c>
      <c r="G50" s="1" t="s">
        <v>300</v>
      </c>
      <c r="H50" s="46" t="s">
        <v>597</v>
      </c>
      <c r="I50" s="49" t="s">
        <v>458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pans="1:68" ht="15.75">
      <c r="A51" s="1">
        <v>49</v>
      </c>
      <c r="B51" s="1" t="s">
        <v>92</v>
      </c>
      <c r="C51" s="1" t="s">
        <v>299</v>
      </c>
      <c r="D51" s="1" t="s">
        <v>376</v>
      </c>
      <c r="E51" s="1" t="s">
        <v>376</v>
      </c>
      <c r="F51" s="1" t="s">
        <v>92</v>
      </c>
      <c r="G51" s="1" t="s">
        <v>299</v>
      </c>
      <c r="H51" s="58" t="s">
        <v>638</v>
      </c>
      <c r="I51" s="1" t="s">
        <v>376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1:68" ht="15.75">
      <c r="A52" s="1">
        <v>50</v>
      </c>
      <c r="B52" s="1" t="s">
        <v>93</v>
      </c>
      <c r="C52" s="1" t="s">
        <v>522</v>
      </c>
      <c r="D52" s="1" t="s">
        <v>376</v>
      </c>
      <c r="E52" s="1" t="s">
        <v>376</v>
      </c>
      <c r="F52" s="1" t="s">
        <v>93</v>
      </c>
      <c r="G52" s="1" t="s">
        <v>522</v>
      </c>
      <c r="H52" s="58" t="s">
        <v>639</v>
      </c>
      <c r="I52" s="1" t="s">
        <v>376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spans="1:68" ht="15.75">
      <c r="A53" s="1">
        <v>51</v>
      </c>
      <c r="B53" s="1" t="s">
        <v>94</v>
      </c>
      <c r="C53" s="1" t="s">
        <v>523</v>
      </c>
      <c r="D53" s="1" t="s">
        <v>376</v>
      </c>
      <c r="E53" s="1" t="s">
        <v>376</v>
      </c>
      <c r="F53" s="1" t="s">
        <v>94</v>
      </c>
      <c r="G53" s="1" t="s">
        <v>523</v>
      </c>
      <c r="H53" s="58" t="s">
        <v>640</v>
      </c>
      <c r="I53" s="1" t="s">
        <v>376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1:68" ht="15.75">
      <c r="A54" s="1">
        <v>52</v>
      </c>
      <c r="B54" s="1" t="s">
        <v>95</v>
      </c>
      <c r="C54" s="1" t="s">
        <v>524</v>
      </c>
      <c r="D54" s="1" t="s">
        <v>376</v>
      </c>
      <c r="E54" s="1" t="s">
        <v>376</v>
      </c>
      <c r="F54" s="1" t="s">
        <v>95</v>
      </c>
      <c r="G54" s="1" t="s">
        <v>524</v>
      </c>
      <c r="H54" s="58" t="s">
        <v>641</v>
      </c>
      <c r="I54" s="1" t="s">
        <v>376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</row>
    <row r="55" spans="1:68" ht="23.75">
      <c r="A55" s="1">
        <v>53</v>
      </c>
      <c r="B55" s="1" t="s">
        <v>96</v>
      </c>
      <c r="C55" s="1" t="s">
        <v>525</v>
      </c>
      <c r="D55" s="14"/>
      <c r="E55" s="56"/>
      <c r="F55" s="1" t="s">
        <v>96</v>
      </c>
      <c r="G55" s="1" t="s">
        <v>525</v>
      </c>
      <c r="H55" s="48" t="s">
        <v>607</v>
      </c>
      <c r="I55" s="54" t="s">
        <v>376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</row>
    <row r="56" spans="1:68" ht="23.75">
      <c r="A56" s="1">
        <v>54</v>
      </c>
      <c r="B56" s="1" t="s">
        <v>97</v>
      </c>
      <c r="C56" s="3" t="s">
        <v>114</v>
      </c>
      <c r="D56" s="1" t="s">
        <v>376</v>
      </c>
      <c r="E56" s="1" t="s">
        <v>376</v>
      </c>
      <c r="F56" s="1" t="s">
        <v>97</v>
      </c>
      <c r="G56" s="3" t="s">
        <v>114</v>
      </c>
      <c r="H56" s="44" t="s">
        <v>598</v>
      </c>
      <c r="I56" s="42" t="s">
        <v>376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</row>
    <row r="57" spans="1:68" ht="23.75">
      <c r="A57" s="1">
        <v>55</v>
      </c>
      <c r="B57" s="1" t="s">
        <v>98</v>
      </c>
      <c r="C57" s="3" t="s">
        <v>115</v>
      </c>
      <c r="D57" s="1" t="s">
        <v>376</v>
      </c>
      <c r="E57" s="1" t="s">
        <v>376</v>
      </c>
      <c r="F57" s="1" t="s">
        <v>98</v>
      </c>
      <c r="G57" s="3" t="s">
        <v>115</v>
      </c>
      <c r="H57" s="44" t="s">
        <v>599</v>
      </c>
      <c r="I57" s="57" t="s">
        <v>376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</row>
    <row r="58" spans="1:68" ht="23.75">
      <c r="A58" s="1">
        <v>56</v>
      </c>
      <c r="B58" s="1" t="s">
        <v>99</v>
      </c>
      <c r="C58" s="3" t="s">
        <v>116</v>
      </c>
      <c r="D58" s="1" t="s">
        <v>376</v>
      </c>
      <c r="E58" s="1" t="s">
        <v>376</v>
      </c>
      <c r="F58" s="1" t="s">
        <v>99</v>
      </c>
      <c r="G58" s="3" t="s">
        <v>116</v>
      </c>
      <c r="H58" s="44" t="s">
        <v>600</v>
      </c>
      <c r="I58" s="53" t="s">
        <v>608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</row>
    <row r="59" spans="1:68" ht="23.75">
      <c r="A59" s="1">
        <v>57</v>
      </c>
      <c r="B59" s="1" t="s">
        <v>100</v>
      </c>
      <c r="C59" s="3" t="s">
        <v>117</v>
      </c>
      <c r="D59" s="1" t="s">
        <v>376</v>
      </c>
      <c r="E59" s="1" t="s">
        <v>376</v>
      </c>
      <c r="F59" s="1" t="s">
        <v>100</v>
      </c>
      <c r="G59" s="3" t="s">
        <v>117</v>
      </c>
      <c r="H59" s="44" t="s">
        <v>601</v>
      </c>
      <c r="I59" s="53" t="s">
        <v>609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</row>
    <row r="60" spans="1:68" ht="23.75">
      <c r="A60" s="1">
        <v>58</v>
      </c>
      <c r="B60" s="1" t="s">
        <v>101</v>
      </c>
      <c r="C60" s="3" t="s">
        <v>125</v>
      </c>
      <c r="D60" s="1" t="s">
        <v>376</v>
      </c>
      <c r="E60" s="1" t="s">
        <v>376</v>
      </c>
      <c r="F60" s="1" t="s">
        <v>101</v>
      </c>
      <c r="G60" s="3" t="s">
        <v>125</v>
      </c>
      <c r="H60" s="44" t="s">
        <v>376</v>
      </c>
      <c r="I60" s="54" t="s">
        <v>576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</row>
    <row r="61" spans="1:68" ht="23.75">
      <c r="A61" s="1">
        <v>59</v>
      </c>
      <c r="B61" s="1" t="s">
        <v>118</v>
      </c>
      <c r="C61" s="3" t="s">
        <v>126</v>
      </c>
      <c r="D61" s="1" t="s">
        <v>376</v>
      </c>
      <c r="E61" s="1" t="s">
        <v>376</v>
      </c>
      <c r="F61" s="1" t="s">
        <v>118</v>
      </c>
      <c r="G61" s="3" t="s">
        <v>126</v>
      </c>
      <c r="H61" s="44" t="s">
        <v>376</v>
      </c>
      <c r="I61" s="54" t="s">
        <v>576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</row>
    <row r="62" spans="1:68" ht="15.75">
      <c r="A62" s="1">
        <v>60</v>
      </c>
      <c r="B62" s="1" t="s">
        <v>119</v>
      </c>
      <c r="C62" s="3" t="s">
        <v>127</v>
      </c>
      <c r="D62" s="1" t="s">
        <v>376</v>
      </c>
      <c r="E62" s="1" t="s">
        <v>376</v>
      </c>
      <c r="F62" s="1" t="s">
        <v>119</v>
      </c>
      <c r="G62" s="3" t="s">
        <v>127</v>
      </c>
      <c r="H62" s="13" t="s">
        <v>376</v>
      </c>
      <c r="I62" s="54" t="s">
        <v>376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</row>
    <row r="63" spans="1:68" ht="15.75">
      <c r="A63" s="1">
        <v>61</v>
      </c>
      <c r="B63" s="1" t="s">
        <v>120</v>
      </c>
      <c r="C63" s="3" t="s">
        <v>128</v>
      </c>
      <c r="D63" s="1" t="s">
        <v>376</v>
      </c>
      <c r="E63" s="1" t="s">
        <v>376</v>
      </c>
      <c r="F63" s="1" t="s">
        <v>120</v>
      </c>
      <c r="G63" s="3" t="s">
        <v>128</v>
      </c>
      <c r="H63" s="13" t="s">
        <v>376</v>
      </c>
      <c r="I63" s="54" t="s">
        <v>376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</row>
    <row r="64" spans="1:68" ht="23.75">
      <c r="A64" s="1">
        <v>62</v>
      </c>
      <c r="B64" s="1" t="s">
        <v>121</v>
      </c>
      <c r="C64" s="3" t="s">
        <v>129</v>
      </c>
      <c r="D64" s="1" t="s">
        <v>376</v>
      </c>
      <c r="E64" s="1" t="s">
        <v>376</v>
      </c>
      <c r="F64" s="1" t="s">
        <v>121</v>
      </c>
      <c r="G64" s="3" t="s">
        <v>129</v>
      </c>
      <c r="H64" s="46" t="s">
        <v>602</v>
      </c>
      <c r="I64" s="57" t="s">
        <v>576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</row>
    <row r="65" spans="1:68" ht="23.75">
      <c r="A65" s="1">
        <v>63</v>
      </c>
      <c r="B65" s="1" t="s">
        <v>122</v>
      </c>
      <c r="C65" s="3" t="s">
        <v>130</v>
      </c>
      <c r="D65" s="1" t="s">
        <v>376</v>
      </c>
      <c r="E65" s="1" t="s">
        <v>376</v>
      </c>
      <c r="F65" s="1" t="s">
        <v>122</v>
      </c>
      <c r="G65" s="3" t="s">
        <v>130</v>
      </c>
      <c r="H65" s="46" t="s">
        <v>603</v>
      </c>
      <c r="I65" s="57" t="s">
        <v>576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</row>
    <row r="66" spans="1:68" ht="23.75">
      <c r="A66" s="1">
        <v>64</v>
      </c>
      <c r="B66" s="1" t="s">
        <v>123</v>
      </c>
      <c r="C66" s="3" t="s">
        <v>131</v>
      </c>
      <c r="D66" s="1" t="s">
        <v>376</v>
      </c>
      <c r="E66" s="1" t="s">
        <v>376</v>
      </c>
      <c r="F66" s="1" t="s">
        <v>123</v>
      </c>
      <c r="G66" s="3" t="s">
        <v>131</v>
      </c>
      <c r="H66" s="50" t="s">
        <v>370</v>
      </c>
      <c r="I66" s="53" t="s">
        <v>608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</row>
    <row r="67" spans="1:68" ht="23.75">
      <c r="A67" s="1">
        <v>65</v>
      </c>
      <c r="B67" s="1" t="s">
        <v>124</v>
      </c>
      <c r="C67" s="3" t="s">
        <v>132</v>
      </c>
      <c r="D67" s="1" t="s">
        <v>376</v>
      </c>
      <c r="E67" s="1" t="s">
        <v>376</v>
      </c>
      <c r="F67" s="1" t="s">
        <v>124</v>
      </c>
      <c r="G67" s="3" t="s">
        <v>132</v>
      </c>
      <c r="H67" s="50" t="s">
        <v>369</v>
      </c>
      <c r="I67" s="53" t="s">
        <v>609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</row>
    <row r="68" spans="1:68" ht="23.75">
      <c r="A68" s="1">
        <v>66</v>
      </c>
      <c r="B68" s="1" t="s">
        <v>133</v>
      </c>
      <c r="C68" s="1" t="s">
        <v>143</v>
      </c>
      <c r="D68" s="1" t="s">
        <v>376</v>
      </c>
      <c r="E68" s="53" t="s">
        <v>549</v>
      </c>
      <c r="F68" s="1" t="s">
        <v>133</v>
      </c>
      <c r="G68" s="1" t="s">
        <v>143</v>
      </c>
      <c r="H68" s="50" t="s">
        <v>604</v>
      </c>
      <c r="I68" s="53" t="s">
        <v>610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</row>
    <row r="69" spans="1:68" ht="23.75">
      <c r="A69" s="1">
        <v>67</v>
      </c>
      <c r="B69" s="1" t="s">
        <v>134</v>
      </c>
      <c r="C69" s="1" t="s">
        <v>142</v>
      </c>
      <c r="D69" s="1" t="s">
        <v>376</v>
      </c>
      <c r="E69" s="53" t="s">
        <v>411</v>
      </c>
      <c r="F69" s="1" t="s">
        <v>134</v>
      </c>
      <c r="G69" s="1" t="s">
        <v>142</v>
      </c>
      <c r="H69" s="46" t="s">
        <v>142</v>
      </c>
      <c r="I69" s="53" t="s">
        <v>611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</row>
    <row r="70" spans="1:68" ht="15.75">
      <c r="A70" s="1">
        <v>68</v>
      </c>
      <c r="B70" s="1" t="s">
        <v>135</v>
      </c>
      <c r="C70" s="1" t="s">
        <v>144</v>
      </c>
      <c r="D70" s="14" t="s">
        <v>540</v>
      </c>
      <c r="E70" s="19" t="s">
        <v>541</v>
      </c>
      <c r="F70" s="1" t="s">
        <v>135</v>
      </c>
      <c r="G70" s="1" t="s">
        <v>144</v>
      </c>
      <c r="H70" s="15" t="s">
        <v>551</v>
      </c>
      <c r="I70" s="19" t="s">
        <v>566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</row>
    <row r="71" spans="1:68" ht="15.75">
      <c r="A71" s="1">
        <v>69</v>
      </c>
      <c r="B71" s="1" t="s">
        <v>136</v>
      </c>
      <c r="C71" s="1" t="s">
        <v>145</v>
      </c>
      <c r="D71" s="14" t="s">
        <v>542</v>
      </c>
      <c r="E71" s="19" t="s">
        <v>543</v>
      </c>
      <c r="F71" s="1" t="s">
        <v>136</v>
      </c>
      <c r="G71" s="1" t="s">
        <v>145</v>
      </c>
      <c r="H71" s="20" t="s">
        <v>552</v>
      </c>
      <c r="I71" s="19" t="s">
        <v>567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</row>
    <row r="72" spans="1:68" ht="15.75">
      <c r="A72" s="1">
        <v>70</v>
      </c>
      <c r="B72" s="1" t="s">
        <v>137</v>
      </c>
      <c r="C72" s="1" t="s">
        <v>146</v>
      </c>
      <c r="D72" s="14" t="s">
        <v>146</v>
      </c>
      <c r="E72" s="19" t="s">
        <v>146</v>
      </c>
      <c r="F72" s="1" t="s">
        <v>137</v>
      </c>
      <c r="G72" s="1" t="s">
        <v>146</v>
      </c>
      <c r="H72" s="13" t="s">
        <v>376</v>
      </c>
      <c r="I72" s="1" t="s">
        <v>376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</row>
    <row r="73" spans="1:68" ht="15.75">
      <c r="A73" s="1">
        <v>71</v>
      </c>
      <c r="B73" s="1" t="s">
        <v>138</v>
      </c>
      <c r="C73" s="1" t="s">
        <v>147</v>
      </c>
      <c r="D73" s="14" t="s">
        <v>185</v>
      </c>
      <c r="E73" s="19" t="s">
        <v>185</v>
      </c>
      <c r="F73" s="1" t="s">
        <v>138</v>
      </c>
      <c r="G73" s="1" t="s">
        <v>147</v>
      </c>
      <c r="H73" s="13" t="s">
        <v>376</v>
      </c>
      <c r="I73" s="1" t="s">
        <v>376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</row>
    <row r="74" spans="1:68" ht="15.75">
      <c r="A74" s="1">
        <v>72</v>
      </c>
      <c r="B74" s="1" t="s">
        <v>139</v>
      </c>
      <c r="C74" s="1" t="s">
        <v>148</v>
      </c>
      <c r="D74" s="1" t="s">
        <v>376</v>
      </c>
      <c r="E74" s="1" t="s">
        <v>376</v>
      </c>
      <c r="F74" s="1" t="s">
        <v>139</v>
      </c>
      <c r="G74" s="1" t="s">
        <v>148</v>
      </c>
      <c r="H74" s="13" t="s">
        <v>376</v>
      </c>
      <c r="I74" s="1" t="s">
        <v>376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</row>
    <row r="75" spans="1:68" ht="15.75">
      <c r="A75" s="1">
        <v>73</v>
      </c>
      <c r="B75" s="1" t="s">
        <v>140</v>
      </c>
      <c r="C75" s="1" t="s">
        <v>149</v>
      </c>
      <c r="D75" s="1" t="s">
        <v>376</v>
      </c>
      <c r="E75" s="1" t="s">
        <v>376</v>
      </c>
      <c r="F75" s="1" t="s">
        <v>140</v>
      </c>
      <c r="G75" s="1" t="s">
        <v>149</v>
      </c>
      <c r="H75" s="13" t="s">
        <v>376</v>
      </c>
      <c r="I75" s="1" t="s">
        <v>376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</row>
    <row r="76" spans="1:68" ht="15.75">
      <c r="A76" s="1">
        <v>74</v>
      </c>
      <c r="B76" s="1" t="s">
        <v>141</v>
      </c>
      <c r="C76" s="1" t="s">
        <v>154</v>
      </c>
      <c r="D76" s="14" t="s">
        <v>544</v>
      </c>
      <c r="E76" s="27" t="s">
        <v>545</v>
      </c>
      <c r="F76" s="1" t="s">
        <v>141</v>
      </c>
      <c r="G76" s="1" t="s">
        <v>154</v>
      </c>
      <c r="H76" s="15" t="s">
        <v>376</v>
      </c>
      <c r="I76" s="5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</row>
    <row r="77" spans="1:68" ht="15.75">
      <c r="A77" s="1">
        <v>75</v>
      </c>
      <c r="B77" s="1" t="s">
        <v>150</v>
      </c>
      <c r="C77" s="1" t="s">
        <v>153</v>
      </c>
      <c r="D77" s="14" t="s">
        <v>546</v>
      </c>
      <c r="E77" s="27" t="s">
        <v>547</v>
      </c>
      <c r="F77" s="1" t="s">
        <v>150</v>
      </c>
      <c r="G77" s="1" t="s">
        <v>153</v>
      </c>
      <c r="H77" s="20" t="s">
        <v>376</v>
      </c>
      <c r="I77" s="5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</row>
    <row r="78" spans="1:68" ht="15.75">
      <c r="A78" s="1">
        <v>76</v>
      </c>
      <c r="B78" s="1" t="s">
        <v>151</v>
      </c>
      <c r="C78" s="1" t="s">
        <v>155</v>
      </c>
      <c r="D78" s="14" t="s">
        <v>548</v>
      </c>
      <c r="E78" s="27" t="s">
        <v>545</v>
      </c>
      <c r="F78" s="1" t="s">
        <v>151</v>
      </c>
      <c r="G78" s="1" t="s">
        <v>155</v>
      </c>
      <c r="H78" s="15" t="s">
        <v>376</v>
      </c>
      <c r="I78" s="5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</row>
    <row r="79" spans="1:68" ht="15.75">
      <c r="A79" s="1">
        <v>77</v>
      </c>
      <c r="B79" s="1" t="s">
        <v>152</v>
      </c>
      <c r="C79" s="1" t="s">
        <v>526</v>
      </c>
      <c r="D79" s="1" t="s">
        <v>376</v>
      </c>
      <c r="E79" s="1" t="s">
        <v>376</v>
      </c>
      <c r="F79" s="1" t="s">
        <v>152</v>
      </c>
      <c r="G79" s="1" t="s">
        <v>526</v>
      </c>
      <c r="H79" s="37" t="s">
        <v>376</v>
      </c>
      <c r="I79" s="1" t="s">
        <v>376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</row>
    <row r="80" spans="1:68" ht="15.75">
      <c r="A80" s="1">
        <v>78</v>
      </c>
      <c r="B80" s="1" t="s">
        <v>160</v>
      </c>
      <c r="C80" s="1" t="s">
        <v>527</v>
      </c>
      <c r="D80" s="1" t="s">
        <v>376</v>
      </c>
      <c r="E80" s="1" t="s">
        <v>376</v>
      </c>
      <c r="F80" s="1" t="s">
        <v>160</v>
      </c>
      <c r="G80" s="1" t="s">
        <v>527</v>
      </c>
      <c r="H80" s="37" t="s">
        <v>376</v>
      </c>
      <c r="I80" s="1" t="s">
        <v>376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</row>
    <row r="81" spans="1:9" ht="15.75">
      <c r="A81" s="1">
        <v>79</v>
      </c>
      <c r="B81" s="1" t="s">
        <v>161</v>
      </c>
      <c r="C81" s="1" t="s">
        <v>158</v>
      </c>
      <c r="D81" s="1" t="s">
        <v>376</v>
      </c>
      <c r="E81" s="1" t="s">
        <v>376</v>
      </c>
      <c r="F81" s="1" t="s">
        <v>161</v>
      </c>
      <c r="G81" s="1" t="s">
        <v>158</v>
      </c>
      <c r="H81" s="37" t="s">
        <v>376</v>
      </c>
      <c r="I81" s="1" t="s">
        <v>376</v>
      </c>
    </row>
    <row r="82" spans="1:9" ht="15.75">
      <c r="A82" s="1">
        <v>80</v>
      </c>
      <c r="B82" s="1" t="s">
        <v>162</v>
      </c>
      <c r="C82" s="1" t="s">
        <v>528</v>
      </c>
      <c r="D82" s="1" t="s">
        <v>376</v>
      </c>
      <c r="E82" s="1" t="s">
        <v>376</v>
      </c>
      <c r="F82" s="1" t="s">
        <v>162</v>
      </c>
      <c r="G82" s="1" t="s">
        <v>528</v>
      </c>
      <c r="H82" s="37" t="s">
        <v>376</v>
      </c>
      <c r="I82" s="1" t="s">
        <v>376</v>
      </c>
    </row>
  </sheetData>
  <sortState xmlns:xlrd2="http://schemas.microsoft.com/office/spreadsheetml/2017/richdata2" ref="A2:I82">
    <sortCondition ref="A2:A82"/>
    <sortCondition ref="I2:I8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 3</vt:lpstr>
      <vt:lpstr>Version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fnd</dc:creator>
  <cp:lastModifiedBy>tyler</cp:lastModifiedBy>
  <dcterms:created xsi:type="dcterms:W3CDTF">2019-10-08T01:02:54Z</dcterms:created>
  <dcterms:modified xsi:type="dcterms:W3CDTF">2023-07-06T04:38:58Z</dcterms:modified>
</cp:coreProperties>
</file>