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1df93e530c0707/Documents/steven University/semestre 1/File/assignement/midterm/"/>
    </mc:Choice>
  </mc:AlternateContent>
  <xr:revisionPtr revIDLastSave="68" documentId="8_{931FE153-A478-4D5A-9430-7DAE64793FD7}" xr6:coauthVersionLast="47" xr6:coauthVersionMax="47" xr10:uidLastSave="{1A9FCCAC-3C0A-4BC0-AA9F-D1E081746AA8}"/>
  <bookViews>
    <workbookView xWindow="45960" yWindow="-120" windowWidth="29040" windowHeight="15720" xr2:uid="{2C7848F5-541E-48AC-AD97-A8524BD6E03B}"/>
  </bookViews>
  <sheets>
    <sheet name="hepatitis_A2_IdrisMahamat" sheetId="1" r:id="rId1"/>
  </sheets>
  <definedNames>
    <definedName name="_xlnm._FilterDatabase" localSheetId="0" hidden="1">hepatitis_A2_IdrisMahamat!$A$1:$T$1</definedName>
    <definedName name="_xlchart.v1.0" hidden="1">hepatitis_A2_IdrisMahamat!$O$2:$O$51</definedName>
    <definedName name="_xlchart.v1.1" hidden="1">hepatitis_A2_IdrisMahamat!$R$2:$R$51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0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59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8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V2" i="1"/>
</calcChain>
</file>

<file path=xl/sharedStrings.xml><?xml version="1.0" encoding="utf-8"?>
<sst xmlns="http://schemas.openxmlformats.org/spreadsheetml/2006/main" count="96" uniqueCount="30">
  <si>
    <t>Class</t>
  </si>
  <si>
    <t>AGE</t>
  </si>
  <si>
    <t>SEX</t>
  </si>
  <si>
    <t>STEROID</t>
  </si>
  <si>
    <t>ANTIVIRALS</t>
  </si>
  <si>
    <t>FATIGUE</t>
  </si>
  <si>
    <t>MALAISE</t>
  </si>
  <si>
    <t>ANOREXIA</t>
  </si>
  <si>
    <t>LIVER_BIG</t>
  </si>
  <si>
    <t>LIVER_FIRM</t>
  </si>
  <si>
    <t>SPLEEN_PALPABLE</t>
  </si>
  <si>
    <t>SPIDERS</t>
  </si>
  <si>
    <t>ASCITES</t>
  </si>
  <si>
    <t xml:space="preserve"> VARICES</t>
  </si>
  <si>
    <t>BILIRUBIN</t>
  </si>
  <si>
    <t>ALK_PHOSPHATE</t>
  </si>
  <si>
    <t>SGOT</t>
  </si>
  <si>
    <t>ALBUMIN</t>
  </si>
  <si>
    <t>HISTOLOGY</t>
  </si>
  <si>
    <t>Age_Quartile</t>
  </si>
  <si>
    <t>Q1</t>
  </si>
  <si>
    <t>Q3</t>
  </si>
  <si>
    <t>Q4</t>
  </si>
  <si>
    <t>Q2</t>
  </si>
  <si>
    <t>I. Summarizing the BILIRUBIN and ALBUMIN columns</t>
  </si>
  <si>
    <t>min</t>
  </si>
  <si>
    <t>max</t>
  </si>
  <si>
    <t>mean</t>
  </si>
  <si>
    <t>II. Creating a scatter plot of BILIRUBIN and ALBUMIN.</t>
  </si>
  <si>
    <t>III. Generating box plots for the BILIRUBIN and ALBUMIN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</si>
</sst>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BILIRUBIN and ALBUMIN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hepatitis_A2_IdrisMahamat!$O$2:$O$51</c:f>
              <c:numCache>
                <c:formatCode>General</c:formatCode>
                <c:ptCount val="50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0.7</c:v>
                </c:pt>
                <c:pt idx="4">
                  <c:v>1</c:v>
                </c:pt>
                <c:pt idx="5">
                  <c:v>0.9</c:v>
                </c:pt>
                <c:pt idx="7">
                  <c:v>1</c:v>
                </c:pt>
                <c:pt idx="8">
                  <c:v>0.7</c:v>
                </c:pt>
                <c:pt idx="9">
                  <c:v>1</c:v>
                </c:pt>
                <c:pt idx="10">
                  <c:v>1.3</c:v>
                </c:pt>
                <c:pt idx="11">
                  <c:v>1</c:v>
                </c:pt>
                <c:pt idx="12">
                  <c:v>0.9</c:v>
                </c:pt>
                <c:pt idx="13">
                  <c:v>2.2000000000000002</c:v>
                </c:pt>
                <c:pt idx="15">
                  <c:v>2</c:v>
                </c:pt>
                <c:pt idx="16">
                  <c:v>1.2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0.9</c:v>
                </c:pt>
                <c:pt idx="21">
                  <c:v>1.2</c:v>
                </c:pt>
                <c:pt idx="22">
                  <c:v>1</c:v>
                </c:pt>
                <c:pt idx="23">
                  <c:v>0.9</c:v>
                </c:pt>
                <c:pt idx="24">
                  <c:v>0.4</c:v>
                </c:pt>
                <c:pt idx="25">
                  <c:v>0.8</c:v>
                </c:pt>
                <c:pt idx="26">
                  <c:v>0.6</c:v>
                </c:pt>
                <c:pt idx="27">
                  <c:v>1.4</c:v>
                </c:pt>
                <c:pt idx="28">
                  <c:v>1.3</c:v>
                </c:pt>
                <c:pt idx="29">
                  <c:v>1</c:v>
                </c:pt>
                <c:pt idx="30">
                  <c:v>2.2999999999999998</c:v>
                </c:pt>
                <c:pt idx="31">
                  <c:v>1</c:v>
                </c:pt>
                <c:pt idx="32">
                  <c:v>0.7</c:v>
                </c:pt>
                <c:pt idx="33">
                  <c:v>0.5</c:v>
                </c:pt>
                <c:pt idx="34">
                  <c:v>0.9</c:v>
                </c:pt>
                <c:pt idx="35">
                  <c:v>0.6</c:v>
                </c:pt>
                <c:pt idx="36">
                  <c:v>1.3</c:v>
                </c:pt>
                <c:pt idx="37">
                  <c:v>2.2999999999999998</c:v>
                </c:pt>
                <c:pt idx="38">
                  <c:v>1</c:v>
                </c:pt>
                <c:pt idx="39">
                  <c:v>0.3</c:v>
                </c:pt>
                <c:pt idx="40">
                  <c:v>0.7</c:v>
                </c:pt>
                <c:pt idx="41">
                  <c:v>4.5999999999999996</c:v>
                </c:pt>
                <c:pt idx="42">
                  <c:v>1</c:v>
                </c:pt>
                <c:pt idx="43">
                  <c:v>0.7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0.8</c:v>
                </c:pt>
                <c:pt idx="49">
                  <c:v>0.7</c:v>
                </c:pt>
              </c:numCache>
            </c:numRef>
          </c:xVal>
          <c:yVal>
            <c:numRef>
              <c:f>hepatitis_A2_IdrisMahamat!$R$2:$R$51</c:f>
              <c:numCache>
                <c:formatCode>General</c:formatCode>
                <c:ptCount val="50"/>
                <c:pt idx="0">
                  <c:v>4</c:v>
                </c:pt>
                <c:pt idx="1">
                  <c:v>3.5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8">
                  <c:v>4.4000000000000004</c:v>
                </c:pt>
                <c:pt idx="9">
                  <c:v>3.9</c:v>
                </c:pt>
                <c:pt idx="10">
                  <c:v>4.4000000000000004</c:v>
                </c:pt>
                <c:pt idx="11">
                  <c:v>3.7</c:v>
                </c:pt>
                <c:pt idx="12">
                  <c:v>3.9</c:v>
                </c:pt>
                <c:pt idx="13">
                  <c:v>4.9000000000000004</c:v>
                </c:pt>
                <c:pt idx="15">
                  <c:v>2.9</c:v>
                </c:pt>
                <c:pt idx="16">
                  <c:v>4.3</c:v>
                </c:pt>
                <c:pt idx="17">
                  <c:v>4</c:v>
                </c:pt>
                <c:pt idx="18">
                  <c:v>4.0999999999999996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</c:v>
                </c:pt>
                <c:pt idx="23">
                  <c:v>4.7</c:v>
                </c:pt>
                <c:pt idx="24">
                  <c:v>4.3</c:v>
                </c:pt>
                <c:pt idx="25">
                  <c:v>3.8</c:v>
                </c:pt>
                <c:pt idx="26">
                  <c:v>3.7</c:v>
                </c:pt>
                <c:pt idx="27">
                  <c:v>2.7</c:v>
                </c:pt>
                <c:pt idx="28">
                  <c:v>3.8</c:v>
                </c:pt>
                <c:pt idx="29">
                  <c:v>4.5999999999999996</c:v>
                </c:pt>
                <c:pt idx="30">
                  <c:v>3.8</c:v>
                </c:pt>
                <c:pt idx="32">
                  <c:v>5</c:v>
                </c:pt>
                <c:pt idx="33">
                  <c:v>3.8</c:v>
                </c:pt>
                <c:pt idx="34">
                  <c:v>4.3</c:v>
                </c:pt>
                <c:pt idx="35">
                  <c:v>4.2</c:v>
                </c:pt>
                <c:pt idx="36">
                  <c:v>4.0999999999999996</c:v>
                </c:pt>
                <c:pt idx="37">
                  <c:v>3.9</c:v>
                </c:pt>
                <c:pt idx="38">
                  <c:v>4</c:v>
                </c:pt>
                <c:pt idx="39">
                  <c:v>2.9</c:v>
                </c:pt>
                <c:pt idx="40">
                  <c:v>4</c:v>
                </c:pt>
                <c:pt idx="41">
                  <c:v>4.5999999999999996</c:v>
                </c:pt>
                <c:pt idx="42">
                  <c:v>4.4000000000000004</c:v>
                </c:pt>
                <c:pt idx="43">
                  <c:v>4.4000000000000004</c:v>
                </c:pt>
                <c:pt idx="45">
                  <c:v>4.4000000000000004</c:v>
                </c:pt>
                <c:pt idx="46">
                  <c:v>3.8</c:v>
                </c:pt>
                <c:pt idx="47">
                  <c:v>3.3</c:v>
                </c:pt>
                <c:pt idx="48">
                  <c:v>4.2</c:v>
                </c:pt>
                <c:pt idx="4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6-4CF5-A2DE-D43BAC02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18944"/>
        <c:axId val="388484432"/>
      </c:scatterChart>
      <c:valAx>
        <c:axId val="4617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8484432"/>
        <c:crosses val="autoZero"/>
        <c:crossBetween val="midCat"/>
      </c:valAx>
      <c:valAx>
        <c:axId val="388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71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BILIRUBIN and ALBUMIN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BILIRUBIN and ALBUMIN </a:t>
          </a:r>
        </a:p>
      </cx:txPr>
    </cx:title>
    <cx:plotArea>
      <cx:plotAreaRegion>
        <cx:series layoutId="boxWhisker" uniqueId="{408A91CC-4DEC-4661-9DBC-773526764092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2F8D5F5-E134-4D2A-B141-7D4DD01725F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62</xdr:row>
      <xdr:rowOff>94012</xdr:rowOff>
    </xdr:from>
    <xdr:to>
      <xdr:col>7</xdr:col>
      <xdr:colOff>628897</xdr:colOff>
      <xdr:row>78</xdr:row>
      <xdr:rowOff>59499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1B00B-D6CC-411D-85A7-0937ED820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606136</xdr:colOff>
      <xdr:row>82</xdr:row>
      <xdr:rowOff>48492</xdr:rowOff>
    </xdr:from>
    <xdr:to>
      <xdr:col>7</xdr:col>
      <xdr:colOff>282534</xdr:colOff>
      <xdr:row>98</xdr:row>
      <xdr:rowOff>28947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8D6DDA-906E-E7BE-984C-51102E4584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136" y="15223178"/>
              <a:ext cx="4248398" cy="2941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DAAC-6D44-404E-98BB-6FF88A83F16A}">
  <dimension ref="A1:AO80"/>
  <sheetViews>
    <sheetView tabSelected="1" topLeftCell="A58" zoomScale="85" zoomScaleNormal="85" workbookViewId="0">
      <selection activeCell="L64" sqref="L64"/>
    </sheetView>
  </sheetViews>
  <sheetFormatPr defaultRowHeight="14.6" x14ac:dyDescent="0.4"/>
  <cols>
    <col min="15" max="18" width="9.23046875" style="6"/>
    <col min="20" max="20" width="17.4609375" bestFit="1" customWidth="1"/>
    <col min="21" max="21" width="3.84375" style="2" customWidth="1"/>
  </cols>
  <sheetData>
    <row r="1" spans="1:4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</row>
    <row r="2" spans="1:41" x14ac:dyDescent="0.4">
      <c r="A2">
        <v>2</v>
      </c>
      <c r="B2">
        <v>30</v>
      </c>
      <c r="C2">
        <v>2</v>
      </c>
      <c r="D2">
        <v>1</v>
      </c>
      <c r="E2">
        <v>2</v>
      </c>
      <c r="F2">
        <v>2</v>
      </c>
      <c r="G2">
        <v>2</v>
      </c>
      <c r="H2">
        <v>2</v>
      </c>
      <c r="I2">
        <v>1</v>
      </c>
      <c r="J2">
        <v>2</v>
      </c>
      <c r="K2">
        <v>2</v>
      </c>
      <c r="L2">
        <v>2</v>
      </c>
      <c r="M2">
        <v>2</v>
      </c>
      <c r="N2">
        <v>2</v>
      </c>
      <c r="O2" s="5">
        <v>1</v>
      </c>
      <c r="P2">
        <v>85</v>
      </c>
      <c r="Q2">
        <v>18</v>
      </c>
      <c r="R2" s="5">
        <v>4</v>
      </c>
      <c r="S2">
        <v>1</v>
      </c>
      <c r="T2" t="s">
        <v>20</v>
      </c>
      <c r="V2">
        <f>IF(OR(ISBLANK(A2),ISNUMBER(A2)=FALSE),1,0)</f>
        <v>0</v>
      </c>
      <c r="W2">
        <f>IF(OR(ISBLANK(B2),ISNUMBER(B2)=FALSE),1,0)</f>
        <v>0</v>
      </c>
      <c r="X2">
        <f>IF(OR(ISBLANK(C2),ISNUMBER(C2)=FALSE),1,0)</f>
        <v>0</v>
      </c>
      <c r="Y2">
        <f>IF(OR(ISBLANK(D2),ISNUMBER(D2)=FALSE),1,0)</f>
        <v>0</v>
      </c>
      <c r="Z2">
        <f>IF(OR(ISBLANK(E2),ISNUMBER(E2)=FALSE),1,0)</f>
        <v>0</v>
      </c>
      <c r="AA2">
        <f>IF(OR(ISBLANK(F2),ISNUMBER(F2)=FALSE),1,0)</f>
        <v>0</v>
      </c>
      <c r="AB2">
        <f>IF(OR(ISBLANK(G2),ISNUMBER(G2)=FALSE),1,0)</f>
        <v>0</v>
      </c>
      <c r="AC2">
        <f>IF(OR(ISBLANK(H2),ISNUMBER(H2)=FALSE),1,0)</f>
        <v>0</v>
      </c>
      <c r="AD2">
        <f>IF(OR(ISBLANK(I2),ISNUMBER(I2)=FALSE),1,0)</f>
        <v>0</v>
      </c>
      <c r="AE2">
        <f t="shared" ref="AE2:AN2" si="0">IF(OR(ISBLANK(J2),ISNUMBER(J2)=FALSE),1,0)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</row>
    <row r="3" spans="1:41" x14ac:dyDescent="0.4">
      <c r="A3">
        <v>2</v>
      </c>
      <c r="B3">
        <v>50</v>
      </c>
      <c r="C3">
        <v>1</v>
      </c>
      <c r="D3">
        <v>1</v>
      </c>
      <c r="E3">
        <v>2</v>
      </c>
      <c r="F3">
        <v>1</v>
      </c>
      <c r="G3">
        <v>2</v>
      </c>
      <c r="H3">
        <v>2</v>
      </c>
      <c r="I3">
        <v>1</v>
      </c>
      <c r="J3">
        <v>2</v>
      </c>
      <c r="K3">
        <v>2</v>
      </c>
      <c r="L3">
        <v>2</v>
      </c>
      <c r="M3">
        <v>2</v>
      </c>
      <c r="N3">
        <v>2</v>
      </c>
      <c r="O3" s="5">
        <v>0.9</v>
      </c>
      <c r="P3">
        <v>135</v>
      </c>
      <c r="Q3">
        <v>42</v>
      </c>
      <c r="R3" s="5">
        <v>3.5</v>
      </c>
      <c r="S3">
        <v>1</v>
      </c>
      <c r="T3" t="s">
        <v>21</v>
      </c>
      <c r="V3">
        <f>IF(OR(ISBLANK(A3),ISNUMBER(A3)=FALSE),1,0)</f>
        <v>0</v>
      </c>
      <c r="W3">
        <f>IF(OR(ISBLANK(B3),ISNUMBER(B3)=FALSE),1,0)</f>
        <v>0</v>
      </c>
      <c r="X3">
        <f>IF(OR(ISBLANK(C3),ISNUMBER(C3)=FALSE),1,0)</f>
        <v>0</v>
      </c>
      <c r="Y3">
        <f>IF(OR(ISBLANK(D3),ISNUMBER(D3)=FALSE),1,0)</f>
        <v>0</v>
      </c>
      <c r="Z3">
        <f>IF(OR(ISBLANK(E3),ISNUMBER(E3)=FALSE),1,0)</f>
        <v>0</v>
      </c>
      <c r="AA3">
        <f>IF(OR(ISBLANK(F3),ISNUMBER(F3)=FALSE),1,0)</f>
        <v>0</v>
      </c>
      <c r="AB3">
        <f>IF(OR(ISBLANK(G3),ISNUMBER(G3)=FALSE),1,0)</f>
        <v>0</v>
      </c>
      <c r="AC3">
        <f>IF(OR(ISBLANK(H3),ISNUMBER(H3)=FALSE),1,0)</f>
        <v>0</v>
      </c>
      <c r="AD3">
        <f>IF(OR(ISBLANK(I3),ISNUMBER(I3)=FALSE),1,0)</f>
        <v>0</v>
      </c>
      <c r="AE3">
        <f t="shared" ref="AE3:AE51" si="1">IF(OR(ISBLANK(J3),ISNUMBER(J3)=FALSE),1,0)</f>
        <v>0</v>
      </c>
      <c r="AF3">
        <f t="shared" ref="AF3:AF51" si="2">IF(OR(ISBLANK(K3),ISNUMBER(K3)=FALSE),1,0)</f>
        <v>0</v>
      </c>
      <c r="AG3">
        <f t="shared" ref="AG3:AG51" si="3">IF(OR(ISBLANK(L3),ISNUMBER(L3)=FALSE),1,0)</f>
        <v>0</v>
      </c>
      <c r="AH3">
        <f t="shared" ref="AH3:AH51" si="4">IF(OR(ISBLANK(M3),ISNUMBER(M3)=FALSE),1,0)</f>
        <v>0</v>
      </c>
      <c r="AI3">
        <f t="shared" ref="AI3:AI51" si="5">IF(OR(ISBLANK(N3),ISNUMBER(N3)=FALSE),1,0)</f>
        <v>0</v>
      </c>
      <c r="AJ3">
        <f t="shared" ref="AJ3:AJ51" si="6">IF(OR(ISBLANK(O3),ISNUMBER(O3)=FALSE),1,0)</f>
        <v>0</v>
      </c>
      <c r="AK3">
        <f t="shared" ref="AK3:AK51" si="7">IF(OR(ISBLANK(P3),ISNUMBER(P3)=FALSE),1,0)</f>
        <v>0</v>
      </c>
      <c r="AL3">
        <f t="shared" ref="AL3:AL51" si="8">IF(OR(ISBLANK(Q3),ISNUMBER(Q3)=FALSE),1,0)</f>
        <v>0</v>
      </c>
      <c r="AM3">
        <f t="shared" ref="AM3:AM51" si="9">IF(OR(ISBLANK(R3),ISNUMBER(R3)=FALSE),1,0)</f>
        <v>0</v>
      </c>
      <c r="AN3">
        <f t="shared" ref="AN3:AN51" si="10">IF(OR(ISBLANK(S3),ISNUMBER(S3)=FALSE),1,0)</f>
        <v>0</v>
      </c>
    </row>
    <row r="4" spans="1:41" x14ac:dyDescent="0.4">
      <c r="A4">
        <v>2</v>
      </c>
      <c r="B4">
        <v>78</v>
      </c>
      <c r="C4">
        <v>1</v>
      </c>
      <c r="D4">
        <v>2</v>
      </c>
      <c r="E4">
        <v>2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 s="5">
        <v>0.7</v>
      </c>
      <c r="P4">
        <v>96</v>
      </c>
      <c r="Q4">
        <v>32</v>
      </c>
      <c r="R4" s="5">
        <v>4</v>
      </c>
      <c r="S4">
        <v>1</v>
      </c>
      <c r="T4" t="s">
        <v>22</v>
      </c>
      <c r="V4">
        <f>IF(OR(ISBLANK(A4),ISNUMBER(A4)=FALSE),1,0)</f>
        <v>0</v>
      </c>
      <c r="W4">
        <f>IF(OR(ISBLANK(B4),ISNUMBER(B4)=FALSE),1,0)</f>
        <v>0</v>
      </c>
      <c r="X4">
        <f>IF(OR(ISBLANK(C4),ISNUMBER(C4)=FALSE),1,0)</f>
        <v>0</v>
      </c>
      <c r="Y4">
        <f>IF(OR(ISBLANK(D4),ISNUMBER(D4)=FALSE),1,0)</f>
        <v>0</v>
      </c>
      <c r="Z4">
        <f>IF(OR(ISBLANK(E4),ISNUMBER(E4)=FALSE),1,0)</f>
        <v>0</v>
      </c>
      <c r="AA4">
        <f>IF(OR(ISBLANK(F4),ISNUMBER(F4)=FALSE),1,0)</f>
        <v>0</v>
      </c>
      <c r="AB4">
        <f>IF(OR(ISBLANK(G4),ISNUMBER(G4)=FALSE),1,0)</f>
        <v>0</v>
      </c>
      <c r="AC4">
        <f>IF(OR(ISBLANK(H4),ISNUMBER(H4)=FALSE),1,0)</f>
        <v>0</v>
      </c>
      <c r="AD4">
        <f>IF(OR(ISBLANK(I4),ISNUMBER(I4)=FALSE),1,0)</f>
        <v>0</v>
      </c>
      <c r="AE4">
        <f t="shared" si="1"/>
        <v>0</v>
      </c>
      <c r="AF4">
        <f t="shared" si="2"/>
        <v>0</v>
      </c>
      <c r="AG4">
        <f t="shared" si="3"/>
        <v>0</v>
      </c>
      <c r="AH4">
        <f t="shared" si="4"/>
        <v>0</v>
      </c>
      <c r="AI4">
        <f t="shared" si="5"/>
        <v>0</v>
      </c>
      <c r="AJ4">
        <f t="shared" si="6"/>
        <v>0</v>
      </c>
      <c r="AK4">
        <f t="shared" si="7"/>
        <v>0</v>
      </c>
      <c r="AL4">
        <f t="shared" si="8"/>
        <v>0</v>
      </c>
      <c r="AM4">
        <f t="shared" si="9"/>
        <v>0</v>
      </c>
      <c r="AN4">
        <f t="shared" si="10"/>
        <v>0</v>
      </c>
    </row>
    <row r="5" spans="1:41" x14ac:dyDescent="0.4">
      <c r="A5">
        <v>2</v>
      </c>
      <c r="B5">
        <v>31</v>
      </c>
      <c r="C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 s="5">
        <v>0.7</v>
      </c>
      <c r="P5">
        <v>46</v>
      </c>
      <c r="Q5">
        <v>52</v>
      </c>
      <c r="R5" s="5">
        <v>4</v>
      </c>
      <c r="S5">
        <v>1</v>
      </c>
      <c r="T5" t="s">
        <v>20</v>
      </c>
      <c r="V5">
        <f>IF(OR(ISBLANK(A5),ISNUMBER(A5)=FALSE),1,0)</f>
        <v>0</v>
      </c>
      <c r="W5">
        <f>IF(OR(ISBLANK(B5),ISNUMBER(B5)=FALSE),1,0)</f>
        <v>0</v>
      </c>
      <c r="X5">
        <f>IF(OR(ISBLANK(C5),ISNUMBER(C5)=FALSE),1,0)</f>
        <v>0</v>
      </c>
      <c r="Y5">
        <f>IF(OR(ISBLANK(D5),ISNUMBER(D5)=FALSE),1,0)</f>
        <v>1</v>
      </c>
      <c r="Z5">
        <f>IF(OR(ISBLANK(E5),ISNUMBER(E5)=FALSE),1,0)</f>
        <v>0</v>
      </c>
      <c r="AA5">
        <f>IF(OR(ISBLANK(F5),ISNUMBER(F5)=FALSE),1,0)</f>
        <v>0</v>
      </c>
      <c r="AB5">
        <f>IF(OR(ISBLANK(G5),ISNUMBER(G5)=FALSE),1,0)</f>
        <v>0</v>
      </c>
      <c r="AC5">
        <f>IF(OR(ISBLANK(H5),ISNUMBER(H5)=FALSE),1,0)</f>
        <v>0</v>
      </c>
      <c r="AD5">
        <f>IF(OR(ISBLANK(I5),ISNUMBER(I5)=FALSE),1,0)</f>
        <v>0</v>
      </c>
      <c r="AE5">
        <f t="shared" si="1"/>
        <v>0</v>
      </c>
      <c r="AF5">
        <f t="shared" si="2"/>
        <v>0</v>
      </c>
      <c r="AG5">
        <f t="shared" si="3"/>
        <v>0</v>
      </c>
      <c r="AH5">
        <f t="shared" si="4"/>
        <v>0</v>
      </c>
      <c r="AI5">
        <f t="shared" si="5"/>
        <v>0</v>
      </c>
      <c r="AJ5">
        <f t="shared" si="6"/>
        <v>0</v>
      </c>
      <c r="AK5">
        <f t="shared" si="7"/>
        <v>0</v>
      </c>
      <c r="AL5">
        <f t="shared" si="8"/>
        <v>0</v>
      </c>
      <c r="AM5">
        <f t="shared" si="9"/>
        <v>0</v>
      </c>
      <c r="AN5">
        <f t="shared" si="10"/>
        <v>0</v>
      </c>
    </row>
    <row r="6" spans="1:41" x14ac:dyDescent="0.4">
      <c r="A6">
        <v>2</v>
      </c>
      <c r="B6">
        <v>34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 s="5">
        <v>1</v>
      </c>
      <c r="P6"/>
      <c r="Q6">
        <v>200</v>
      </c>
      <c r="R6" s="5">
        <v>4</v>
      </c>
      <c r="S6">
        <v>1</v>
      </c>
      <c r="T6" t="s">
        <v>23</v>
      </c>
      <c r="V6">
        <f>IF(OR(ISBLANK(A6),ISNUMBER(A6)=FALSE),1,0)</f>
        <v>0</v>
      </c>
      <c r="W6">
        <f>IF(OR(ISBLANK(B6),ISNUMBER(B6)=FALSE),1,0)</f>
        <v>0</v>
      </c>
      <c r="X6">
        <f>IF(OR(ISBLANK(C6),ISNUMBER(C6)=FALSE),1,0)</f>
        <v>0</v>
      </c>
      <c r="Y6">
        <f>IF(OR(ISBLANK(D6),ISNUMBER(D6)=FALSE),1,0)</f>
        <v>0</v>
      </c>
      <c r="Z6">
        <f>IF(OR(ISBLANK(E6),ISNUMBER(E6)=FALSE),1,0)</f>
        <v>0</v>
      </c>
      <c r="AA6">
        <f>IF(OR(ISBLANK(F6),ISNUMBER(F6)=FALSE),1,0)</f>
        <v>0</v>
      </c>
      <c r="AB6">
        <f>IF(OR(ISBLANK(G6),ISNUMBER(G6)=FALSE),1,0)</f>
        <v>0</v>
      </c>
      <c r="AC6">
        <f>IF(OR(ISBLANK(H6),ISNUMBER(H6)=FALSE),1,0)</f>
        <v>0</v>
      </c>
      <c r="AD6">
        <f>IF(OR(ISBLANK(I6),ISNUMBER(I6)=FALSE),1,0)</f>
        <v>0</v>
      </c>
      <c r="AE6">
        <f t="shared" si="1"/>
        <v>0</v>
      </c>
      <c r="AF6">
        <f t="shared" si="2"/>
        <v>0</v>
      </c>
      <c r="AG6">
        <f t="shared" si="3"/>
        <v>0</v>
      </c>
      <c r="AH6">
        <f t="shared" si="4"/>
        <v>0</v>
      </c>
      <c r="AI6">
        <f t="shared" si="5"/>
        <v>0</v>
      </c>
      <c r="AJ6">
        <f t="shared" si="6"/>
        <v>0</v>
      </c>
      <c r="AK6">
        <f t="shared" si="7"/>
        <v>1</v>
      </c>
      <c r="AL6">
        <f t="shared" si="8"/>
        <v>0</v>
      </c>
      <c r="AM6">
        <f t="shared" si="9"/>
        <v>0</v>
      </c>
      <c r="AN6">
        <f t="shared" si="10"/>
        <v>0</v>
      </c>
    </row>
    <row r="7" spans="1:41" x14ac:dyDescent="0.4">
      <c r="A7">
        <v>2</v>
      </c>
      <c r="B7">
        <v>34</v>
      </c>
      <c r="C7">
        <v>1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 s="5">
        <v>0.9</v>
      </c>
      <c r="P7">
        <v>95</v>
      </c>
      <c r="Q7">
        <v>28</v>
      </c>
      <c r="R7" s="5">
        <v>4</v>
      </c>
      <c r="S7">
        <v>1</v>
      </c>
      <c r="T7" t="s">
        <v>23</v>
      </c>
      <c r="V7">
        <f>IF(OR(ISBLANK(A7),ISNUMBER(A7)=FALSE),1,0)</f>
        <v>0</v>
      </c>
      <c r="W7">
        <f>IF(OR(ISBLANK(B7),ISNUMBER(B7)=FALSE),1,0)</f>
        <v>0</v>
      </c>
      <c r="X7">
        <f>IF(OR(ISBLANK(C7),ISNUMBER(C7)=FALSE),1,0)</f>
        <v>0</v>
      </c>
      <c r="Y7">
        <f>IF(OR(ISBLANK(D7),ISNUMBER(D7)=FALSE),1,0)</f>
        <v>0</v>
      </c>
      <c r="Z7">
        <f>IF(OR(ISBLANK(E7),ISNUMBER(E7)=FALSE),1,0)</f>
        <v>0</v>
      </c>
      <c r="AA7">
        <f>IF(OR(ISBLANK(F7),ISNUMBER(F7)=FALSE),1,0)</f>
        <v>0</v>
      </c>
      <c r="AB7">
        <f>IF(OR(ISBLANK(G7),ISNUMBER(G7)=FALSE),1,0)</f>
        <v>0</v>
      </c>
      <c r="AC7">
        <f>IF(OR(ISBLANK(H7),ISNUMBER(H7)=FALSE),1,0)</f>
        <v>0</v>
      </c>
      <c r="AD7">
        <f>IF(OR(ISBLANK(I7),ISNUMBER(I7)=FALSE),1,0)</f>
        <v>0</v>
      </c>
      <c r="AE7">
        <f t="shared" si="1"/>
        <v>0</v>
      </c>
      <c r="AF7">
        <f t="shared" si="2"/>
        <v>0</v>
      </c>
      <c r="AG7">
        <f t="shared" si="3"/>
        <v>0</v>
      </c>
      <c r="AH7">
        <f t="shared" si="4"/>
        <v>0</v>
      </c>
      <c r="AI7">
        <f t="shared" si="5"/>
        <v>0</v>
      </c>
      <c r="AJ7">
        <f t="shared" si="6"/>
        <v>0</v>
      </c>
      <c r="AK7">
        <f t="shared" si="7"/>
        <v>0</v>
      </c>
      <c r="AL7">
        <f t="shared" si="8"/>
        <v>0</v>
      </c>
      <c r="AM7">
        <f t="shared" si="9"/>
        <v>0</v>
      </c>
      <c r="AN7">
        <f t="shared" si="10"/>
        <v>0</v>
      </c>
    </row>
    <row r="8" spans="1:41" x14ac:dyDescent="0.4">
      <c r="A8">
        <v>1</v>
      </c>
      <c r="B8">
        <v>51</v>
      </c>
      <c r="C8">
        <v>1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2</v>
      </c>
      <c r="K8">
        <v>1</v>
      </c>
      <c r="L8">
        <v>1</v>
      </c>
      <c r="M8">
        <v>2</v>
      </c>
      <c r="N8">
        <v>2</v>
      </c>
      <c r="O8" s="5"/>
      <c r="P8"/>
      <c r="Q8"/>
      <c r="R8" s="5"/>
      <c r="S8">
        <v>1</v>
      </c>
      <c r="T8" t="s">
        <v>22</v>
      </c>
      <c r="V8">
        <f>IF(OR(ISBLANK(A8),ISNUMBER(A8)=FALSE),1,0)</f>
        <v>0</v>
      </c>
      <c r="W8">
        <f>IF(OR(ISBLANK(B8),ISNUMBER(B8)=FALSE),1,0)</f>
        <v>0</v>
      </c>
      <c r="X8">
        <f>IF(OR(ISBLANK(C8),ISNUMBER(C8)=FALSE),1,0)</f>
        <v>0</v>
      </c>
      <c r="Y8">
        <f>IF(OR(ISBLANK(D8),ISNUMBER(D8)=FALSE),1,0)</f>
        <v>0</v>
      </c>
      <c r="Z8">
        <f>IF(OR(ISBLANK(E8),ISNUMBER(E8)=FALSE),1,0)</f>
        <v>0</v>
      </c>
      <c r="AA8">
        <f>IF(OR(ISBLANK(F8),ISNUMBER(F8)=FALSE),1,0)</f>
        <v>0</v>
      </c>
      <c r="AB8">
        <f>IF(OR(ISBLANK(G8),ISNUMBER(G8)=FALSE),1,0)</f>
        <v>0</v>
      </c>
      <c r="AC8">
        <f>IF(OR(ISBLANK(H8),ISNUMBER(H8)=FALSE),1,0)</f>
        <v>0</v>
      </c>
      <c r="AD8">
        <f>IF(OR(ISBLANK(I8),ISNUMBER(I8)=FALSE),1,0)</f>
        <v>0</v>
      </c>
      <c r="AE8">
        <f t="shared" si="1"/>
        <v>0</v>
      </c>
      <c r="AF8">
        <f t="shared" si="2"/>
        <v>0</v>
      </c>
      <c r="AG8">
        <f t="shared" si="3"/>
        <v>0</v>
      </c>
      <c r="AH8">
        <f t="shared" si="4"/>
        <v>0</v>
      </c>
      <c r="AI8">
        <f t="shared" si="5"/>
        <v>0</v>
      </c>
      <c r="AJ8">
        <f t="shared" si="6"/>
        <v>1</v>
      </c>
      <c r="AK8">
        <f t="shared" si="7"/>
        <v>1</v>
      </c>
      <c r="AL8">
        <f t="shared" si="8"/>
        <v>1</v>
      </c>
      <c r="AM8">
        <f t="shared" si="9"/>
        <v>1</v>
      </c>
      <c r="AN8">
        <f t="shared" si="10"/>
        <v>0</v>
      </c>
    </row>
    <row r="9" spans="1:41" x14ac:dyDescent="0.4">
      <c r="A9">
        <v>2</v>
      </c>
      <c r="B9">
        <v>23</v>
      </c>
      <c r="C9">
        <v>1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 s="5">
        <v>1</v>
      </c>
      <c r="P9"/>
      <c r="Q9"/>
      <c r="R9" s="5"/>
      <c r="S9">
        <v>1</v>
      </c>
      <c r="T9" t="s">
        <v>20</v>
      </c>
      <c r="V9">
        <f>IF(OR(ISBLANK(A9),ISNUMBER(A9)=FALSE),1,0)</f>
        <v>0</v>
      </c>
      <c r="W9">
        <f>IF(OR(ISBLANK(B9),ISNUMBER(B9)=FALSE),1,0)</f>
        <v>0</v>
      </c>
      <c r="X9">
        <f>IF(OR(ISBLANK(C9),ISNUMBER(C9)=FALSE),1,0)</f>
        <v>0</v>
      </c>
      <c r="Y9">
        <f>IF(OR(ISBLANK(D9),ISNUMBER(D9)=FALSE),1,0)</f>
        <v>0</v>
      </c>
      <c r="Z9">
        <f>IF(OR(ISBLANK(E9),ISNUMBER(E9)=FALSE),1,0)</f>
        <v>0</v>
      </c>
      <c r="AA9">
        <f>IF(OR(ISBLANK(F9),ISNUMBER(F9)=FALSE),1,0)</f>
        <v>0</v>
      </c>
      <c r="AB9">
        <f>IF(OR(ISBLANK(G9),ISNUMBER(G9)=FALSE),1,0)</f>
        <v>0</v>
      </c>
      <c r="AC9">
        <f>IF(OR(ISBLANK(H9),ISNUMBER(H9)=FALSE),1,0)</f>
        <v>0</v>
      </c>
      <c r="AD9">
        <f>IF(OR(ISBLANK(I9),ISNUMBER(I9)=FALSE),1,0)</f>
        <v>0</v>
      </c>
      <c r="AE9">
        <f t="shared" si="1"/>
        <v>0</v>
      </c>
      <c r="AF9">
        <f t="shared" si="2"/>
        <v>0</v>
      </c>
      <c r="AG9">
        <f t="shared" si="3"/>
        <v>0</v>
      </c>
      <c r="AH9">
        <f t="shared" si="4"/>
        <v>0</v>
      </c>
      <c r="AI9">
        <f t="shared" si="5"/>
        <v>0</v>
      </c>
      <c r="AJ9">
        <f t="shared" si="6"/>
        <v>0</v>
      </c>
      <c r="AK9">
        <f t="shared" si="7"/>
        <v>1</v>
      </c>
      <c r="AL9">
        <f t="shared" si="8"/>
        <v>1</v>
      </c>
      <c r="AM9">
        <f t="shared" si="9"/>
        <v>1</v>
      </c>
      <c r="AN9">
        <f t="shared" si="10"/>
        <v>0</v>
      </c>
    </row>
    <row r="10" spans="1:41" x14ac:dyDescent="0.4">
      <c r="A10">
        <v>2</v>
      </c>
      <c r="B10">
        <v>39</v>
      </c>
      <c r="C10">
        <v>1</v>
      </c>
      <c r="D10">
        <v>2</v>
      </c>
      <c r="E10">
        <v>2</v>
      </c>
      <c r="F10">
        <v>1</v>
      </c>
      <c r="G10">
        <v>2</v>
      </c>
      <c r="H10">
        <v>2</v>
      </c>
      <c r="I10">
        <v>2</v>
      </c>
      <c r="J10">
        <v>1</v>
      </c>
      <c r="K10">
        <v>2</v>
      </c>
      <c r="L10">
        <v>2</v>
      </c>
      <c r="M10">
        <v>2</v>
      </c>
      <c r="N10">
        <v>2</v>
      </c>
      <c r="O10" s="5">
        <v>0.7</v>
      </c>
      <c r="P10"/>
      <c r="Q10">
        <v>48</v>
      </c>
      <c r="R10" s="5">
        <v>4.4000000000000004</v>
      </c>
      <c r="S10">
        <v>1</v>
      </c>
      <c r="T10" t="s">
        <v>23</v>
      </c>
      <c r="V10">
        <f>IF(OR(ISBLANK(A10),ISNUMBER(A10)=FALSE),1,0)</f>
        <v>0</v>
      </c>
      <c r="W10">
        <f>IF(OR(ISBLANK(B10),ISNUMBER(B10)=FALSE),1,0)</f>
        <v>0</v>
      </c>
      <c r="X10">
        <f>IF(OR(ISBLANK(C10),ISNUMBER(C10)=FALSE),1,0)</f>
        <v>0</v>
      </c>
      <c r="Y10">
        <f>IF(OR(ISBLANK(D10),ISNUMBER(D10)=FALSE),1,0)</f>
        <v>0</v>
      </c>
      <c r="Z10">
        <f>IF(OR(ISBLANK(E10),ISNUMBER(E10)=FALSE),1,0)</f>
        <v>0</v>
      </c>
      <c r="AA10">
        <f>IF(OR(ISBLANK(F10),ISNUMBER(F10)=FALSE),1,0)</f>
        <v>0</v>
      </c>
      <c r="AB10">
        <f>IF(OR(ISBLANK(G10),ISNUMBER(G10)=FALSE),1,0)</f>
        <v>0</v>
      </c>
      <c r="AC10">
        <f>IF(OR(ISBLANK(H10),ISNUMBER(H10)=FALSE),1,0)</f>
        <v>0</v>
      </c>
      <c r="AD10">
        <f>IF(OR(ISBLANK(I10),ISNUMBER(I10)=FALSE),1,0)</f>
        <v>0</v>
      </c>
      <c r="AE10">
        <f t="shared" si="1"/>
        <v>0</v>
      </c>
      <c r="AF10">
        <f t="shared" si="2"/>
        <v>0</v>
      </c>
      <c r="AG10">
        <f t="shared" si="3"/>
        <v>0</v>
      </c>
      <c r="AH10">
        <f t="shared" si="4"/>
        <v>0</v>
      </c>
      <c r="AI10">
        <f t="shared" si="5"/>
        <v>0</v>
      </c>
      <c r="AJ10">
        <f t="shared" si="6"/>
        <v>0</v>
      </c>
      <c r="AK10">
        <f t="shared" si="7"/>
        <v>1</v>
      </c>
      <c r="AL10">
        <f t="shared" si="8"/>
        <v>0</v>
      </c>
      <c r="AM10">
        <f t="shared" si="9"/>
        <v>0</v>
      </c>
      <c r="AN10">
        <f t="shared" si="10"/>
        <v>0</v>
      </c>
    </row>
    <row r="11" spans="1:41" x14ac:dyDescent="0.4">
      <c r="A11">
        <v>2</v>
      </c>
      <c r="B11">
        <v>30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 s="5">
        <v>1</v>
      </c>
      <c r="P11"/>
      <c r="Q11">
        <v>120</v>
      </c>
      <c r="R11" s="5">
        <v>3.9</v>
      </c>
      <c r="S11">
        <v>1</v>
      </c>
      <c r="T11" t="s">
        <v>20</v>
      </c>
      <c r="V11">
        <f>IF(OR(ISBLANK(A11),ISNUMBER(A11)=FALSE),1,0)</f>
        <v>0</v>
      </c>
      <c r="W11">
        <f>IF(OR(ISBLANK(B11),ISNUMBER(B11)=FALSE),1,0)</f>
        <v>0</v>
      </c>
      <c r="X11">
        <f>IF(OR(ISBLANK(C11),ISNUMBER(C11)=FALSE),1,0)</f>
        <v>0</v>
      </c>
      <c r="Y11">
        <f>IF(OR(ISBLANK(D11),ISNUMBER(D11)=FALSE),1,0)</f>
        <v>0</v>
      </c>
      <c r="Z11">
        <f>IF(OR(ISBLANK(E11),ISNUMBER(E11)=FALSE),1,0)</f>
        <v>0</v>
      </c>
      <c r="AA11">
        <f>IF(OR(ISBLANK(F11),ISNUMBER(F11)=FALSE),1,0)</f>
        <v>0</v>
      </c>
      <c r="AB11">
        <f>IF(OR(ISBLANK(G11),ISNUMBER(G11)=FALSE),1,0)</f>
        <v>0</v>
      </c>
      <c r="AC11">
        <f>IF(OR(ISBLANK(H11),ISNUMBER(H11)=FALSE),1,0)</f>
        <v>0</v>
      </c>
      <c r="AD11">
        <f>IF(OR(ISBLANK(I11),ISNUMBER(I11)=FALSE),1,0)</f>
        <v>0</v>
      </c>
      <c r="AE11">
        <f t="shared" si="1"/>
        <v>0</v>
      </c>
      <c r="AF11">
        <f t="shared" si="2"/>
        <v>0</v>
      </c>
      <c r="AG11">
        <f t="shared" si="3"/>
        <v>0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1</v>
      </c>
      <c r="AL11">
        <f t="shared" si="8"/>
        <v>0</v>
      </c>
      <c r="AM11">
        <f t="shared" si="9"/>
        <v>0</v>
      </c>
      <c r="AN11">
        <f t="shared" si="10"/>
        <v>0</v>
      </c>
    </row>
    <row r="12" spans="1:41" x14ac:dyDescent="0.4">
      <c r="A12">
        <v>2</v>
      </c>
      <c r="B12">
        <v>39</v>
      </c>
      <c r="C12">
        <v>1</v>
      </c>
      <c r="D12">
        <v>1</v>
      </c>
      <c r="E12">
        <v>1</v>
      </c>
      <c r="F12">
        <v>2</v>
      </c>
      <c r="G12">
        <v>2</v>
      </c>
      <c r="H12">
        <v>2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 s="5">
        <v>1.3</v>
      </c>
      <c r="P12">
        <v>78</v>
      </c>
      <c r="Q12">
        <v>30</v>
      </c>
      <c r="R12" s="5">
        <v>4.4000000000000004</v>
      </c>
      <c r="S12">
        <v>1</v>
      </c>
      <c r="T12" t="s">
        <v>23</v>
      </c>
      <c r="V12">
        <f>IF(OR(ISBLANK(A12),ISNUMBER(A12)=FALSE),1,0)</f>
        <v>0</v>
      </c>
      <c r="W12">
        <f>IF(OR(ISBLANK(B12),ISNUMBER(B12)=FALSE),1,0)</f>
        <v>0</v>
      </c>
      <c r="X12">
        <f>IF(OR(ISBLANK(C12),ISNUMBER(C12)=FALSE),1,0)</f>
        <v>0</v>
      </c>
      <c r="Y12">
        <f>IF(OR(ISBLANK(D12),ISNUMBER(D12)=FALSE),1,0)</f>
        <v>0</v>
      </c>
      <c r="Z12">
        <f>IF(OR(ISBLANK(E12),ISNUMBER(E12)=FALSE),1,0)</f>
        <v>0</v>
      </c>
      <c r="AA12">
        <f>IF(OR(ISBLANK(F12),ISNUMBER(F12)=FALSE),1,0)</f>
        <v>0</v>
      </c>
      <c r="AB12">
        <f>IF(OR(ISBLANK(G12),ISNUMBER(G12)=FALSE),1,0)</f>
        <v>0</v>
      </c>
      <c r="AC12">
        <f>IF(OR(ISBLANK(H12),ISNUMBER(H12)=FALSE),1,0)</f>
        <v>0</v>
      </c>
      <c r="AD12">
        <f>IF(OR(ISBLANK(I12),ISNUMBER(I12)=FALSE),1,0)</f>
        <v>0</v>
      </c>
      <c r="AE12">
        <f t="shared" si="1"/>
        <v>0</v>
      </c>
      <c r="AF12">
        <f t="shared" si="2"/>
        <v>0</v>
      </c>
      <c r="AG12">
        <f t="shared" si="3"/>
        <v>0</v>
      </c>
      <c r="AH12">
        <f t="shared" si="4"/>
        <v>0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0</v>
      </c>
      <c r="AM12">
        <f t="shared" si="9"/>
        <v>0</v>
      </c>
      <c r="AN12">
        <f t="shared" si="10"/>
        <v>0</v>
      </c>
    </row>
    <row r="13" spans="1:41" x14ac:dyDescent="0.4">
      <c r="A13">
        <v>2</v>
      </c>
      <c r="B13">
        <v>32</v>
      </c>
      <c r="C13">
        <v>1</v>
      </c>
      <c r="D13">
        <v>2</v>
      </c>
      <c r="E13">
        <v>1</v>
      </c>
      <c r="F13">
        <v>1</v>
      </c>
      <c r="G13">
        <v>2</v>
      </c>
      <c r="H13">
        <v>2</v>
      </c>
      <c r="I13">
        <v>2</v>
      </c>
      <c r="J13">
        <v>1</v>
      </c>
      <c r="K13">
        <v>2</v>
      </c>
      <c r="L13">
        <v>1</v>
      </c>
      <c r="M13">
        <v>2</v>
      </c>
      <c r="N13">
        <v>2</v>
      </c>
      <c r="O13" s="5">
        <v>1</v>
      </c>
      <c r="P13">
        <v>59</v>
      </c>
      <c r="Q13">
        <v>249</v>
      </c>
      <c r="R13" s="5">
        <v>3.7</v>
      </c>
      <c r="S13">
        <v>1</v>
      </c>
      <c r="T13" t="s">
        <v>20</v>
      </c>
      <c r="V13">
        <f>IF(OR(ISBLANK(A13),ISNUMBER(A13)=FALSE),1,0)</f>
        <v>0</v>
      </c>
      <c r="W13">
        <f>IF(OR(ISBLANK(B13),ISNUMBER(B13)=FALSE),1,0)</f>
        <v>0</v>
      </c>
      <c r="X13">
        <f>IF(OR(ISBLANK(C13),ISNUMBER(C13)=FALSE),1,0)</f>
        <v>0</v>
      </c>
      <c r="Y13">
        <f>IF(OR(ISBLANK(D13),ISNUMBER(D13)=FALSE),1,0)</f>
        <v>0</v>
      </c>
      <c r="Z13">
        <f>IF(OR(ISBLANK(E13),ISNUMBER(E13)=FALSE),1,0)</f>
        <v>0</v>
      </c>
      <c r="AA13">
        <f>IF(OR(ISBLANK(F13),ISNUMBER(F13)=FALSE),1,0)</f>
        <v>0</v>
      </c>
      <c r="AB13">
        <f>IF(OR(ISBLANK(G13),ISNUMBER(G13)=FALSE),1,0)</f>
        <v>0</v>
      </c>
      <c r="AC13">
        <f>IF(OR(ISBLANK(H13),ISNUMBER(H13)=FALSE),1,0)</f>
        <v>0</v>
      </c>
      <c r="AD13">
        <f>IF(OR(ISBLANK(I13),ISNUMBER(I13)=FALSE),1,0)</f>
        <v>0</v>
      </c>
      <c r="AE13">
        <f t="shared" si="1"/>
        <v>0</v>
      </c>
      <c r="AF13">
        <f t="shared" si="2"/>
        <v>0</v>
      </c>
      <c r="AG13">
        <f t="shared" si="3"/>
        <v>0</v>
      </c>
      <c r="AH13">
        <f t="shared" si="4"/>
        <v>0</v>
      </c>
      <c r="AI13">
        <f t="shared" si="5"/>
        <v>0</v>
      </c>
      <c r="AJ13">
        <f t="shared" si="6"/>
        <v>0</v>
      </c>
      <c r="AK13">
        <f t="shared" si="7"/>
        <v>0</v>
      </c>
      <c r="AL13">
        <f t="shared" si="8"/>
        <v>0</v>
      </c>
      <c r="AM13">
        <f t="shared" si="9"/>
        <v>0</v>
      </c>
      <c r="AN13">
        <f t="shared" si="10"/>
        <v>0</v>
      </c>
    </row>
    <row r="14" spans="1:41" x14ac:dyDescent="0.4">
      <c r="A14">
        <v>2</v>
      </c>
      <c r="B14">
        <v>41</v>
      </c>
      <c r="C14">
        <v>1</v>
      </c>
      <c r="D14">
        <v>2</v>
      </c>
      <c r="E14">
        <v>1</v>
      </c>
      <c r="F14">
        <v>1</v>
      </c>
      <c r="G14">
        <v>2</v>
      </c>
      <c r="H14">
        <v>2</v>
      </c>
      <c r="I14">
        <v>2</v>
      </c>
      <c r="J14">
        <v>1</v>
      </c>
      <c r="K14">
        <v>2</v>
      </c>
      <c r="L14">
        <v>2</v>
      </c>
      <c r="M14">
        <v>2</v>
      </c>
      <c r="N14">
        <v>2</v>
      </c>
      <c r="O14" s="5">
        <v>0.9</v>
      </c>
      <c r="P14">
        <v>81</v>
      </c>
      <c r="Q14">
        <v>60</v>
      </c>
      <c r="R14" s="5">
        <v>3.9</v>
      </c>
      <c r="S14">
        <v>1</v>
      </c>
      <c r="T14" t="s">
        <v>21</v>
      </c>
      <c r="V14">
        <f>IF(OR(ISBLANK(A14),ISNUMBER(A14)=FALSE),1,0)</f>
        <v>0</v>
      </c>
      <c r="W14">
        <f>IF(OR(ISBLANK(B14),ISNUMBER(B14)=FALSE),1,0)</f>
        <v>0</v>
      </c>
      <c r="X14">
        <f>IF(OR(ISBLANK(C14),ISNUMBER(C14)=FALSE),1,0)</f>
        <v>0</v>
      </c>
      <c r="Y14">
        <f>IF(OR(ISBLANK(D14),ISNUMBER(D14)=FALSE),1,0)</f>
        <v>0</v>
      </c>
      <c r="Z14">
        <f>IF(OR(ISBLANK(E14),ISNUMBER(E14)=FALSE),1,0)</f>
        <v>0</v>
      </c>
      <c r="AA14">
        <f>IF(OR(ISBLANK(F14),ISNUMBER(F14)=FALSE),1,0)</f>
        <v>0</v>
      </c>
      <c r="AB14">
        <f>IF(OR(ISBLANK(G14),ISNUMBER(G14)=FALSE),1,0)</f>
        <v>0</v>
      </c>
      <c r="AC14">
        <f>IF(OR(ISBLANK(H14),ISNUMBER(H14)=FALSE),1,0)</f>
        <v>0</v>
      </c>
      <c r="AD14">
        <f>IF(OR(ISBLANK(I14),ISNUMBER(I14)=FALSE),1,0)</f>
        <v>0</v>
      </c>
      <c r="AE14">
        <f t="shared" si="1"/>
        <v>0</v>
      </c>
      <c r="AF14">
        <f t="shared" si="2"/>
        <v>0</v>
      </c>
      <c r="AG14">
        <f t="shared" si="3"/>
        <v>0</v>
      </c>
      <c r="AH14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  <c r="AN14">
        <f t="shared" si="10"/>
        <v>0</v>
      </c>
    </row>
    <row r="15" spans="1:41" x14ac:dyDescent="0.4">
      <c r="A15">
        <v>2</v>
      </c>
      <c r="B15">
        <v>30</v>
      </c>
      <c r="C15">
        <v>1</v>
      </c>
      <c r="D15">
        <v>2</v>
      </c>
      <c r="E15">
        <v>2</v>
      </c>
      <c r="F15">
        <v>1</v>
      </c>
      <c r="G15">
        <v>2</v>
      </c>
      <c r="H15">
        <v>2</v>
      </c>
      <c r="I15">
        <v>2</v>
      </c>
      <c r="J15">
        <v>1</v>
      </c>
      <c r="K15">
        <v>2</v>
      </c>
      <c r="L15">
        <v>2</v>
      </c>
      <c r="M15">
        <v>2</v>
      </c>
      <c r="N15">
        <v>2</v>
      </c>
      <c r="O15" s="5">
        <v>2.2000000000000002</v>
      </c>
      <c r="P15">
        <v>57</v>
      </c>
      <c r="Q15">
        <v>144</v>
      </c>
      <c r="R15" s="5">
        <v>4.9000000000000004</v>
      </c>
      <c r="S15">
        <v>1</v>
      </c>
      <c r="T15" t="s">
        <v>20</v>
      </c>
      <c r="V15">
        <f>IF(OR(ISBLANK(A15),ISNUMBER(A15)=FALSE),1,0)</f>
        <v>0</v>
      </c>
      <c r="W15">
        <f>IF(OR(ISBLANK(B15),ISNUMBER(B15)=FALSE),1,0)</f>
        <v>0</v>
      </c>
      <c r="X15">
        <f>IF(OR(ISBLANK(C15),ISNUMBER(C15)=FALSE),1,0)</f>
        <v>0</v>
      </c>
      <c r="Y15">
        <f>IF(OR(ISBLANK(D15),ISNUMBER(D15)=FALSE),1,0)</f>
        <v>0</v>
      </c>
      <c r="Z15">
        <f>IF(OR(ISBLANK(E15),ISNUMBER(E15)=FALSE),1,0)</f>
        <v>0</v>
      </c>
      <c r="AA15">
        <f>IF(OR(ISBLANK(F15),ISNUMBER(F15)=FALSE),1,0)</f>
        <v>0</v>
      </c>
      <c r="AB15">
        <f>IF(OR(ISBLANK(G15),ISNUMBER(G15)=FALSE),1,0)</f>
        <v>0</v>
      </c>
      <c r="AC15">
        <f>IF(OR(ISBLANK(H15),ISNUMBER(H15)=FALSE),1,0)</f>
        <v>0</v>
      </c>
      <c r="AD15">
        <f>IF(OR(ISBLANK(I15),ISNUMBER(I15)=FALSE),1,0)</f>
        <v>0</v>
      </c>
      <c r="AE15">
        <f t="shared" si="1"/>
        <v>0</v>
      </c>
      <c r="AF15">
        <f t="shared" si="2"/>
        <v>0</v>
      </c>
      <c r="AG15">
        <f t="shared" si="3"/>
        <v>0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  <c r="AN15">
        <f t="shared" si="10"/>
        <v>0</v>
      </c>
    </row>
    <row r="16" spans="1:41" x14ac:dyDescent="0.4">
      <c r="A16">
        <v>2</v>
      </c>
      <c r="B16">
        <v>47</v>
      </c>
      <c r="C16">
        <v>1</v>
      </c>
      <c r="D16">
        <v>1</v>
      </c>
      <c r="E16">
        <v>1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 s="5"/>
      <c r="P16"/>
      <c r="Q16">
        <v>60</v>
      </c>
      <c r="R16" s="5"/>
      <c r="S16">
        <v>1</v>
      </c>
      <c r="T16" t="s">
        <v>21</v>
      </c>
      <c r="V16">
        <f>IF(OR(ISBLANK(A16),ISNUMBER(A16)=FALSE),1,0)</f>
        <v>0</v>
      </c>
      <c r="W16">
        <f>IF(OR(ISBLANK(B16),ISNUMBER(B16)=FALSE),1,0)</f>
        <v>0</v>
      </c>
      <c r="X16">
        <f>IF(OR(ISBLANK(C16),ISNUMBER(C16)=FALSE),1,0)</f>
        <v>0</v>
      </c>
      <c r="Y16">
        <f>IF(OR(ISBLANK(D16),ISNUMBER(D16)=FALSE),1,0)</f>
        <v>0</v>
      </c>
      <c r="Z16">
        <f>IF(OR(ISBLANK(E16),ISNUMBER(E16)=FALSE),1,0)</f>
        <v>0</v>
      </c>
      <c r="AA16">
        <f>IF(OR(ISBLANK(F16),ISNUMBER(F16)=FALSE),1,0)</f>
        <v>0</v>
      </c>
      <c r="AB16">
        <f>IF(OR(ISBLANK(G16),ISNUMBER(G16)=FALSE),1,0)</f>
        <v>0</v>
      </c>
      <c r="AC16">
        <f>IF(OR(ISBLANK(H16),ISNUMBER(H16)=FALSE),1,0)</f>
        <v>0</v>
      </c>
      <c r="AD16">
        <f>IF(OR(ISBLANK(I16),ISNUMBER(I16)=FALSE),1,0)</f>
        <v>0</v>
      </c>
      <c r="AE16">
        <f t="shared" si="1"/>
        <v>0</v>
      </c>
      <c r="AF16">
        <f t="shared" si="2"/>
        <v>0</v>
      </c>
      <c r="AG16">
        <f t="shared" si="3"/>
        <v>0</v>
      </c>
      <c r="AH16">
        <f t="shared" si="4"/>
        <v>0</v>
      </c>
      <c r="AI16">
        <f t="shared" si="5"/>
        <v>0</v>
      </c>
      <c r="AJ16">
        <f t="shared" si="6"/>
        <v>1</v>
      </c>
      <c r="AK16">
        <f t="shared" si="7"/>
        <v>1</v>
      </c>
      <c r="AL16">
        <f t="shared" si="8"/>
        <v>0</v>
      </c>
      <c r="AM16">
        <f t="shared" si="9"/>
        <v>1</v>
      </c>
      <c r="AN16">
        <f t="shared" si="10"/>
        <v>0</v>
      </c>
    </row>
    <row r="17" spans="1:40" x14ac:dyDescent="0.4">
      <c r="A17">
        <v>2</v>
      </c>
      <c r="B17">
        <v>38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1</v>
      </c>
      <c r="N17">
        <v>2</v>
      </c>
      <c r="O17" s="5">
        <v>2</v>
      </c>
      <c r="P17">
        <v>72</v>
      </c>
      <c r="Q17">
        <v>89</v>
      </c>
      <c r="R17" s="5">
        <v>2.9</v>
      </c>
      <c r="S17">
        <v>1</v>
      </c>
      <c r="T17" t="s">
        <v>23</v>
      </c>
      <c r="V17">
        <f>IF(OR(ISBLANK(A17),ISNUMBER(A17)=FALSE),1,0)</f>
        <v>0</v>
      </c>
      <c r="W17">
        <f>IF(OR(ISBLANK(B17),ISNUMBER(B17)=FALSE),1,0)</f>
        <v>0</v>
      </c>
      <c r="X17">
        <f>IF(OR(ISBLANK(C17),ISNUMBER(C17)=FALSE),1,0)</f>
        <v>0</v>
      </c>
      <c r="Y17">
        <f>IF(OR(ISBLANK(D17),ISNUMBER(D17)=FALSE),1,0)</f>
        <v>0</v>
      </c>
      <c r="Z17">
        <f>IF(OR(ISBLANK(E17),ISNUMBER(E17)=FALSE),1,0)</f>
        <v>0</v>
      </c>
      <c r="AA17">
        <f>IF(OR(ISBLANK(F17),ISNUMBER(F17)=FALSE),1,0)</f>
        <v>0</v>
      </c>
      <c r="AB17">
        <f>IF(OR(ISBLANK(G17),ISNUMBER(G17)=FALSE),1,0)</f>
        <v>0</v>
      </c>
      <c r="AC17">
        <f>IF(OR(ISBLANK(H17),ISNUMBER(H17)=FALSE),1,0)</f>
        <v>0</v>
      </c>
      <c r="AD17">
        <f>IF(OR(ISBLANK(I17),ISNUMBER(I17)=FALSE),1,0)</f>
        <v>0</v>
      </c>
      <c r="AE17">
        <f t="shared" si="1"/>
        <v>0</v>
      </c>
      <c r="AF17">
        <f t="shared" si="2"/>
        <v>0</v>
      </c>
      <c r="AG17">
        <f t="shared" si="3"/>
        <v>0</v>
      </c>
      <c r="AH17">
        <f t="shared" si="4"/>
        <v>0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0</v>
      </c>
      <c r="AN17">
        <f t="shared" si="10"/>
        <v>0</v>
      </c>
    </row>
    <row r="18" spans="1:40" x14ac:dyDescent="0.4">
      <c r="A18">
        <v>2</v>
      </c>
      <c r="B18">
        <v>66</v>
      </c>
      <c r="C18">
        <v>1</v>
      </c>
      <c r="D18">
        <v>2</v>
      </c>
      <c r="E18">
        <v>2</v>
      </c>
      <c r="F18">
        <v>1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 s="5">
        <v>1.2</v>
      </c>
      <c r="P18">
        <v>102</v>
      </c>
      <c r="Q18">
        <v>53</v>
      </c>
      <c r="R18" s="5">
        <v>4.3</v>
      </c>
      <c r="S18">
        <v>1</v>
      </c>
      <c r="T18" t="s">
        <v>22</v>
      </c>
      <c r="V18">
        <f>IF(OR(ISBLANK(A18),ISNUMBER(A18)=FALSE),1,0)</f>
        <v>0</v>
      </c>
      <c r="W18">
        <f>IF(OR(ISBLANK(B18),ISNUMBER(B18)=FALSE),1,0)</f>
        <v>0</v>
      </c>
      <c r="X18">
        <f>IF(OR(ISBLANK(C18),ISNUMBER(C18)=FALSE),1,0)</f>
        <v>0</v>
      </c>
      <c r="Y18">
        <f>IF(OR(ISBLANK(D18),ISNUMBER(D18)=FALSE),1,0)</f>
        <v>0</v>
      </c>
      <c r="Z18">
        <f>IF(OR(ISBLANK(E18),ISNUMBER(E18)=FALSE),1,0)</f>
        <v>0</v>
      </c>
      <c r="AA18">
        <f>IF(OR(ISBLANK(F18),ISNUMBER(F18)=FALSE),1,0)</f>
        <v>0</v>
      </c>
      <c r="AB18">
        <f>IF(OR(ISBLANK(G18),ISNUMBER(G18)=FALSE),1,0)</f>
        <v>0</v>
      </c>
      <c r="AC18">
        <f>IF(OR(ISBLANK(H18),ISNUMBER(H18)=FALSE),1,0)</f>
        <v>0</v>
      </c>
      <c r="AD18">
        <f>IF(OR(ISBLANK(I18),ISNUMBER(I18)=FALSE),1,0)</f>
        <v>0</v>
      </c>
      <c r="AE18">
        <f t="shared" si="1"/>
        <v>0</v>
      </c>
      <c r="AF18">
        <f t="shared" si="2"/>
        <v>0</v>
      </c>
      <c r="AG18">
        <f t="shared" si="3"/>
        <v>0</v>
      </c>
      <c r="AH18">
        <f t="shared" si="4"/>
        <v>0</v>
      </c>
      <c r="AI18">
        <f t="shared" si="5"/>
        <v>0</v>
      </c>
      <c r="AJ18">
        <f t="shared" si="6"/>
        <v>0</v>
      </c>
      <c r="AK18">
        <f t="shared" si="7"/>
        <v>0</v>
      </c>
      <c r="AL18">
        <f t="shared" si="8"/>
        <v>0</v>
      </c>
      <c r="AM18">
        <f t="shared" si="9"/>
        <v>0</v>
      </c>
      <c r="AN18">
        <f t="shared" si="10"/>
        <v>0</v>
      </c>
    </row>
    <row r="19" spans="1:40" x14ac:dyDescent="0.4">
      <c r="A19">
        <v>2</v>
      </c>
      <c r="B19">
        <v>40</v>
      </c>
      <c r="C19">
        <v>1</v>
      </c>
      <c r="D19">
        <v>1</v>
      </c>
      <c r="E19">
        <v>2</v>
      </c>
      <c r="F19">
        <v>1</v>
      </c>
      <c r="G19">
        <v>2</v>
      </c>
      <c r="H19">
        <v>2</v>
      </c>
      <c r="I19">
        <v>2</v>
      </c>
      <c r="J19">
        <v>1</v>
      </c>
      <c r="K19">
        <v>2</v>
      </c>
      <c r="L19">
        <v>2</v>
      </c>
      <c r="M19">
        <v>2</v>
      </c>
      <c r="N19">
        <v>2</v>
      </c>
      <c r="O19" s="5">
        <v>0.6</v>
      </c>
      <c r="P19">
        <v>62</v>
      </c>
      <c r="Q19">
        <v>166</v>
      </c>
      <c r="R19" s="5">
        <v>4</v>
      </c>
      <c r="S19">
        <v>1</v>
      </c>
      <c r="T19" t="s">
        <v>21</v>
      </c>
      <c r="V19">
        <f>IF(OR(ISBLANK(A19),ISNUMBER(A19)=FALSE),1,0)</f>
        <v>0</v>
      </c>
      <c r="W19">
        <f>IF(OR(ISBLANK(B19),ISNUMBER(B19)=FALSE),1,0)</f>
        <v>0</v>
      </c>
      <c r="X19">
        <f>IF(OR(ISBLANK(C19),ISNUMBER(C19)=FALSE),1,0)</f>
        <v>0</v>
      </c>
      <c r="Y19">
        <f>IF(OR(ISBLANK(D19),ISNUMBER(D19)=FALSE),1,0)</f>
        <v>0</v>
      </c>
      <c r="Z19">
        <f>IF(OR(ISBLANK(E19),ISNUMBER(E19)=FALSE),1,0)</f>
        <v>0</v>
      </c>
      <c r="AA19">
        <f>IF(OR(ISBLANK(F19),ISNUMBER(F19)=FALSE),1,0)</f>
        <v>0</v>
      </c>
      <c r="AB19">
        <f>IF(OR(ISBLANK(G19),ISNUMBER(G19)=FALSE),1,0)</f>
        <v>0</v>
      </c>
      <c r="AC19">
        <f>IF(OR(ISBLANK(H19),ISNUMBER(H19)=FALSE),1,0)</f>
        <v>0</v>
      </c>
      <c r="AD19">
        <f>IF(OR(ISBLANK(I19),ISNUMBER(I19)=FALSE),1,0)</f>
        <v>0</v>
      </c>
      <c r="AE19">
        <f t="shared" si="1"/>
        <v>0</v>
      </c>
      <c r="AF19">
        <f t="shared" si="2"/>
        <v>0</v>
      </c>
      <c r="AG19">
        <f t="shared" si="3"/>
        <v>0</v>
      </c>
      <c r="AH19">
        <f t="shared" si="4"/>
        <v>0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  <c r="AN19">
        <f t="shared" si="10"/>
        <v>0</v>
      </c>
    </row>
    <row r="20" spans="1:40" x14ac:dyDescent="0.4">
      <c r="A20">
        <v>2</v>
      </c>
      <c r="B20">
        <v>38</v>
      </c>
      <c r="C20">
        <v>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 s="5">
        <v>0.7</v>
      </c>
      <c r="P20">
        <v>53</v>
      </c>
      <c r="Q20">
        <v>42</v>
      </c>
      <c r="R20" s="5">
        <v>4.0999999999999996</v>
      </c>
      <c r="S20">
        <v>2</v>
      </c>
      <c r="T20" t="s">
        <v>23</v>
      </c>
      <c r="V20">
        <f>IF(OR(ISBLANK(A20),ISNUMBER(A20)=FALSE),1,0)</f>
        <v>0</v>
      </c>
      <c r="W20">
        <f>IF(OR(ISBLANK(B20),ISNUMBER(B20)=FALSE),1,0)</f>
        <v>0</v>
      </c>
      <c r="X20">
        <f>IF(OR(ISBLANK(C20),ISNUMBER(C20)=FALSE),1,0)</f>
        <v>0</v>
      </c>
      <c r="Y20">
        <f>IF(OR(ISBLANK(D20),ISNUMBER(D20)=FALSE),1,0)</f>
        <v>0</v>
      </c>
      <c r="Z20">
        <f>IF(OR(ISBLANK(E20),ISNUMBER(E20)=FALSE),1,0)</f>
        <v>0</v>
      </c>
      <c r="AA20">
        <f>IF(OR(ISBLANK(F20),ISNUMBER(F20)=FALSE),1,0)</f>
        <v>0</v>
      </c>
      <c r="AB20">
        <f>IF(OR(ISBLANK(G20),ISNUMBER(G20)=FALSE),1,0)</f>
        <v>0</v>
      </c>
      <c r="AC20">
        <f>IF(OR(ISBLANK(H20),ISNUMBER(H20)=FALSE),1,0)</f>
        <v>0</v>
      </c>
      <c r="AD20">
        <f>IF(OR(ISBLANK(I20),ISNUMBER(I20)=FALSE),1,0)</f>
        <v>0</v>
      </c>
      <c r="AE20">
        <f t="shared" si="1"/>
        <v>0</v>
      </c>
      <c r="AF20">
        <f t="shared" si="2"/>
        <v>0</v>
      </c>
      <c r="AG20">
        <f t="shared" si="3"/>
        <v>0</v>
      </c>
      <c r="AH20">
        <f t="shared" si="4"/>
        <v>0</v>
      </c>
      <c r="AI20">
        <f t="shared" si="5"/>
        <v>0</v>
      </c>
      <c r="AJ20">
        <f t="shared" si="6"/>
        <v>0</v>
      </c>
      <c r="AK20">
        <f t="shared" si="7"/>
        <v>0</v>
      </c>
      <c r="AL20">
        <f t="shared" si="8"/>
        <v>0</v>
      </c>
      <c r="AM20">
        <f t="shared" si="9"/>
        <v>0</v>
      </c>
      <c r="AN20">
        <f t="shared" si="10"/>
        <v>0</v>
      </c>
    </row>
    <row r="21" spans="1:40" x14ac:dyDescent="0.4">
      <c r="A21">
        <v>2</v>
      </c>
      <c r="B21">
        <v>38</v>
      </c>
      <c r="C21">
        <v>1</v>
      </c>
      <c r="D21">
        <v>1</v>
      </c>
      <c r="E21">
        <v>1</v>
      </c>
      <c r="F21">
        <v>2</v>
      </c>
      <c r="G21">
        <v>2</v>
      </c>
      <c r="H21">
        <v>2</v>
      </c>
      <c r="I21">
        <v>1</v>
      </c>
      <c r="J21">
        <v>1</v>
      </c>
      <c r="K21">
        <v>2</v>
      </c>
      <c r="L21">
        <v>2</v>
      </c>
      <c r="M21">
        <v>2</v>
      </c>
      <c r="N21">
        <v>2</v>
      </c>
      <c r="O21" s="5">
        <v>0.7</v>
      </c>
      <c r="P21">
        <v>70</v>
      </c>
      <c r="Q21">
        <v>28</v>
      </c>
      <c r="R21" s="5">
        <v>4.2</v>
      </c>
      <c r="S21">
        <v>1</v>
      </c>
      <c r="T21" t="s">
        <v>23</v>
      </c>
      <c r="V21">
        <f>IF(OR(ISBLANK(A21),ISNUMBER(A21)=FALSE),1,0)</f>
        <v>0</v>
      </c>
      <c r="W21">
        <f>IF(OR(ISBLANK(B21),ISNUMBER(B21)=FALSE),1,0)</f>
        <v>0</v>
      </c>
      <c r="X21">
        <f>IF(OR(ISBLANK(C21),ISNUMBER(C21)=FALSE),1,0)</f>
        <v>0</v>
      </c>
      <c r="Y21">
        <f>IF(OR(ISBLANK(D21),ISNUMBER(D21)=FALSE),1,0)</f>
        <v>0</v>
      </c>
      <c r="Z21">
        <f>IF(OR(ISBLANK(E21),ISNUMBER(E21)=FALSE),1,0)</f>
        <v>0</v>
      </c>
      <c r="AA21">
        <f>IF(OR(ISBLANK(F21),ISNUMBER(F21)=FALSE),1,0)</f>
        <v>0</v>
      </c>
      <c r="AB21">
        <f>IF(OR(ISBLANK(G21),ISNUMBER(G21)=FALSE),1,0)</f>
        <v>0</v>
      </c>
      <c r="AC21">
        <f>IF(OR(ISBLANK(H21),ISNUMBER(H21)=FALSE),1,0)</f>
        <v>0</v>
      </c>
      <c r="AD21">
        <f>IF(OR(ISBLANK(I21),ISNUMBER(I21)=FALSE),1,0)</f>
        <v>0</v>
      </c>
      <c r="AE21">
        <f t="shared" si="1"/>
        <v>0</v>
      </c>
      <c r="AF21">
        <f t="shared" si="2"/>
        <v>0</v>
      </c>
      <c r="AG21">
        <f t="shared" si="3"/>
        <v>0</v>
      </c>
      <c r="AH21">
        <f t="shared" si="4"/>
        <v>0</v>
      </c>
      <c r="AI21">
        <f t="shared" si="5"/>
        <v>0</v>
      </c>
      <c r="AJ21">
        <f t="shared" si="6"/>
        <v>0</v>
      </c>
      <c r="AK21">
        <f t="shared" si="7"/>
        <v>0</v>
      </c>
      <c r="AL21">
        <f t="shared" si="8"/>
        <v>0</v>
      </c>
      <c r="AM21">
        <f t="shared" si="9"/>
        <v>0</v>
      </c>
      <c r="AN21">
        <f t="shared" si="10"/>
        <v>0</v>
      </c>
    </row>
    <row r="22" spans="1:40" x14ac:dyDescent="0.4">
      <c r="A22">
        <v>2</v>
      </c>
      <c r="B22">
        <v>22</v>
      </c>
      <c r="C22">
        <v>2</v>
      </c>
      <c r="D22">
        <v>2</v>
      </c>
      <c r="E22">
        <v>1</v>
      </c>
      <c r="F22">
        <v>1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 s="5">
        <v>0.9</v>
      </c>
      <c r="P22">
        <v>48</v>
      </c>
      <c r="Q22">
        <v>20</v>
      </c>
      <c r="R22" s="5">
        <v>4.2</v>
      </c>
      <c r="S22">
        <v>1</v>
      </c>
      <c r="T22" t="s">
        <v>20</v>
      </c>
      <c r="V22">
        <f>IF(OR(ISBLANK(A22),ISNUMBER(A22)=FALSE),1,0)</f>
        <v>0</v>
      </c>
      <c r="W22">
        <f>IF(OR(ISBLANK(B22),ISNUMBER(B22)=FALSE),1,0)</f>
        <v>0</v>
      </c>
      <c r="X22">
        <f>IF(OR(ISBLANK(C22),ISNUMBER(C22)=FALSE),1,0)</f>
        <v>0</v>
      </c>
      <c r="Y22">
        <f>IF(OR(ISBLANK(D22),ISNUMBER(D22)=FALSE),1,0)</f>
        <v>0</v>
      </c>
      <c r="Z22">
        <f>IF(OR(ISBLANK(E22),ISNUMBER(E22)=FALSE),1,0)</f>
        <v>0</v>
      </c>
      <c r="AA22">
        <f>IF(OR(ISBLANK(F22),ISNUMBER(F22)=FALSE),1,0)</f>
        <v>0</v>
      </c>
      <c r="AB22">
        <f>IF(OR(ISBLANK(G22),ISNUMBER(G22)=FALSE),1,0)</f>
        <v>0</v>
      </c>
      <c r="AC22">
        <f>IF(OR(ISBLANK(H22),ISNUMBER(H22)=FALSE),1,0)</f>
        <v>0</v>
      </c>
      <c r="AD22">
        <f>IF(OR(ISBLANK(I22),ISNUMBER(I22)=FALSE),1,0)</f>
        <v>0</v>
      </c>
      <c r="AE22">
        <f t="shared" si="1"/>
        <v>0</v>
      </c>
      <c r="AF22">
        <f t="shared" si="2"/>
        <v>0</v>
      </c>
      <c r="AG22">
        <f t="shared" si="3"/>
        <v>0</v>
      </c>
      <c r="AH22">
        <f t="shared" si="4"/>
        <v>0</v>
      </c>
      <c r="AI22">
        <f t="shared" si="5"/>
        <v>0</v>
      </c>
      <c r="AJ22">
        <f t="shared" si="6"/>
        <v>0</v>
      </c>
      <c r="AK22">
        <f t="shared" si="7"/>
        <v>0</v>
      </c>
      <c r="AL22">
        <f t="shared" si="8"/>
        <v>0</v>
      </c>
      <c r="AM22">
        <f t="shared" si="9"/>
        <v>0</v>
      </c>
      <c r="AN22">
        <f t="shared" si="10"/>
        <v>0</v>
      </c>
    </row>
    <row r="23" spans="1:40" x14ac:dyDescent="0.4">
      <c r="A23">
        <v>2</v>
      </c>
      <c r="B23">
        <v>27</v>
      </c>
      <c r="C23">
        <v>1</v>
      </c>
      <c r="D23">
        <v>2</v>
      </c>
      <c r="E23">
        <v>2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2</v>
      </c>
      <c r="N23">
        <v>2</v>
      </c>
      <c r="O23" s="5">
        <v>1.2</v>
      </c>
      <c r="P23">
        <v>133</v>
      </c>
      <c r="Q23">
        <v>98</v>
      </c>
      <c r="R23" s="5">
        <v>4.0999999999999996</v>
      </c>
      <c r="S23">
        <v>1</v>
      </c>
      <c r="T23" t="s">
        <v>20</v>
      </c>
      <c r="V23">
        <f>IF(OR(ISBLANK(A23),ISNUMBER(A23)=FALSE),1,0)</f>
        <v>0</v>
      </c>
      <c r="W23">
        <f>IF(OR(ISBLANK(B23),ISNUMBER(B23)=FALSE),1,0)</f>
        <v>0</v>
      </c>
      <c r="X23">
        <f>IF(OR(ISBLANK(C23),ISNUMBER(C23)=FALSE),1,0)</f>
        <v>0</v>
      </c>
      <c r="Y23">
        <f>IF(OR(ISBLANK(D23),ISNUMBER(D23)=FALSE),1,0)</f>
        <v>0</v>
      </c>
      <c r="Z23">
        <f>IF(OR(ISBLANK(E23),ISNUMBER(E23)=FALSE),1,0)</f>
        <v>0</v>
      </c>
      <c r="AA23">
        <f>IF(OR(ISBLANK(F23),ISNUMBER(F23)=FALSE),1,0)</f>
        <v>0</v>
      </c>
      <c r="AB23">
        <f>IF(OR(ISBLANK(G23),ISNUMBER(G23)=FALSE),1,0)</f>
        <v>0</v>
      </c>
      <c r="AC23">
        <f>IF(OR(ISBLANK(H23),ISNUMBER(H23)=FALSE),1,0)</f>
        <v>0</v>
      </c>
      <c r="AD23">
        <f>IF(OR(ISBLANK(I23),ISNUMBER(I23)=FALSE),1,0)</f>
        <v>0</v>
      </c>
      <c r="AE23">
        <f t="shared" si="1"/>
        <v>0</v>
      </c>
      <c r="AF23">
        <f t="shared" si="2"/>
        <v>0</v>
      </c>
      <c r="AG23">
        <f t="shared" si="3"/>
        <v>0</v>
      </c>
      <c r="AH23">
        <f t="shared" si="4"/>
        <v>0</v>
      </c>
      <c r="AI23">
        <f t="shared" si="5"/>
        <v>0</v>
      </c>
      <c r="AJ23">
        <f t="shared" si="6"/>
        <v>0</v>
      </c>
      <c r="AK23">
        <f t="shared" si="7"/>
        <v>0</v>
      </c>
      <c r="AL23">
        <f t="shared" si="8"/>
        <v>0</v>
      </c>
      <c r="AM23">
        <f t="shared" si="9"/>
        <v>0</v>
      </c>
      <c r="AN23">
        <f t="shared" si="10"/>
        <v>0</v>
      </c>
    </row>
    <row r="24" spans="1:40" x14ac:dyDescent="0.4">
      <c r="A24">
        <v>2</v>
      </c>
      <c r="B24">
        <v>31</v>
      </c>
      <c r="C24">
        <v>1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 s="5">
        <v>1</v>
      </c>
      <c r="P24">
        <v>85</v>
      </c>
      <c r="Q24">
        <v>20</v>
      </c>
      <c r="R24" s="5">
        <v>4</v>
      </c>
      <c r="S24">
        <v>1</v>
      </c>
      <c r="T24" t="s">
        <v>20</v>
      </c>
      <c r="V24">
        <f>IF(OR(ISBLANK(A24),ISNUMBER(A24)=FALSE),1,0)</f>
        <v>0</v>
      </c>
      <c r="W24">
        <f>IF(OR(ISBLANK(B24),ISNUMBER(B24)=FALSE),1,0)</f>
        <v>0</v>
      </c>
      <c r="X24">
        <f>IF(OR(ISBLANK(C24),ISNUMBER(C24)=FALSE),1,0)</f>
        <v>0</v>
      </c>
      <c r="Y24">
        <f>IF(OR(ISBLANK(D24),ISNUMBER(D24)=FALSE),1,0)</f>
        <v>0</v>
      </c>
      <c r="Z24">
        <f>IF(OR(ISBLANK(E24),ISNUMBER(E24)=FALSE),1,0)</f>
        <v>0</v>
      </c>
      <c r="AA24">
        <f>IF(OR(ISBLANK(F24),ISNUMBER(F24)=FALSE),1,0)</f>
        <v>0</v>
      </c>
      <c r="AB24">
        <f>IF(OR(ISBLANK(G24),ISNUMBER(G24)=FALSE),1,0)</f>
        <v>0</v>
      </c>
      <c r="AC24">
        <f>IF(OR(ISBLANK(H24),ISNUMBER(H24)=FALSE),1,0)</f>
        <v>0</v>
      </c>
      <c r="AD24">
        <f>IF(OR(ISBLANK(I24),ISNUMBER(I24)=FALSE),1,0)</f>
        <v>0</v>
      </c>
      <c r="AE24">
        <f t="shared" si="1"/>
        <v>0</v>
      </c>
      <c r="AF24">
        <f t="shared" si="2"/>
        <v>0</v>
      </c>
      <c r="AG24">
        <f t="shared" si="3"/>
        <v>0</v>
      </c>
      <c r="AH24">
        <f t="shared" si="4"/>
        <v>0</v>
      </c>
      <c r="AI24">
        <f t="shared" si="5"/>
        <v>0</v>
      </c>
      <c r="AJ24">
        <f t="shared" si="6"/>
        <v>0</v>
      </c>
      <c r="AK24">
        <f t="shared" si="7"/>
        <v>0</v>
      </c>
      <c r="AL24">
        <f t="shared" si="8"/>
        <v>0</v>
      </c>
      <c r="AM24">
        <f t="shared" si="9"/>
        <v>0</v>
      </c>
      <c r="AN24">
        <f t="shared" si="10"/>
        <v>0</v>
      </c>
    </row>
    <row r="25" spans="1:40" x14ac:dyDescent="0.4">
      <c r="A25">
        <v>2</v>
      </c>
      <c r="B25">
        <v>42</v>
      </c>
      <c r="C25">
        <v>1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 s="5">
        <v>0.9</v>
      </c>
      <c r="P25">
        <v>60</v>
      </c>
      <c r="Q25">
        <v>63</v>
      </c>
      <c r="R25" s="5">
        <v>4.7</v>
      </c>
      <c r="S25">
        <v>1</v>
      </c>
      <c r="T25" t="s">
        <v>21</v>
      </c>
      <c r="V25">
        <f>IF(OR(ISBLANK(A25),ISNUMBER(A25)=FALSE),1,0)</f>
        <v>0</v>
      </c>
      <c r="W25">
        <f>IF(OR(ISBLANK(B25),ISNUMBER(B25)=FALSE),1,0)</f>
        <v>0</v>
      </c>
      <c r="X25">
        <f>IF(OR(ISBLANK(C25),ISNUMBER(C25)=FALSE),1,0)</f>
        <v>0</v>
      </c>
      <c r="Y25">
        <f>IF(OR(ISBLANK(D25),ISNUMBER(D25)=FALSE),1,0)</f>
        <v>0</v>
      </c>
      <c r="Z25">
        <f>IF(OR(ISBLANK(E25),ISNUMBER(E25)=FALSE),1,0)</f>
        <v>0</v>
      </c>
      <c r="AA25">
        <f>IF(OR(ISBLANK(F25),ISNUMBER(F25)=FALSE),1,0)</f>
        <v>0</v>
      </c>
      <c r="AB25">
        <f>IF(OR(ISBLANK(G25),ISNUMBER(G25)=FALSE),1,0)</f>
        <v>0</v>
      </c>
      <c r="AC25">
        <f>IF(OR(ISBLANK(H25),ISNUMBER(H25)=FALSE),1,0)</f>
        <v>0</v>
      </c>
      <c r="AD25">
        <f>IF(OR(ISBLANK(I25),ISNUMBER(I25)=FALSE),1,0)</f>
        <v>0</v>
      </c>
      <c r="AE25">
        <f t="shared" si="1"/>
        <v>0</v>
      </c>
      <c r="AF25">
        <f t="shared" si="2"/>
        <v>0</v>
      </c>
      <c r="AG25">
        <f t="shared" si="3"/>
        <v>0</v>
      </c>
      <c r="AH25">
        <f t="shared" si="4"/>
        <v>0</v>
      </c>
      <c r="AI25">
        <f t="shared" si="5"/>
        <v>0</v>
      </c>
      <c r="AJ25">
        <f t="shared" si="6"/>
        <v>0</v>
      </c>
      <c r="AK25">
        <f t="shared" si="7"/>
        <v>0</v>
      </c>
      <c r="AL25">
        <f t="shared" si="8"/>
        <v>0</v>
      </c>
      <c r="AM25">
        <f t="shared" si="9"/>
        <v>0</v>
      </c>
      <c r="AN25">
        <f t="shared" si="10"/>
        <v>0</v>
      </c>
    </row>
    <row r="26" spans="1:40" x14ac:dyDescent="0.4">
      <c r="A26">
        <v>2</v>
      </c>
      <c r="B26">
        <v>25</v>
      </c>
      <c r="C26">
        <v>2</v>
      </c>
      <c r="D26">
        <v>1</v>
      </c>
      <c r="E26">
        <v>1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 s="5">
        <v>0.4</v>
      </c>
      <c r="P26">
        <v>45</v>
      </c>
      <c r="Q26">
        <v>18</v>
      </c>
      <c r="R26" s="5">
        <v>4.3</v>
      </c>
      <c r="S26">
        <v>1</v>
      </c>
      <c r="T26" t="s">
        <v>20</v>
      </c>
      <c r="V26">
        <f>IF(OR(ISBLANK(A26),ISNUMBER(A26)=FALSE),1,0)</f>
        <v>0</v>
      </c>
      <c r="W26">
        <f>IF(OR(ISBLANK(B26),ISNUMBER(B26)=FALSE),1,0)</f>
        <v>0</v>
      </c>
      <c r="X26">
        <f>IF(OR(ISBLANK(C26),ISNUMBER(C26)=FALSE),1,0)</f>
        <v>0</v>
      </c>
      <c r="Y26">
        <f>IF(OR(ISBLANK(D26),ISNUMBER(D26)=FALSE),1,0)</f>
        <v>0</v>
      </c>
      <c r="Z26">
        <f>IF(OR(ISBLANK(E26),ISNUMBER(E26)=FALSE),1,0)</f>
        <v>0</v>
      </c>
      <c r="AA26">
        <f>IF(OR(ISBLANK(F26),ISNUMBER(F26)=FALSE),1,0)</f>
        <v>0</v>
      </c>
      <c r="AB26">
        <f>IF(OR(ISBLANK(G26),ISNUMBER(G26)=FALSE),1,0)</f>
        <v>0</v>
      </c>
      <c r="AC26">
        <f>IF(OR(ISBLANK(H26),ISNUMBER(H26)=FALSE),1,0)</f>
        <v>0</v>
      </c>
      <c r="AD26">
        <f>IF(OR(ISBLANK(I26),ISNUMBER(I26)=FALSE),1,0)</f>
        <v>0</v>
      </c>
      <c r="AE26">
        <f t="shared" si="1"/>
        <v>0</v>
      </c>
      <c r="AF26">
        <f t="shared" si="2"/>
        <v>0</v>
      </c>
      <c r="AG26">
        <f t="shared" si="3"/>
        <v>0</v>
      </c>
      <c r="AH26">
        <f t="shared" si="4"/>
        <v>0</v>
      </c>
      <c r="AI26">
        <f t="shared" si="5"/>
        <v>0</v>
      </c>
      <c r="AJ26">
        <f t="shared" si="6"/>
        <v>0</v>
      </c>
      <c r="AK26">
        <f t="shared" si="7"/>
        <v>0</v>
      </c>
      <c r="AL26">
        <f t="shared" si="8"/>
        <v>0</v>
      </c>
      <c r="AM26">
        <f t="shared" si="9"/>
        <v>0</v>
      </c>
      <c r="AN26">
        <f t="shared" si="10"/>
        <v>0</v>
      </c>
    </row>
    <row r="27" spans="1:40" x14ac:dyDescent="0.4">
      <c r="A27">
        <v>2</v>
      </c>
      <c r="B27">
        <v>27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 s="5">
        <v>0.8</v>
      </c>
      <c r="P27">
        <v>95</v>
      </c>
      <c r="Q27">
        <v>46</v>
      </c>
      <c r="R27" s="5">
        <v>3.8</v>
      </c>
      <c r="S27">
        <v>1</v>
      </c>
      <c r="T27" t="s">
        <v>20</v>
      </c>
      <c r="V27">
        <f>IF(OR(ISBLANK(A27),ISNUMBER(A27)=FALSE),1,0)</f>
        <v>0</v>
      </c>
      <c r="W27">
        <f>IF(OR(ISBLANK(B27),ISNUMBER(B27)=FALSE),1,0)</f>
        <v>0</v>
      </c>
      <c r="X27">
        <f>IF(OR(ISBLANK(C27),ISNUMBER(C27)=FALSE),1,0)</f>
        <v>0</v>
      </c>
      <c r="Y27">
        <f>IF(OR(ISBLANK(D27),ISNUMBER(D27)=FALSE),1,0)</f>
        <v>0</v>
      </c>
      <c r="Z27">
        <f>IF(OR(ISBLANK(E27),ISNUMBER(E27)=FALSE),1,0)</f>
        <v>0</v>
      </c>
      <c r="AA27">
        <f>IF(OR(ISBLANK(F27),ISNUMBER(F27)=FALSE),1,0)</f>
        <v>0</v>
      </c>
      <c r="AB27">
        <f>IF(OR(ISBLANK(G27),ISNUMBER(G27)=FALSE),1,0)</f>
        <v>0</v>
      </c>
      <c r="AC27">
        <f>IF(OR(ISBLANK(H27),ISNUMBER(H27)=FALSE),1,0)</f>
        <v>0</v>
      </c>
      <c r="AD27">
        <f>IF(OR(ISBLANK(I27),ISNUMBER(I27)=FALSE),1,0)</f>
        <v>0</v>
      </c>
      <c r="AE27">
        <f t="shared" si="1"/>
        <v>0</v>
      </c>
      <c r="AF27">
        <f t="shared" si="2"/>
        <v>0</v>
      </c>
      <c r="AG27">
        <f t="shared" si="3"/>
        <v>0</v>
      </c>
      <c r="AH27">
        <f t="shared" si="4"/>
        <v>0</v>
      </c>
      <c r="AI27">
        <f t="shared" si="5"/>
        <v>0</v>
      </c>
      <c r="AJ27">
        <f t="shared" si="6"/>
        <v>0</v>
      </c>
      <c r="AK27">
        <f t="shared" si="7"/>
        <v>0</v>
      </c>
      <c r="AL27">
        <f t="shared" si="8"/>
        <v>0</v>
      </c>
      <c r="AM27">
        <f t="shared" si="9"/>
        <v>0</v>
      </c>
      <c r="AN27">
        <f t="shared" si="10"/>
        <v>0</v>
      </c>
    </row>
    <row r="28" spans="1:40" x14ac:dyDescent="0.4">
      <c r="A28">
        <v>2</v>
      </c>
      <c r="B28">
        <v>49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2</v>
      </c>
      <c r="O28" s="5">
        <v>0.6</v>
      </c>
      <c r="P28">
        <v>85</v>
      </c>
      <c r="Q28">
        <v>48</v>
      </c>
      <c r="R28" s="5">
        <v>3.7</v>
      </c>
      <c r="S28">
        <v>1</v>
      </c>
      <c r="T28" t="s">
        <v>21</v>
      </c>
      <c r="V28">
        <f>IF(OR(ISBLANK(A28),ISNUMBER(A28)=FALSE),1,0)</f>
        <v>0</v>
      </c>
      <c r="W28">
        <f>IF(OR(ISBLANK(B28),ISNUMBER(B28)=FALSE),1,0)</f>
        <v>0</v>
      </c>
      <c r="X28">
        <f>IF(OR(ISBLANK(C28),ISNUMBER(C28)=FALSE),1,0)</f>
        <v>0</v>
      </c>
      <c r="Y28">
        <f>IF(OR(ISBLANK(D28),ISNUMBER(D28)=FALSE),1,0)</f>
        <v>0</v>
      </c>
      <c r="Z28">
        <f>IF(OR(ISBLANK(E28),ISNUMBER(E28)=FALSE),1,0)</f>
        <v>0</v>
      </c>
      <c r="AA28">
        <f>IF(OR(ISBLANK(F28),ISNUMBER(F28)=FALSE),1,0)</f>
        <v>0</v>
      </c>
      <c r="AB28">
        <f>IF(OR(ISBLANK(G28),ISNUMBER(G28)=FALSE),1,0)</f>
        <v>0</v>
      </c>
      <c r="AC28">
        <f>IF(OR(ISBLANK(H28),ISNUMBER(H28)=FALSE),1,0)</f>
        <v>0</v>
      </c>
      <c r="AD28">
        <f>IF(OR(ISBLANK(I28),ISNUMBER(I28)=FALSE),1,0)</f>
        <v>0</v>
      </c>
      <c r="AE28">
        <f t="shared" si="1"/>
        <v>0</v>
      </c>
      <c r="AF28">
        <f t="shared" si="2"/>
        <v>0</v>
      </c>
      <c r="AG28">
        <f t="shared" si="3"/>
        <v>0</v>
      </c>
      <c r="AH28">
        <f t="shared" si="4"/>
        <v>0</v>
      </c>
      <c r="AI28">
        <f t="shared" si="5"/>
        <v>0</v>
      </c>
      <c r="AJ28">
        <f t="shared" si="6"/>
        <v>0</v>
      </c>
      <c r="AK28">
        <f t="shared" si="7"/>
        <v>0</v>
      </c>
      <c r="AL28">
        <f t="shared" si="8"/>
        <v>0</v>
      </c>
      <c r="AM28">
        <f t="shared" si="9"/>
        <v>0</v>
      </c>
      <c r="AN28">
        <f t="shared" si="10"/>
        <v>0</v>
      </c>
    </row>
    <row r="29" spans="1:40" x14ac:dyDescent="0.4">
      <c r="A29">
        <v>2</v>
      </c>
      <c r="B29">
        <v>58</v>
      </c>
      <c r="C29">
        <v>2</v>
      </c>
      <c r="D29">
        <v>2</v>
      </c>
      <c r="E29">
        <v>2</v>
      </c>
      <c r="F29">
        <v>1</v>
      </c>
      <c r="G29">
        <v>2</v>
      </c>
      <c r="H29">
        <v>2</v>
      </c>
      <c r="I29">
        <v>2</v>
      </c>
      <c r="J29">
        <v>1</v>
      </c>
      <c r="K29">
        <v>2</v>
      </c>
      <c r="L29">
        <v>1</v>
      </c>
      <c r="M29">
        <v>2</v>
      </c>
      <c r="N29">
        <v>2</v>
      </c>
      <c r="O29" s="5">
        <v>1.4</v>
      </c>
      <c r="P29">
        <v>175</v>
      </c>
      <c r="Q29">
        <v>55</v>
      </c>
      <c r="R29" s="5">
        <v>2.7</v>
      </c>
      <c r="S29">
        <v>1</v>
      </c>
      <c r="T29" t="s">
        <v>22</v>
      </c>
      <c r="V29">
        <f>IF(OR(ISBLANK(A29),ISNUMBER(A29)=FALSE),1,0)</f>
        <v>0</v>
      </c>
      <c r="W29">
        <f>IF(OR(ISBLANK(B29),ISNUMBER(B29)=FALSE),1,0)</f>
        <v>0</v>
      </c>
      <c r="X29">
        <f>IF(OR(ISBLANK(C29),ISNUMBER(C29)=FALSE),1,0)</f>
        <v>0</v>
      </c>
      <c r="Y29">
        <f>IF(OR(ISBLANK(D29),ISNUMBER(D29)=FALSE),1,0)</f>
        <v>0</v>
      </c>
      <c r="Z29">
        <f>IF(OR(ISBLANK(E29),ISNUMBER(E29)=FALSE),1,0)</f>
        <v>0</v>
      </c>
      <c r="AA29">
        <f>IF(OR(ISBLANK(F29),ISNUMBER(F29)=FALSE),1,0)</f>
        <v>0</v>
      </c>
      <c r="AB29">
        <f>IF(OR(ISBLANK(G29),ISNUMBER(G29)=FALSE),1,0)</f>
        <v>0</v>
      </c>
      <c r="AC29">
        <f>IF(OR(ISBLANK(H29),ISNUMBER(H29)=FALSE),1,0)</f>
        <v>0</v>
      </c>
      <c r="AD29">
        <f>IF(OR(ISBLANK(I29),ISNUMBER(I29)=FALSE),1,0)</f>
        <v>0</v>
      </c>
      <c r="AE29">
        <f t="shared" si="1"/>
        <v>0</v>
      </c>
      <c r="AF29">
        <f t="shared" si="2"/>
        <v>0</v>
      </c>
      <c r="AG29">
        <f t="shared" si="3"/>
        <v>0</v>
      </c>
      <c r="AH29">
        <f t="shared" si="4"/>
        <v>0</v>
      </c>
      <c r="AI29">
        <f t="shared" si="5"/>
        <v>0</v>
      </c>
      <c r="AJ29">
        <f t="shared" si="6"/>
        <v>0</v>
      </c>
      <c r="AK29">
        <f t="shared" si="7"/>
        <v>0</v>
      </c>
      <c r="AL29">
        <f t="shared" si="8"/>
        <v>0</v>
      </c>
      <c r="AM29">
        <f t="shared" si="9"/>
        <v>0</v>
      </c>
      <c r="AN29">
        <f t="shared" si="10"/>
        <v>0</v>
      </c>
    </row>
    <row r="30" spans="1:40" x14ac:dyDescent="0.4">
      <c r="A30">
        <v>2</v>
      </c>
      <c r="B30">
        <v>61</v>
      </c>
      <c r="C30">
        <v>1</v>
      </c>
      <c r="D30">
        <v>1</v>
      </c>
      <c r="E30">
        <v>2</v>
      </c>
      <c r="F30">
        <v>1</v>
      </c>
      <c r="G30">
        <v>2</v>
      </c>
      <c r="H30">
        <v>2</v>
      </c>
      <c r="I30">
        <v>1</v>
      </c>
      <c r="J30">
        <v>1</v>
      </c>
      <c r="K30">
        <v>2</v>
      </c>
      <c r="L30">
        <v>2</v>
      </c>
      <c r="M30">
        <v>2</v>
      </c>
      <c r="N30">
        <v>2</v>
      </c>
      <c r="O30" s="5">
        <v>1.3</v>
      </c>
      <c r="P30">
        <v>78</v>
      </c>
      <c r="Q30">
        <v>25</v>
      </c>
      <c r="R30" s="5">
        <v>3.8</v>
      </c>
      <c r="S30">
        <v>1</v>
      </c>
      <c r="T30" t="s">
        <v>22</v>
      </c>
      <c r="V30">
        <f>IF(OR(ISBLANK(A30),ISNUMBER(A30)=FALSE),1,0)</f>
        <v>0</v>
      </c>
      <c r="W30">
        <f>IF(OR(ISBLANK(B30),ISNUMBER(B30)=FALSE),1,0)</f>
        <v>0</v>
      </c>
      <c r="X30">
        <f>IF(OR(ISBLANK(C30),ISNUMBER(C30)=FALSE),1,0)</f>
        <v>0</v>
      </c>
      <c r="Y30">
        <f>IF(OR(ISBLANK(D30),ISNUMBER(D30)=FALSE),1,0)</f>
        <v>0</v>
      </c>
      <c r="Z30">
        <f>IF(OR(ISBLANK(E30),ISNUMBER(E30)=FALSE),1,0)</f>
        <v>0</v>
      </c>
      <c r="AA30">
        <f>IF(OR(ISBLANK(F30),ISNUMBER(F30)=FALSE),1,0)</f>
        <v>0</v>
      </c>
      <c r="AB30">
        <f>IF(OR(ISBLANK(G30),ISNUMBER(G30)=FALSE),1,0)</f>
        <v>0</v>
      </c>
      <c r="AC30">
        <f>IF(OR(ISBLANK(H30),ISNUMBER(H30)=FALSE),1,0)</f>
        <v>0</v>
      </c>
      <c r="AD30">
        <f>IF(OR(ISBLANK(I30),ISNUMBER(I30)=FALSE),1,0)</f>
        <v>0</v>
      </c>
      <c r="AE30">
        <f t="shared" si="1"/>
        <v>0</v>
      </c>
      <c r="AF30">
        <f t="shared" si="2"/>
        <v>0</v>
      </c>
      <c r="AG30">
        <f t="shared" si="3"/>
        <v>0</v>
      </c>
      <c r="AH30">
        <f t="shared" si="4"/>
        <v>0</v>
      </c>
      <c r="AI30">
        <f t="shared" si="5"/>
        <v>0</v>
      </c>
      <c r="AJ30">
        <f t="shared" si="6"/>
        <v>0</v>
      </c>
      <c r="AK30">
        <f t="shared" si="7"/>
        <v>0</v>
      </c>
      <c r="AL30">
        <f t="shared" si="8"/>
        <v>0</v>
      </c>
      <c r="AM30">
        <f t="shared" si="9"/>
        <v>0</v>
      </c>
      <c r="AN30">
        <f t="shared" si="10"/>
        <v>0</v>
      </c>
    </row>
    <row r="31" spans="1:40" x14ac:dyDescent="0.4">
      <c r="A31">
        <v>2</v>
      </c>
      <c r="B31">
        <v>51</v>
      </c>
      <c r="C31">
        <v>1</v>
      </c>
      <c r="D31">
        <v>1</v>
      </c>
      <c r="E31">
        <v>1</v>
      </c>
      <c r="F31">
        <v>1</v>
      </c>
      <c r="G31">
        <v>1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 s="5">
        <v>1</v>
      </c>
      <c r="P31">
        <v>78</v>
      </c>
      <c r="Q31">
        <v>58</v>
      </c>
      <c r="R31" s="5">
        <v>4.5999999999999996</v>
      </c>
      <c r="S31">
        <v>1</v>
      </c>
      <c r="T31" t="s">
        <v>22</v>
      </c>
      <c r="V31">
        <f>IF(OR(ISBLANK(A31),ISNUMBER(A31)=FALSE),1,0)</f>
        <v>0</v>
      </c>
      <c r="W31">
        <f>IF(OR(ISBLANK(B31),ISNUMBER(B31)=FALSE),1,0)</f>
        <v>0</v>
      </c>
      <c r="X31">
        <f>IF(OR(ISBLANK(C31),ISNUMBER(C31)=FALSE),1,0)</f>
        <v>0</v>
      </c>
      <c r="Y31">
        <f>IF(OR(ISBLANK(D31),ISNUMBER(D31)=FALSE),1,0)</f>
        <v>0</v>
      </c>
      <c r="Z31">
        <f>IF(OR(ISBLANK(E31),ISNUMBER(E31)=FALSE),1,0)</f>
        <v>0</v>
      </c>
      <c r="AA31">
        <f>IF(OR(ISBLANK(F31),ISNUMBER(F31)=FALSE),1,0)</f>
        <v>0</v>
      </c>
      <c r="AB31">
        <f>IF(OR(ISBLANK(G31),ISNUMBER(G31)=FALSE),1,0)</f>
        <v>0</v>
      </c>
      <c r="AC31">
        <f>IF(OR(ISBLANK(H31),ISNUMBER(H31)=FALSE),1,0)</f>
        <v>0</v>
      </c>
      <c r="AD31">
        <f>IF(OR(ISBLANK(I31),ISNUMBER(I31)=FALSE),1,0)</f>
        <v>0</v>
      </c>
      <c r="AE31">
        <f t="shared" si="1"/>
        <v>0</v>
      </c>
      <c r="AF31">
        <f t="shared" si="2"/>
        <v>0</v>
      </c>
      <c r="AG31">
        <f t="shared" si="3"/>
        <v>0</v>
      </c>
      <c r="AH31">
        <f t="shared" si="4"/>
        <v>0</v>
      </c>
      <c r="AI31">
        <f t="shared" si="5"/>
        <v>0</v>
      </c>
      <c r="AJ31">
        <f t="shared" si="6"/>
        <v>0</v>
      </c>
      <c r="AK31">
        <f t="shared" si="7"/>
        <v>0</v>
      </c>
      <c r="AL31">
        <f t="shared" si="8"/>
        <v>0</v>
      </c>
      <c r="AM31">
        <f t="shared" si="9"/>
        <v>0</v>
      </c>
      <c r="AN31">
        <f t="shared" si="10"/>
        <v>0</v>
      </c>
    </row>
    <row r="32" spans="1:40" x14ac:dyDescent="0.4">
      <c r="A32">
        <v>1</v>
      </c>
      <c r="B32">
        <v>39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2</v>
      </c>
      <c r="J32">
        <v>1</v>
      </c>
      <c r="K32">
        <v>2</v>
      </c>
      <c r="L32">
        <v>2</v>
      </c>
      <c r="M32">
        <v>2</v>
      </c>
      <c r="N32">
        <v>2</v>
      </c>
      <c r="O32" s="5">
        <v>2.2999999999999998</v>
      </c>
      <c r="P32">
        <v>280</v>
      </c>
      <c r="Q32">
        <v>98</v>
      </c>
      <c r="R32" s="5">
        <v>3.8</v>
      </c>
      <c r="S32">
        <v>1</v>
      </c>
      <c r="T32" t="s">
        <v>23</v>
      </c>
      <c r="V32">
        <f>IF(OR(ISBLANK(A32),ISNUMBER(A32)=FALSE),1,0)</f>
        <v>0</v>
      </c>
      <c r="W32">
        <f>IF(OR(ISBLANK(B32),ISNUMBER(B32)=FALSE),1,0)</f>
        <v>0</v>
      </c>
      <c r="X32">
        <f>IF(OR(ISBLANK(C32),ISNUMBER(C32)=FALSE),1,0)</f>
        <v>0</v>
      </c>
      <c r="Y32">
        <f>IF(OR(ISBLANK(D32),ISNUMBER(D32)=FALSE),1,0)</f>
        <v>0</v>
      </c>
      <c r="Z32">
        <f>IF(OR(ISBLANK(E32),ISNUMBER(E32)=FALSE),1,0)</f>
        <v>0</v>
      </c>
      <c r="AA32">
        <f>IF(OR(ISBLANK(F32),ISNUMBER(F32)=FALSE),1,0)</f>
        <v>0</v>
      </c>
      <c r="AB32">
        <f>IF(OR(ISBLANK(G32),ISNUMBER(G32)=FALSE),1,0)</f>
        <v>0</v>
      </c>
      <c r="AC32">
        <f>IF(OR(ISBLANK(H32),ISNUMBER(H32)=FALSE),1,0)</f>
        <v>0</v>
      </c>
      <c r="AD32">
        <f>IF(OR(ISBLANK(I32),ISNUMBER(I32)=FALSE),1,0)</f>
        <v>0</v>
      </c>
      <c r="AE32">
        <f t="shared" si="1"/>
        <v>0</v>
      </c>
      <c r="AF32">
        <f t="shared" si="2"/>
        <v>0</v>
      </c>
      <c r="AG32">
        <f t="shared" si="3"/>
        <v>0</v>
      </c>
      <c r="AH32">
        <f t="shared" si="4"/>
        <v>0</v>
      </c>
      <c r="AI32">
        <f t="shared" si="5"/>
        <v>0</v>
      </c>
      <c r="AJ32">
        <f t="shared" si="6"/>
        <v>0</v>
      </c>
      <c r="AK32">
        <f t="shared" si="7"/>
        <v>0</v>
      </c>
      <c r="AL32">
        <f t="shared" si="8"/>
        <v>0</v>
      </c>
      <c r="AM32">
        <f t="shared" si="9"/>
        <v>0</v>
      </c>
      <c r="AN32">
        <f t="shared" si="10"/>
        <v>0</v>
      </c>
    </row>
    <row r="33" spans="1:40" x14ac:dyDescent="0.4">
      <c r="A33">
        <v>1</v>
      </c>
      <c r="B33">
        <v>62</v>
      </c>
      <c r="C33">
        <v>1</v>
      </c>
      <c r="D33">
        <v>1</v>
      </c>
      <c r="E33">
        <v>2</v>
      </c>
      <c r="F33">
        <v>1</v>
      </c>
      <c r="G33">
        <v>1</v>
      </c>
      <c r="H33">
        <v>2</v>
      </c>
      <c r="K33">
        <v>2</v>
      </c>
      <c r="L33">
        <v>2</v>
      </c>
      <c r="M33">
        <v>2</v>
      </c>
      <c r="N33">
        <v>2</v>
      </c>
      <c r="O33" s="5">
        <v>1</v>
      </c>
      <c r="P33"/>
      <c r="Q33">
        <v>60</v>
      </c>
      <c r="R33" s="5"/>
      <c r="S33">
        <v>1</v>
      </c>
      <c r="T33" t="s">
        <v>22</v>
      </c>
      <c r="V33">
        <f>IF(OR(ISBLANK(A33),ISNUMBER(A33)=FALSE),1,0)</f>
        <v>0</v>
      </c>
      <c r="W33">
        <f>IF(OR(ISBLANK(B33),ISNUMBER(B33)=FALSE),1,0)</f>
        <v>0</v>
      </c>
      <c r="X33">
        <f>IF(OR(ISBLANK(C33),ISNUMBER(C33)=FALSE),1,0)</f>
        <v>0</v>
      </c>
      <c r="Y33">
        <f>IF(OR(ISBLANK(D33),ISNUMBER(D33)=FALSE),1,0)</f>
        <v>0</v>
      </c>
      <c r="Z33">
        <f>IF(OR(ISBLANK(E33),ISNUMBER(E33)=FALSE),1,0)</f>
        <v>0</v>
      </c>
      <c r="AA33">
        <f>IF(OR(ISBLANK(F33),ISNUMBER(F33)=FALSE),1,0)</f>
        <v>0</v>
      </c>
      <c r="AB33">
        <f>IF(OR(ISBLANK(G33),ISNUMBER(G33)=FALSE),1,0)</f>
        <v>0</v>
      </c>
      <c r="AC33">
        <f>IF(OR(ISBLANK(H33),ISNUMBER(H33)=FALSE),1,0)</f>
        <v>0</v>
      </c>
      <c r="AD33">
        <f>IF(OR(ISBLANK(I33),ISNUMBER(I33)=FALSE),1,0)</f>
        <v>1</v>
      </c>
      <c r="AE33">
        <f t="shared" si="1"/>
        <v>1</v>
      </c>
      <c r="AF33">
        <f t="shared" si="2"/>
        <v>0</v>
      </c>
      <c r="AG33">
        <f t="shared" si="3"/>
        <v>0</v>
      </c>
      <c r="AH33">
        <f t="shared" si="4"/>
        <v>0</v>
      </c>
      <c r="AI33">
        <f t="shared" si="5"/>
        <v>0</v>
      </c>
      <c r="AJ33">
        <f t="shared" si="6"/>
        <v>0</v>
      </c>
      <c r="AK33">
        <f t="shared" si="7"/>
        <v>1</v>
      </c>
      <c r="AL33">
        <f t="shared" si="8"/>
        <v>0</v>
      </c>
      <c r="AM33">
        <f t="shared" si="9"/>
        <v>1</v>
      </c>
      <c r="AN33">
        <f t="shared" si="10"/>
        <v>0</v>
      </c>
    </row>
    <row r="34" spans="1:40" x14ac:dyDescent="0.4">
      <c r="A34">
        <v>2</v>
      </c>
      <c r="B34">
        <v>41</v>
      </c>
      <c r="C34">
        <v>2</v>
      </c>
      <c r="D34">
        <v>2</v>
      </c>
      <c r="E34">
        <v>1</v>
      </c>
      <c r="F34">
        <v>1</v>
      </c>
      <c r="G34">
        <v>1</v>
      </c>
      <c r="H34">
        <v>1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 s="5">
        <v>0.7</v>
      </c>
      <c r="P34">
        <v>81</v>
      </c>
      <c r="Q34">
        <v>53</v>
      </c>
      <c r="R34" s="5">
        <v>5</v>
      </c>
      <c r="S34">
        <v>1</v>
      </c>
      <c r="T34" t="s">
        <v>21</v>
      </c>
      <c r="V34">
        <f>IF(OR(ISBLANK(A34),ISNUMBER(A34)=FALSE),1,0)</f>
        <v>0</v>
      </c>
      <c r="W34">
        <f>IF(OR(ISBLANK(B34),ISNUMBER(B34)=FALSE),1,0)</f>
        <v>0</v>
      </c>
      <c r="X34">
        <f>IF(OR(ISBLANK(C34),ISNUMBER(C34)=FALSE),1,0)</f>
        <v>0</v>
      </c>
      <c r="Y34">
        <f>IF(OR(ISBLANK(D34),ISNUMBER(D34)=FALSE),1,0)</f>
        <v>0</v>
      </c>
      <c r="Z34">
        <f>IF(OR(ISBLANK(E34),ISNUMBER(E34)=FALSE),1,0)</f>
        <v>0</v>
      </c>
      <c r="AA34">
        <f>IF(OR(ISBLANK(F34),ISNUMBER(F34)=FALSE),1,0)</f>
        <v>0</v>
      </c>
      <c r="AB34">
        <f>IF(OR(ISBLANK(G34),ISNUMBER(G34)=FALSE),1,0)</f>
        <v>0</v>
      </c>
      <c r="AC34">
        <f>IF(OR(ISBLANK(H34),ISNUMBER(H34)=FALSE),1,0)</f>
        <v>0</v>
      </c>
      <c r="AD34">
        <f>IF(OR(ISBLANK(I34),ISNUMBER(I34)=FALSE),1,0)</f>
        <v>0</v>
      </c>
      <c r="AE34">
        <f t="shared" si="1"/>
        <v>0</v>
      </c>
      <c r="AF34">
        <f t="shared" si="2"/>
        <v>0</v>
      </c>
      <c r="AG34">
        <f t="shared" si="3"/>
        <v>0</v>
      </c>
      <c r="AH34">
        <f t="shared" si="4"/>
        <v>0</v>
      </c>
      <c r="AI34">
        <f t="shared" si="5"/>
        <v>0</v>
      </c>
      <c r="AJ34">
        <f t="shared" si="6"/>
        <v>0</v>
      </c>
      <c r="AK34">
        <f t="shared" si="7"/>
        <v>0</v>
      </c>
      <c r="AL34">
        <f t="shared" si="8"/>
        <v>0</v>
      </c>
      <c r="AM34">
        <f t="shared" si="9"/>
        <v>0</v>
      </c>
      <c r="AN34">
        <f t="shared" si="10"/>
        <v>0</v>
      </c>
    </row>
    <row r="35" spans="1:40" x14ac:dyDescent="0.4">
      <c r="A35">
        <v>2</v>
      </c>
      <c r="B35">
        <v>26</v>
      </c>
      <c r="C35">
        <v>2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1</v>
      </c>
      <c r="K35">
        <v>2</v>
      </c>
      <c r="L35">
        <v>2</v>
      </c>
      <c r="M35">
        <v>2</v>
      </c>
      <c r="N35">
        <v>2</v>
      </c>
      <c r="O35" s="5">
        <v>0.5</v>
      </c>
      <c r="P35">
        <v>135</v>
      </c>
      <c r="Q35">
        <v>29</v>
      </c>
      <c r="R35" s="5">
        <v>3.8</v>
      </c>
      <c r="S35">
        <v>1</v>
      </c>
      <c r="T35" t="s">
        <v>20</v>
      </c>
      <c r="V35">
        <f>IF(OR(ISBLANK(A35),ISNUMBER(A35)=FALSE),1,0)</f>
        <v>0</v>
      </c>
      <c r="W35">
        <f>IF(OR(ISBLANK(B35),ISNUMBER(B35)=FALSE),1,0)</f>
        <v>0</v>
      </c>
      <c r="X35">
        <f>IF(OR(ISBLANK(C35),ISNUMBER(C35)=FALSE),1,0)</f>
        <v>0</v>
      </c>
      <c r="Y35">
        <f>IF(OR(ISBLANK(D35),ISNUMBER(D35)=FALSE),1,0)</f>
        <v>0</v>
      </c>
      <c r="Z35">
        <f>IF(OR(ISBLANK(E35),ISNUMBER(E35)=FALSE),1,0)</f>
        <v>0</v>
      </c>
      <c r="AA35">
        <f>IF(OR(ISBLANK(F35),ISNUMBER(F35)=FALSE),1,0)</f>
        <v>0</v>
      </c>
      <c r="AB35">
        <f>IF(OR(ISBLANK(G35),ISNUMBER(G35)=FALSE),1,0)</f>
        <v>0</v>
      </c>
      <c r="AC35">
        <f>IF(OR(ISBLANK(H35),ISNUMBER(H35)=FALSE),1,0)</f>
        <v>0</v>
      </c>
      <c r="AD35">
        <f>IF(OR(ISBLANK(I35),ISNUMBER(I35)=FALSE),1,0)</f>
        <v>0</v>
      </c>
      <c r="AE35">
        <f t="shared" si="1"/>
        <v>0</v>
      </c>
      <c r="AF35">
        <f t="shared" si="2"/>
        <v>0</v>
      </c>
      <c r="AG35">
        <f t="shared" si="3"/>
        <v>0</v>
      </c>
      <c r="AH35">
        <f t="shared" si="4"/>
        <v>0</v>
      </c>
      <c r="AI35">
        <f t="shared" si="5"/>
        <v>0</v>
      </c>
      <c r="AJ35">
        <f t="shared" si="6"/>
        <v>0</v>
      </c>
      <c r="AK35">
        <f t="shared" si="7"/>
        <v>0</v>
      </c>
      <c r="AL35">
        <f t="shared" si="8"/>
        <v>0</v>
      </c>
      <c r="AM35">
        <f t="shared" si="9"/>
        <v>0</v>
      </c>
      <c r="AN35">
        <f t="shared" si="10"/>
        <v>0</v>
      </c>
    </row>
    <row r="36" spans="1:40" x14ac:dyDescent="0.4">
      <c r="A36">
        <v>2</v>
      </c>
      <c r="B36">
        <v>35</v>
      </c>
      <c r="C36">
        <v>1</v>
      </c>
      <c r="D36">
        <v>2</v>
      </c>
      <c r="E36">
        <v>2</v>
      </c>
      <c r="F36">
        <v>1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 s="5">
        <v>0.9</v>
      </c>
      <c r="P36">
        <v>58</v>
      </c>
      <c r="Q36">
        <v>92</v>
      </c>
      <c r="R36" s="5">
        <v>4.3</v>
      </c>
      <c r="S36">
        <v>1</v>
      </c>
      <c r="T36" t="s">
        <v>23</v>
      </c>
      <c r="V36">
        <f>IF(OR(ISBLANK(A36),ISNUMBER(A36)=FALSE),1,0)</f>
        <v>0</v>
      </c>
      <c r="W36">
        <f>IF(OR(ISBLANK(B36),ISNUMBER(B36)=FALSE),1,0)</f>
        <v>0</v>
      </c>
      <c r="X36">
        <f>IF(OR(ISBLANK(C36),ISNUMBER(C36)=FALSE),1,0)</f>
        <v>0</v>
      </c>
      <c r="Y36">
        <f>IF(OR(ISBLANK(D36),ISNUMBER(D36)=FALSE),1,0)</f>
        <v>0</v>
      </c>
      <c r="Z36">
        <f>IF(OR(ISBLANK(E36),ISNUMBER(E36)=FALSE),1,0)</f>
        <v>0</v>
      </c>
      <c r="AA36">
        <f>IF(OR(ISBLANK(F36),ISNUMBER(F36)=FALSE),1,0)</f>
        <v>0</v>
      </c>
      <c r="AB36">
        <f>IF(OR(ISBLANK(G36),ISNUMBER(G36)=FALSE),1,0)</f>
        <v>0</v>
      </c>
      <c r="AC36">
        <f>IF(OR(ISBLANK(H36),ISNUMBER(H36)=FALSE),1,0)</f>
        <v>0</v>
      </c>
      <c r="AD36">
        <f>IF(OR(ISBLANK(I36),ISNUMBER(I36)=FALSE),1,0)</f>
        <v>0</v>
      </c>
      <c r="AE36">
        <f t="shared" si="1"/>
        <v>0</v>
      </c>
      <c r="AF36">
        <f t="shared" si="2"/>
        <v>0</v>
      </c>
      <c r="AG36">
        <f t="shared" si="3"/>
        <v>0</v>
      </c>
      <c r="AH36">
        <f t="shared" si="4"/>
        <v>0</v>
      </c>
      <c r="AI36">
        <f t="shared" si="5"/>
        <v>0</v>
      </c>
      <c r="AJ36">
        <f t="shared" si="6"/>
        <v>0</v>
      </c>
      <c r="AK36">
        <f t="shared" si="7"/>
        <v>0</v>
      </c>
      <c r="AL36">
        <f t="shared" si="8"/>
        <v>0</v>
      </c>
      <c r="AM36">
        <f t="shared" si="9"/>
        <v>0</v>
      </c>
      <c r="AN36">
        <f t="shared" si="10"/>
        <v>0</v>
      </c>
    </row>
    <row r="37" spans="1:40" x14ac:dyDescent="0.4">
      <c r="A37">
        <v>1</v>
      </c>
      <c r="B37">
        <v>37</v>
      </c>
      <c r="C37">
        <v>1</v>
      </c>
      <c r="D37">
        <v>2</v>
      </c>
      <c r="E37">
        <v>2</v>
      </c>
      <c r="F37">
        <v>1</v>
      </c>
      <c r="G37">
        <v>2</v>
      </c>
      <c r="H37">
        <v>2</v>
      </c>
      <c r="I37">
        <v>2</v>
      </c>
      <c r="J37">
        <v>2</v>
      </c>
      <c r="K37">
        <v>2</v>
      </c>
      <c r="L37">
        <v>1</v>
      </c>
      <c r="M37">
        <v>2</v>
      </c>
      <c r="N37">
        <v>2</v>
      </c>
      <c r="O37" s="5">
        <v>0.6</v>
      </c>
      <c r="P37">
        <v>67</v>
      </c>
      <c r="Q37">
        <v>28</v>
      </c>
      <c r="R37" s="5">
        <v>4.2</v>
      </c>
      <c r="S37">
        <v>1</v>
      </c>
      <c r="T37" t="s">
        <v>23</v>
      </c>
      <c r="V37">
        <f>IF(OR(ISBLANK(A37),ISNUMBER(A37)=FALSE),1,0)</f>
        <v>0</v>
      </c>
      <c r="W37">
        <f>IF(OR(ISBLANK(B37),ISNUMBER(B37)=FALSE),1,0)</f>
        <v>0</v>
      </c>
      <c r="X37">
        <f>IF(OR(ISBLANK(C37),ISNUMBER(C37)=FALSE),1,0)</f>
        <v>0</v>
      </c>
      <c r="Y37">
        <f>IF(OR(ISBLANK(D37),ISNUMBER(D37)=FALSE),1,0)</f>
        <v>0</v>
      </c>
      <c r="Z37">
        <f>IF(OR(ISBLANK(E37),ISNUMBER(E37)=FALSE),1,0)</f>
        <v>0</v>
      </c>
      <c r="AA37">
        <f>IF(OR(ISBLANK(F37),ISNUMBER(F37)=FALSE),1,0)</f>
        <v>0</v>
      </c>
      <c r="AB37">
        <f>IF(OR(ISBLANK(G37),ISNUMBER(G37)=FALSE),1,0)</f>
        <v>0</v>
      </c>
      <c r="AC37">
        <f>IF(OR(ISBLANK(H37),ISNUMBER(H37)=FALSE),1,0)</f>
        <v>0</v>
      </c>
      <c r="AD37">
        <f>IF(OR(ISBLANK(I37),ISNUMBER(I37)=FALSE),1,0)</f>
        <v>0</v>
      </c>
      <c r="AE37">
        <f t="shared" si="1"/>
        <v>0</v>
      </c>
      <c r="AF37">
        <f t="shared" si="2"/>
        <v>0</v>
      </c>
      <c r="AG37">
        <f t="shared" si="3"/>
        <v>0</v>
      </c>
      <c r="AH37">
        <f t="shared" si="4"/>
        <v>0</v>
      </c>
      <c r="AI37">
        <f t="shared" si="5"/>
        <v>0</v>
      </c>
      <c r="AJ37">
        <f t="shared" si="6"/>
        <v>0</v>
      </c>
      <c r="AK37">
        <f t="shared" si="7"/>
        <v>0</v>
      </c>
      <c r="AL37">
        <f t="shared" si="8"/>
        <v>0</v>
      </c>
      <c r="AM37">
        <f t="shared" si="9"/>
        <v>0</v>
      </c>
      <c r="AN37">
        <f t="shared" si="10"/>
        <v>0</v>
      </c>
    </row>
    <row r="38" spans="1:40" x14ac:dyDescent="0.4">
      <c r="A38">
        <v>2</v>
      </c>
      <c r="B38">
        <v>23</v>
      </c>
      <c r="C38">
        <v>1</v>
      </c>
      <c r="D38">
        <v>2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1</v>
      </c>
      <c r="L38">
        <v>2</v>
      </c>
      <c r="M38">
        <v>2</v>
      </c>
      <c r="N38">
        <v>2</v>
      </c>
      <c r="O38" s="5">
        <v>1.3</v>
      </c>
      <c r="P38">
        <v>194</v>
      </c>
      <c r="Q38">
        <v>150</v>
      </c>
      <c r="R38" s="5">
        <v>4.0999999999999996</v>
      </c>
      <c r="S38">
        <v>1</v>
      </c>
      <c r="T38" t="s">
        <v>20</v>
      </c>
      <c r="V38">
        <f>IF(OR(ISBLANK(A38),ISNUMBER(A38)=FALSE),1,0)</f>
        <v>0</v>
      </c>
      <c r="W38">
        <f>IF(OR(ISBLANK(B38),ISNUMBER(B38)=FALSE),1,0)</f>
        <v>0</v>
      </c>
      <c r="X38">
        <f>IF(OR(ISBLANK(C38),ISNUMBER(C38)=FALSE),1,0)</f>
        <v>0</v>
      </c>
      <c r="Y38">
        <f>IF(OR(ISBLANK(D38),ISNUMBER(D38)=FALSE),1,0)</f>
        <v>0</v>
      </c>
      <c r="Z38">
        <f>IF(OR(ISBLANK(E38),ISNUMBER(E38)=FALSE),1,0)</f>
        <v>0</v>
      </c>
      <c r="AA38">
        <f>IF(OR(ISBLANK(F38),ISNUMBER(F38)=FALSE),1,0)</f>
        <v>0</v>
      </c>
      <c r="AB38">
        <f>IF(OR(ISBLANK(G38),ISNUMBER(G38)=FALSE),1,0)</f>
        <v>0</v>
      </c>
      <c r="AC38">
        <f>IF(OR(ISBLANK(H38),ISNUMBER(H38)=FALSE),1,0)</f>
        <v>0</v>
      </c>
      <c r="AD38">
        <f>IF(OR(ISBLANK(I38),ISNUMBER(I38)=FALSE),1,0)</f>
        <v>0</v>
      </c>
      <c r="AE38">
        <f t="shared" si="1"/>
        <v>0</v>
      </c>
      <c r="AF38">
        <f t="shared" si="2"/>
        <v>0</v>
      </c>
      <c r="AG38">
        <f t="shared" si="3"/>
        <v>0</v>
      </c>
      <c r="AH38">
        <f t="shared" si="4"/>
        <v>0</v>
      </c>
      <c r="AI38">
        <f t="shared" si="5"/>
        <v>0</v>
      </c>
      <c r="AJ38">
        <f t="shared" si="6"/>
        <v>0</v>
      </c>
      <c r="AK38">
        <f t="shared" si="7"/>
        <v>0</v>
      </c>
      <c r="AL38">
        <f t="shared" si="8"/>
        <v>0</v>
      </c>
      <c r="AM38">
        <f t="shared" si="9"/>
        <v>0</v>
      </c>
      <c r="AN38">
        <f t="shared" si="10"/>
        <v>0</v>
      </c>
    </row>
    <row r="39" spans="1:40" x14ac:dyDescent="0.4">
      <c r="A39">
        <v>2</v>
      </c>
      <c r="B39">
        <v>20</v>
      </c>
      <c r="C39">
        <v>2</v>
      </c>
      <c r="D39">
        <v>1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2</v>
      </c>
      <c r="N39">
        <v>2</v>
      </c>
      <c r="O39" s="5">
        <v>2.2999999999999998</v>
      </c>
      <c r="P39">
        <v>150</v>
      </c>
      <c r="Q39">
        <v>68</v>
      </c>
      <c r="R39" s="5">
        <v>3.9</v>
      </c>
      <c r="S39">
        <v>1</v>
      </c>
      <c r="T39" t="s">
        <v>20</v>
      </c>
      <c r="V39">
        <f>IF(OR(ISBLANK(A39),ISNUMBER(A39)=FALSE),1,0)</f>
        <v>0</v>
      </c>
      <c r="W39">
        <f>IF(OR(ISBLANK(B39),ISNUMBER(B39)=FALSE),1,0)</f>
        <v>0</v>
      </c>
      <c r="X39">
        <f>IF(OR(ISBLANK(C39),ISNUMBER(C39)=FALSE),1,0)</f>
        <v>0</v>
      </c>
      <c r="Y39">
        <f>IF(OR(ISBLANK(D39),ISNUMBER(D39)=FALSE),1,0)</f>
        <v>0</v>
      </c>
      <c r="Z39">
        <f>IF(OR(ISBLANK(E39),ISNUMBER(E39)=FALSE),1,0)</f>
        <v>0</v>
      </c>
      <c r="AA39">
        <f>IF(OR(ISBLANK(F39),ISNUMBER(F39)=FALSE),1,0)</f>
        <v>0</v>
      </c>
      <c r="AB39">
        <f>IF(OR(ISBLANK(G39),ISNUMBER(G39)=FALSE),1,0)</f>
        <v>0</v>
      </c>
      <c r="AC39">
        <f>IF(OR(ISBLANK(H39),ISNUMBER(H39)=FALSE),1,0)</f>
        <v>0</v>
      </c>
      <c r="AD39">
        <f>IF(OR(ISBLANK(I39),ISNUMBER(I39)=FALSE),1,0)</f>
        <v>0</v>
      </c>
      <c r="AE39">
        <f t="shared" si="1"/>
        <v>0</v>
      </c>
      <c r="AF39">
        <f t="shared" si="2"/>
        <v>0</v>
      </c>
      <c r="AG39">
        <f t="shared" si="3"/>
        <v>0</v>
      </c>
      <c r="AH39">
        <f t="shared" si="4"/>
        <v>0</v>
      </c>
      <c r="AI39">
        <f t="shared" si="5"/>
        <v>0</v>
      </c>
      <c r="AJ39">
        <f t="shared" si="6"/>
        <v>0</v>
      </c>
      <c r="AK39">
        <f t="shared" si="7"/>
        <v>0</v>
      </c>
      <c r="AL39">
        <f t="shared" si="8"/>
        <v>0</v>
      </c>
      <c r="AM39">
        <f t="shared" si="9"/>
        <v>0</v>
      </c>
      <c r="AN39">
        <f t="shared" si="10"/>
        <v>0</v>
      </c>
    </row>
    <row r="40" spans="1:40" x14ac:dyDescent="0.4">
      <c r="A40">
        <v>2</v>
      </c>
      <c r="B40">
        <v>42</v>
      </c>
      <c r="C40">
        <v>1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 s="5">
        <v>1</v>
      </c>
      <c r="P40">
        <v>85</v>
      </c>
      <c r="Q40">
        <v>14</v>
      </c>
      <c r="R40" s="5">
        <v>4</v>
      </c>
      <c r="S40">
        <v>1</v>
      </c>
      <c r="T40" t="s">
        <v>21</v>
      </c>
      <c r="V40">
        <f>IF(OR(ISBLANK(A40),ISNUMBER(A40)=FALSE),1,0)</f>
        <v>0</v>
      </c>
      <c r="W40">
        <f>IF(OR(ISBLANK(B40),ISNUMBER(B40)=FALSE),1,0)</f>
        <v>0</v>
      </c>
      <c r="X40">
        <f>IF(OR(ISBLANK(C40),ISNUMBER(C40)=FALSE),1,0)</f>
        <v>0</v>
      </c>
      <c r="Y40">
        <f>IF(OR(ISBLANK(D40),ISNUMBER(D40)=FALSE),1,0)</f>
        <v>0</v>
      </c>
      <c r="Z40">
        <f>IF(OR(ISBLANK(E40),ISNUMBER(E40)=FALSE),1,0)</f>
        <v>0</v>
      </c>
      <c r="AA40">
        <f>IF(OR(ISBLANK(F40),ISNUMBER(F40)=FALSE),1,0)</f>
        <v>0</v>
      </c>
      <c r="AB40">
        <f>IF(OR(ISBLANK(G40),ISNUMBER(G40)=FALSE),1,0)</f>
        <v>0</v>
      </c>
      <c r="AC40">
        <f>IF(OR(ISBLANK(H40),ISNUMBER(H40)=FALSE),1,0)</f>
        <v>0</v>
      </c>
      <c r="AD40">
        <f>IF(OR(ISBLANK(I40),ISNUMBER(I40)=FALSE),1,0)</f>
        <v>0</v>
      </c>
      <c r="AE40">
        <f t="shared" si="1"/>
        <v>0</v>
      </c>
      <c r="AF40">
        <f t="shared" si="2"/>
        <v>0</v>
      </c>
      <c r="AG40">
        <f t="shared" si="3"/>
        <v>0</v>
      </c>
      <c r="AH40">
        <f t="shared" si="4"/>
        <v>0</v>
      </c>
      <c r="AI40">
        <f t="shared" si="5"/>
        <v>0</v>
      </c>
      <c r="AJ40">
        <f t="shared" si="6"/>
        <v>0</v>
      </c>
      <c r="AK40">
        <f t="shared" si="7"/>
        <v>0</v>
      </c>
      <c r="AL40">
        <f t="shared" si="8"/>
        <v>0</v>
      </c>
      <c r="AM40">
        <f t="shared" si="9"/>
        <v>0</v>
      </c>
      <c r="AN40">
        <f t="shared" si="10"/>
        <v>0</v>
      </c>
    </row>
    <row r="41" spans="1:40" x14ac:dyDescent="0.4">
      <c r="A41">
        <v>2</v>
      </c>
      <c r="B41">
        <v>65</v>
      </c>
      <c r="C41">
        <v>1</v>
      </c>
      <c r="D41">
        <v>2</v>
      </c>
      <c r="E41">
        <v>2</v>
      </c>
      <c r="F41">
        <v>1</v>
      </c>
      <c r="G41">
        <v>1</v>
      </c>
      <c r="H41">
        <v>2</v>
      </c>
      <c r="I41">
        <v>2</v>
      </c>
      <c r="J41">
        <v>1</v>
      </c>
      <c r="K41">
        <v>1</v>
      </c>
      <c r="L41">
        <v>1</v>
      </c>
      <c r="M41">
        <v>1</v>
      </c>
      <c r="N41">
        <v>2</v>
      </c>
      <c r="O41" s="5">
        <v>0.3</v>
      </c>
      <c r="P41">
        <v>180</v>
      </c>
      <c r="Q41">
        <v>53</v>
      </c>
      <c r="R41" s="5">
        <v>2.9</v>
      </c>
      <c r="S41">
        <v>2</v>
      </c>
      <c r="T41" t="s">
        <v>22</v>
      </c>
      <c r="V41">
        <f>IF(OR(ISBLANK(A41),ISNUMBER(A41)=FALSE),1,0)</f>
        <v>0</v>
      </c>
      <c r="W41">
        <f>IF(OR(ISBLANK(B41),ISNUMBER(B41)=FALSE),1,0)</f>
        <v>0</v>
      </c>
      <c r="X41">
        <f>IF(OR(ISBLANK(C41),ISNUMBER(C41)=FALSE),1,0)</f>
        <v>0</v>
      </c>
      <c r="Y41">
        <f>IF(OR(ISBLANK(D41),ISNUMBER(D41)=FALSE),1,0)</f>
        <v>0</v>
      </c>
      <c r="Z41">
        <f>IF(OR(ISBLANK(E41),ISNUMBER(E41)=FALSE),1,0)</f>
        <v>0</v>
      </c>
      <c r="AA41">
        <f>IF(OR(ISBLANK(F41),ISNUMBER(F41)=FALSE),1,0)</f>
        <v>0</v>
      </c>
      <c r="AB41">
        <f>IF(OR(ISBLANK(G41),ISNUMBER(G41)=FALSE),1,0)</f>
        <v>0</v>
      </c>
      <c r="AC41">
        <f>IF(OR(ISBLANK(H41),ISNUMBER(H41)=FALSE),1,0)</f>
        <v>0</v>
      </c>
      <c r="AD41">
        <f>IF(OR(ISBLANK(I41),ISNUMBER(I41)=FALSE),1,0)</f>
        <v>0</v>
      </c>
      <c r="AE41">
        <f t="shared" si="1"/>
        <v>0</v>
      </c>
      <c r="AF41">
        <f t="shared" si="2"/>
        <v>0</v>
      </c>
      <c r="AG41">
        <f t="shared" si="3"/>
        <v>0</v>
      </c>
      <c r="AH41">
        <f t="shared" si="4"/>
        <v>0</v>
      </c>
      <c r="AI41">
        <f t="shared" si="5"/>
        <v>0</v>
      </c>
      <c r="AJ41">
        <f t="shared" si="6"/>
        <v>0</v>
      </c>
      <c r="AK41">
        <f t="shared" si="7"/>
        <v>0</v>
      </c>
      <c r="AL41">
        <f t="shared" si="8"/>
        <v>0</v>
      </c>
      <c r="AM41">
        <f t="shared" si="9"/>
        <v>0</v>
      </c>
      <c r="AN41">
        <f t="shared" si="10"/>
        <v>0</v>
      </c>
    </row>
    <row r="42" spans="1:40" x14ac:dyDescent="0.4">
      <c r="A42">
        <v>2</v>
      </c>
      <c r="B42">
        <v>52</v>
      </c>
      <c r="C42">
        <v>1</v>
      </c>
      <c r="D42">
        <v>1</v>
      </c>
      <c r="E42">
        <v>1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 s="5">
        <v>0.7</v>
      </c>
      <c r="P42">
        <v>75</v>
      </c>
      <c r="Q42">
        <v>55</v>
      </c>
      <c r="R42" s="5">
        <v>4</v>
      </c>
      <c r="S42">
        <v>1</v>
      </c>
      <c r="T42" t="s">
        <v>22</v>
      </c>
      <c r="V42">
        <f>IF(OR(ISBLANK(A42),ISNUMBER(A42)=FALSE),1,0)</f>
        <v>0</v>
      </c>
      <c r="W42">
        <f>IF(OR(ISBLANK(B42),ISNUMBER(B42)=FALSE),1,0)</f>
        <v>0</v>
      </c>
      <c r="X42">
        <f>IF(OR(ISBLANK(C42),ISNUMBER(C42)=FALSE),1,0)</f>
        <v>0</v>
      </c>
      <c r="Y42">
        <f>IF(OR(ISBLANK(D42),ISNUMBER(D42)=FALSE),1,0)</f>
        <v>0</v>
      </c>
      <c r="Z42">
        <f>IF(OR(ISBLANK(E42),ISNUMBER(E42)=FALSE),1,0)</f>
        <v>0</v>
      </c>
      <c r="AA42">
        <f>IF(OR(ISBLANK(F42),ISNUMBER(F42)=FALSE),1,0)</f>
        <v>0</v>
      </c>
      <c r="AB42">
        <f>IF(OR(ISBLANK(G42),ISNUMBER(G42)=FALSE),1,0)</f>
        <v>0</v>
      </c>
      <c r="AC42">
        <f>IF(OR(ISBLANK(H42),ISNUMBER(H42)=FALSE),1,0)</f>
        <v>0</v>
      </c>
      <c r="AD42">
        <f>IF(OR(ISBLANK(I42),ISNUMBER(I42)=FALSE),1,0)</f>
        <v>0</v>
      </c>
      <c r="AE42">
        <f t="shared" si="1"/>
        <v>0</v>
      </c>
      <c r="AF42">
        <f t="shared" si="2"/>
        <v>0</v>
      </c>
      <c r="AG42">
        <f t="shared" si="3"/>
        <v>0</v>
      </c>
      <c r="AH42">
        <f t="shared" si="4"/>
        <v>0</v>
      </c>
      <c r="AI42">
        <f t="shared" si="5"/>
        <v>0</v>
      </c>
      <c r="AJ42">
        <f t="shared" si="6"/>
        <v>0</v>
      </c>
      <c r="AK42">
        <f t="shared" si="7"/>
        <v>0</v>
      </c>
      <c r="AL42">
        <f t="shared" si="8"/>
        <v>0</v>
      </c>
      <c r="AM42">
        <f t="shared" si="9"/>
        <v>0</v>
      </c>
      <c r="AN42">
        <f t="shared" si="10"/>
        <v>0</v>
      </c>
    </row>
    <row r="43" spans="1:40" x14ac:dyDescent="0.4">
      <c r="A43">
        <v>2</v>
      </c>
      <c r="B43">
        <v>23</v>
      </c>
      <c r="C43">
        <v>1</v>
      </c>
      <c r="D43">
        <v>2</v>
      </c>
      <c r="E43">
        <v>2</v>
      </c>
      <c r="F43">
        <v>2</v>
      </c>
      <c r="G43">
        <v>2</v>
      </c>
      <c r="H43">
        <v>2</v>
      </c>
      <c r="O43" s="5">
        <v>4.5999999999999996</v>
      </c>
      <c r="P43">
        <v>56</v>
      </c>
      <c r="Q43">
        <v>16</v>
      </c>
      <c r="R43" s="5">
        <v>4.5999999999999996</v>
      </c>
      <c r="S43">
        <v>1</v>
      </c>
      <c r="T43" t="s">
        <v>20</v>
      </c>
      <c r="V43">
        <f>IF(OR(ISBLANK(A43),ISNUMBER(A43)=FALSE),1,0)</f>
        <v>0</v>
      </c>
      <c r="W43">
        <f>IF(OR(ISBLANK(B43),ISNUMBER(B43)=FALSE),1,0)</f>
        <v>0</v>
      </c>
      <c r="X43">
        <f>IF(OR(ISBLANK(C43),ISNUMBER(C43)=FALSE),1,0)</f>
        <v>0</v>
      </c>
      <c r="Y43">
        <f>IF(OR(ISBLANK(D43),ISNUMBER(D43)=FALSE),1,0)</f>
        <v>0</v>
      </c>
      <c r="Z43">
        <f>IF(OR(ISBLANK(E43),ISNUMBER(E43)=FALSE),1,0)</f>
        <v>0</v>
      </c>
      <c r="AA43">
        <f>IF(OR(ISBLANK(F43),ISNUMBER(F43)=FALSE),1,0)</f>
        <v>0</v>
      </c>
      <c r="AB43">
        <f>IF(OR(ISBLANK(G43),ISNUMBER(G43)=FALSE),1,0)</f>
        <v>0</v>
      </c>
      <c r="AC43">
        <f>IF(OR(ISBLANK(H43),ISNUMBER(H43)=FALSE),1,0)</f>
        <v>0</v>
      </c>
      <c r="AD43">
        <f>IF(OR(ISBLANK(I43),ISNUMBER(I43)=FALSE),1,0)</f>
        <v>1</v>
      </c>
      <c r="AE43">
        <f t="shared" si="1"/>
        <v>1</v>
      </c>
      <c r="AF43">
        <f t="shared" si="2"/>
        <v>1</v>
      </c>
      <c r="AG43">
        <f t="shared" si="3"/>
        <v>1</v>
      </c>
      <c r="AH43">
        <f t="shared" si="4"/>
        <v>1</v>
      </c>
      <c r="AI43">
        <f t="shared" si="5"/>
        <v>1</v>
      </c>
      <c r="AJ43">
        <f t="shared" si="6"/>
        <v>0</v>
      </c>
      <c r="AK43">
        <f t="shared" si="7"/>
        <v>0</v>
      </c>
      <c r="AL43">
        <f t="shared" si="8"/>
        <v>0</v>
      </c>
      <c r="AM43">
        <f t="shared" si="9"/>
        <v>0</v>
      </c>
      <c r="AN43">
        <f t="shared" si="10"/>
        <v>0</v>
      </c>
    </row>
    <row r="44" spans="1:40" x14ac:dyDescent="0.4">
      <c r="A44">
        <v>2</v>
      </c>
      <c r="B44">
        <v>33</v>
      </c>
      <c r="C44">
        <v>1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 s="5">
        <v>1</v>
      </c>
      <c r="P44">
        <v>46</v>
      </c>
      <c r="Q44">
        <v>90</v>
      </c>
      <c r="R44" s="5">
        <v>4.4000000000000004</v>
      </c>
      <c r="S44">
        <v>1</v>
      </c>
      <c r="T44" t="s">
        <v>23</v>
      </c>
      <c r="V44">
        <f>IF(OR(ISBLANK(A44),ISNUMBER(A44)=FALSE),1,0)</f>
        <v>0</v>
      </c>
      <c r="W44">
        <f>IF(OR(ISBLANK(B44),ISNUMBER(B44)=FALSE),1,0)</f>
        <v>0</v>
      </c>
      <c r="X44">
        <f>IF(OR(ISBLANK(C44),ISNUMBER(C44)=FALSE),1,0)</f>
        <v>0</v>
      </c>
      <c r="Y44">
        <f>IF(OR(ISBLANK(D44),ISNUMBER(D44)=FALSE),1,0)</f>
        <v>0</v>
      </c>
      <c r="Z44">
        <f>IF(OR(ISBLANK(E44),ISNUMBER(E44)=FALSE),1,0)</f>
        <v>0</v>
      </c>
      <c r="AA44">
        <f>IF(OR(ISBLANK(F44),ISNUMBER(F44)=FALSE),1,0)</f>
        <v>0</v>
      </c>
      <c r="AB44">
        <f>IF(OR(ISBLANK(G44),ISNUMBER(G44)=FALSE),1,0)</f>
        <v>0</v>
      </c>
      <c r="AC44">
        <f>IF(OR(ISBLANK(H44),ISNUMBER(H44)=FALSE),1,0)</f>
        <v>0</v>
      </c>
      <c r="AD44">
        <f>IF(OR(ISBLANK(I44),ISNUMBER(I44)=FALSE),1,0)</f>
        <v>0</v>
      </c>
      <c r="AE44">
        <f t="shared" si="1"/>
        <v>0</v>
      </c>
      <c r="AF44">
        <f t="shared" si="2"/>
        <v>0</v>
      </c>
      <c r="AG44">
        <f t="shared" si="3"/>
        <v>0</v>
      </c>
      <c r="AH44">
        <f t="shared" si="4"/>
        <v>0</v>
      </c>
      <c r="AI44">
        <f t="shared" si="5"/>
        <v>0</v>
      </c>
      <c r="AJ44">
        <f t="shared" si="6"/>
        <v>0</v>
      </c>
      <c r="AK44">
        <f t="shared" si="7"/>
        <v>0</v>
      </c>
      <c r="AL44">
        <f t="shared" si="8"/>
        <v>0</v>
      </c>
      <c r="AM44">
        <f t="shared" si="9"/>
        <v>0</v>
      </c>
      <c r="AN44">
        <f t="shared" si="10"/>
        <v>0</v>
      </c>
    </row>
    <row r="45" spans="1:40" x14ac:dyDescent="0.4">
      <c r="A45">
        <v>2</v>
      </c>
      <c r="B45">
        <v>56</v>
      </c>
      <c r="C45">
        <v>1</v>
      </c>
      <c r="D45">
        <v>1</v>
      </c>
      <c r="E45">
        <v>2</v>
      </c>
      <c r="F45">
        <v>1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 s="5">
        <v>0.7</v>
      </c>
      <c r="P45">
        <v>71</v>
      </c>
      <c r="Q45">
        <v>18</v>
      </c>
      <c r="R45" s="5">
        <v>4.4000000000000004</v>
      </c>
      <c r="S45">
        <v>1</v>
      </c>
      <c r="T45" t="s">
        <v>22</v>
      </c>
      <c r="V45">
        <f>IF(OR(ISBLANK(A45),ISNUMBER(A45)=FALSE),1,0)</f>
        <v>0</v>
      </c>
      <c r="W45">
        <f>IF(OR(ISBLANK(B45),ISNUMBER(B45)=FALSE),1,0)</f>
        <v>0</v>
      </c>
      <c r="X45">
        <f>IF(OR(ISBLANK(C45),ISNUMBER(C45)=FALSE),1,0)</f>
        <v>0</v>
      </c>
      <c r="Y45">
        <f>IF(OR(ISBLANK(D45),ISNUMBER(D45)=FALSE),1,0)</f>
        <v>0</v>
      </c>
      <c r="Z45">
        <f>IF(OR(ISBLANK(E45),ISNUMBER(E45)=FALSE),1,0)</f>
        <v>0</v>
      </c>
      <c r="AA45">
        <f>IF(OR(ISBLANK(F45),ISNUMBER(F45)=FALSE),1,0)</f>
        <v>0</v>
      </c>
      <c r="AB45">
        <f>IF(OR(ISBLANK(G45),ISNUMBER(G45)=FALSE),1,0)</f>
        <v>0</v>
      </c>
      <c r="AC45">
        <f>IF(OR(ISBLANK(H45),ISNUMBER(H45)=FALSE),1,0)</f>
        <v>0</v>
      </c>
      <c r="AD45">
        <f>IF(OR(ISBLANK(I45),ISNUMBER(I45)=FALSE),1,0)</f>
        <v>0</v>
      </c>
      <c r="AE45">
        <f t="shared" si="1"/>
        <v>0</v>
      </c>
      <c r="AF45">
        <f t="shared" si="2"/>
        <v>0</v>
      </c>
      <c r="AG45">
        <f t="shared" si="3"/>
        <v>0</v>
      </c>
      <c r="AH45">
        <f t="shared" si="4"/>
        <v>0</v>
      </c>
      <c r="AI45">
        <f t="shared" si="5"/>
        <v>0</v>
      </c>
      <c r="AJ45">
        <f t="shared" si="6"/>
        <v>0</v>
      </c>
      <c r="AK45">
        <f t="shared" si="7"/>
        <v>0</v>
      </c>
      <c r="AL45">
        <f t="shared" si="8"/>
        <v>0</v>
      </c>
      <c r="AM45">
        <f t="shared" si="9"/>
        <v>0</v>
      </c>
      <c r="AN45">
        <f t="shared" si="10"/>
        <v>0</v>
      </c>
    </row>
    <row r="46" spans="1:40" x14ac:dyDescent="0.4">
      <c r="A46">
        <v>2</v>
      </c>
      <c r="B46">
        <v>34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 s="5"/>
      <c r="P46"/>
      <c r="Q46">
        <v>86</v>
      </c>
      <c r="R46" s="5"/>
      <c r="S46">
        <v>1</v>
      </c>
      <c r="T46" t="s">
        <v>23</v>
      </c>
      <c r="V46">
        <f>IF(OR(ISBLANK(A46),ISNUMBER(A46)=FALSE),1,0)</f>
        <v>0</v>
      </c>
      <c r="W46">
        <f>IF(OR(ISBLANK(B46),ISNUMBER(B46)=FALSE),1,0)</f>
        <v>0</v>
      </c>
      <c r="X46">
        <f>IF(OR(ISBLANK(C46),ISNUMBER(C46)=FALSE),1,0)</f>
        <v>0</v>
      </c>
      <c r="Y46">
        <f>IF(OR(ISBLANK(D46),ISNUMBER(D46)=FALSE),1,0)</f>
        <v>0</v>
      </c>
      <c r="Z46">
        <f>IF(OR(ISBLANK(E46),ISNUMBER(E46)=FALSE),1,0)</f>
        <v>0</v>
      </c>
      <c r="AA46">
        <f>IF(OR(ISBLANK(F46),ISNUMBER(F46)=FALSE),1,0)</f>
        <v>0</v>
      </c>
      <c r="AB46">
        <f>IF(OR(ISBLANK(G46),ISNUMBER(G46)=FALSE),1,0)</f>
        <v>0</v>
      </c>
      <c r="AC46">
        <f>IF(OR(ISBLANK(H46),ISNUMBER(H46)=FALSE),1,0)</f>
        <v>0</v>
      </c>
      <c r="AD46">
        <f>IF(OR(ISBLANK(I46),ISNUMBER(I46)=FALSE),1,0)</f>
        <v>0</v>
      </c>
      <c r="AE46">
        <f t="shared" si="1"/>
        <v>0</v>
      </c>
      <c r="AF46">
        <f t="shared" si="2"/>
        <v>0</v>
      </c>
      <c r="AG46">
        <f t="shared" si="3"/>
        <v>0</v>
      </c>
      <c r="AH46">
        <f t="shared" si="4"/>
        <v>0</v>
      </c>
      <c r="AI46">
        <f t="shared" si="5"/>
        <v>0</v>
      </c>
      <c r="AJ46">
        <f t="shared" si="6"/>
        <v>1</v>
      </c>
      <c r="AK46">
        <f t="shared" si="7"/>
        <v>1</v>
      </c>
      <c r="AL46">
        <f t="shared" si="8"/>
        <v>0</v>
      </c>
      <c r="AM46">
        <f t="shared" si="9"/>
        <v>1</v>
      </c>
      <c r="AN46">
        <f t="shared" si="10"/>
        <v>0</v>
      </c>
    </row>
    <row r="47" spans="1:40" x14ac:dyDescent="0.4">
      <c r="A47">
        <v>2</v>
      </c>
      <c r="B47">
        <v>28</v>
      </c>
      <c r="C47">
        <v>1</v>
      </c>
      <c r="D47">
        <v>2</v>
      </c>
      <c r="E47">
        <v>2</v>
      </c>
      <c r="F47">
        <v>1</v>
      </c>
      <c r="G47">
        <v>1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 s="5">
        <v>0.7</v>
      </c>
      <c r="P47">
        <v>74</v>
      </c>
      <c r="Q47">
        <v>110</v>
      </c>
      <c r="R47" s="5">
        <v>4.4000000000000004</v>
      </c>
      <c r="S47">
        <v>1</v>
      </c>
      <c r="T47" t="s">
        <v>20</v>
      </c>
      <c r="V47">
        <f>IF(OR(ISBLANK(A47),ISNUMBER(A47)=FALSE),1,0)</f>
        <v>0</v>
      </c>
      <c r="W47">
        <f>IF(OR(ISBLANK(B47),ISNUMBER(B47)=FALSE),1,0)</f>
        <v>0</v>
      </c>
      <c r="X47">
        <f>IF(OR(ISBLANK(C47),ISNUMBER(C47)=FALSE),1,0)</f>
        <v>0</v>
      </c>
      <c r="Y47">
        <f>IF(OR(ISBLANK(D47),ISNUMBER(D47)=FALSE),1,0)</f>
        <v>0</v>
      </c>
      <c r="Z47">
        <f>IF(OR(ISBLANK(E47),ISNUMBER(E47)=FALSE),1,0)</f>
        <v>0</v>
      </c>
      <c r="AA47">
        <f>IF(OR(ISBLANK(F47),ISNUMBER(F47)=FALSE),1,0)</f>
        <v>0</v>
      </c>
      <c r="AB47">
        <f>IF(OR(ISBLANK(G47),ISNUMBER(G47)=FALSE),1,0)</f>
        <v>0</v>
      </c>
      <c r="AC47">
        <f>IF(OR(ISBLANK(H47),ISNUMBER(H47)=FALSE),1,0)</f>
        <v>0</v>
      </c>
      <c r="AD47">
        <f>IF(OR(ISBLANK(I47),ISNUMBER(I47)=FALSE),1,0)</f>
        <v>0</v>
      </c>
      <c r="AE47">
        <f t="shared" si="1"/>
        <v>0</v>
      </c>
      <c r="AF47">
        <f t="shared" si="2"/>
        <v>0</v>
      </c>
      <c r="AG47">
        <f t="shared" si="3"/>
        <v>0</v>
      </c>
      <c r="AH47">
        <f t="shared" si="4"/>
        <v>0</v>
      </c>
      <c r="AI47">
        <f t="shared" si="5"/>
        <v>0</v>
      </c>
      <c r="AJ47">
        <f t="shared" si="6"/>
        <v>0</v>
      </c>
      <c r="AK47">
        <f t="shared" si="7"/>
        <v>0</v>
      </c>
      <c r="AL47">
        <f t="shared" si="8"/>
        <v>0</v>
      </c>
      <c r="AM47">
        <f t="shared" si="9"/>
        <v>0</v>
      </c>
      <c r="AN47">
        <f t="shared" si="10"/>
        <v>0</v>
      </c>
    </row>
    <row r="48" spans="1:40" x14ac:dyDescent="0.4">
      <c r="A48">
        <v>2</v>
      </c>
      <c r="B48">
        <v>37</v>
      </c>
      <c r="C48">
        <v>1</v>
      </c>
      <c r="D48">
        <v>1</v>
      </c>
      <c r="E48">
        <v>2</v>
      </c>
      <c r="F48">
        <v>2</v>
      </c>
      <c r="G48">
        <v>2</v>
      </c>
      <c r="H48">
        <v>2</v>
      </c>
      <c r="I48">
        <v>2</v>
      </c>
      <c r="J48">
        <v>1</v>
      </c>
      <c r="K48">
        <v>2</v>
      </c>
      <c r="L48">
        <v>1</v>
      </c>
      <c r="M48">
        <v>2</v>
      </c>
      <c r="N48">
        <v>2</v>
      </c>
      <c r="O48" s="5">
        <v>0.6</v>
      </c>
      <c r="P48">
        <v>80</v>
      </c>
      <c r="Q48">
        <v>80</v>
      </c>
      <c r="R48" s="5">
        <v>3.8</v>
      </c>
      <c r="S48">
        <v>1</v>
      </c>
      <c r="T48" t="s">
        <v>23</v>
      </c>
      <c r="V48">
        <f>IF(OR(ISBLANK(A48),ISNUMBER(A48)=FALSE),1,0)</f>
        <v>0</v>
      </c>
      <c r="W48">
        <f>IF(OR(ISBLANK(B48),ISNUMBER(B48)=FALSE),1,0)</f>
        <v>0</v>
      </c>
      <c r="X48">
        <f>IF(OR(ISBLANK(C48),ISNUMBER(C48)=FALSE),1,0)</f>
        <v>0</v>
      </c>
      <c r="Y48">
        <f>IF(OR(ISBLANK(D48),ISNUMBER(D48)=FALSE),1,0)</f>
        <v>0</v>
      </c>
      <c r="Z48">
        <f>IF(OR(ISBLANK(E48),ISNUMBER(E48)=FALSE),1,0)</f>
        <v>0</v>
      </c>
      <c r="AA48">
        <f>IF(OR(ISBLANK(F48),ISNUMBER(F48)=FALSE),1,0)</f>
        <v>0</v>
      </c>
      <c r="AB48">
        <f>IF(OR(ISBLANK(G48),ISNUMBER(G48)=FALSE),1,0)</f>
        <v>0</v>
      </c>
      <c r="AC48">
        <f>IF(OR(ISBLANK(H48),ISNUMBER(H48)=FALSE),1,0)</f>
        <v>0</v>
      </c>
      <c r="AD48">
        <f>IF(OR(ISBLANK(I48),ISNUMBER(I48)=FALSE),1,0)</f>
        <v>0</v>
      </c>
      <c r="AE48">
        <f t="shared" si="1"/>
        <v>0</v>
      </c>
      <c r="AF48">
        <f t="shared" si="2"/>
        <v>0</v>
      </c>
      <c r="AG48">
        <f t="shared" si="3"/>
        <v>0</v>
      </c>
      <c r="AH48">
        <f t="shared" si="4"/>
        <v>0</v>
      </c>
      <c r="AI48">
        <f t="shared" si="5"/>
        <v>0</v>
      </c>
      <c r="AJ48">
        <f t="shared" si="6"/>
        <v>0</v>
      </c>
      <c r="AK48">
        <f t="shared" si="7"/>
        <v>0</v>
      </c>
      <c r="AL48">
        <f t="shared" si="8"/>
        <v>0</v>
      </c>
      <c r="AM48">
        <f t="shared" si="9"/>
        <v>0</v>
      </c>
      <c r="AN48">
        <f t="shared" si="10"/>
        <v>0</v>
      </c>
    </row>
    <row r="49" spans="1:40" x14ac:dyDescent="0.4">
      <c r="A49">
        <v>2</v>
      </c>
      <c r="B49">
        <v>28</v>
      </c>
      <c r="C49">
        <v>2</v>
      </c>
      <c r="D49">
        <v>2</v>
      </c>
      <c r="E49">
        <v>2</v>
      </c>
      <c r="F49">
        <v>1</v>
      </c>
      <c r="G49">
        <v>1</v>
      </c>
      <c r="H49">
        <v>2</v>
      </c>
      <c r="I49">
        <v>2</v>
      </c>
      <c r="J49">
        <v>1</v>
      </c>
      <c r="K49">
        <v>2</v>
      </c>
      <c r="L49">
        <v>2</v>
      </c>
      <c r="M49">
        <v>2</v>
      </c>
      <c r="N49">
        <v>2</v>
      </c>
      <c r="O49" s="5">
        <v>1.8</v>
      </c>
      <c r="P49">
        <v>191</v>
      </c>
      <c r="Q49">
        <v>420</v>
      </c>
      <c r="R49" s="5">
        <v>3.3</v>
      </c>
      <c r="S49">
        <v>1</v>
      </c>
      <c r="T49" t="s">
        <v>20</v>
      </c>
      <c r="V49">
        <f>IF(OR(ISBLANK(A49),ISNUMBER(A49)=FALSE),1,0)</f>
        <v>0</v>
      </c>
      <c r="W49">
        <f>IF(OR(ISBLANK(B49),ISNUMBER(B49)=FALSE),1,0)</f>
        <v>0</v>
      </c>
      <c r="X49">
        <f>IF(OR(ISBLANK(C49),ISNUMBER(C49)=FALSE),1,0)</f>
        <v>0</v>
      </c>
      <c r="Y49">
        <f>IF(OR(ISBLANK(D49),ISNUMBER(D49)=FALSE),1,0)</f>
        <v>0</v>
      </c>
      <c r="Z49">
        <f>IF(OR(ISBLANK(E49),ISNUMBER(E49)=FALSE),1,0)</f>
        <v>0</v>
      </c>
      <c r="AA49">
        <f>IF(OR(ISBLANK(F49),ISNUMBER(F49)=FALSE),1,0)</f>
        <v>0</v>
      </c>
      <c r="AB49">
        <f>IF(OR(ISBLANK(G49),ISNUMBER(G49)=FALSE),1,0)</f>
        <v>0</v>
      </c>
      <c r="AC49">
        <f>IF(OR(ISBLANK(H49),ISNUMBER(H49)=FALSE),1,0)</f>
        <v>0</v>
      </c>
      <c r="AD49">
        <f>IF(OR(ISBLANK(I49),ISNUMBER(I49)=FALSE),1,0)</f>
        <v>0</v>
      </c>
      <c r="AE49">
        <f t="shared" si="1"/>
        <v>0</v>
      </c>
      <c r="AF49">
        <f t="shared" si="2"/>
        <v>0</v>
      </c>
      <c r="AG49">
        <f t="shared" si="3"/>
        <v>0</v>
      </c>
      <c r="AH49">
        <f t="shared" si="4"/>
        <v>0</v>
      </c>
      <c r="AI49">
        <f t="shared" si="5"/>
        <v>0</v>
      </c>
      <c r="AJ49">
        <f t="shared" si="6"/>
        <v>0</v>
      </c>
      <c r="AK49">
        <f t="shared" si="7"/>
        <v>0</v>
      </c>
      <c r="AL49">
        <f t="shared" si="8"/>
        <v>0</v>
      </c>
      <c r="AM49">
        <f t="shared" si="9"/>
        <v>0</v>
      </c>
      <c r="AN49">
        <f t="shared" si="10"/>
        <v>0</v>
      </c>
    </row>
    <row r="50" spans="1:40" x14ac:dyDescent="0.4">
      <c r="A50">
        <v>2</v>
      </c>
      <c r="B50">
        <v>36</v>
      </c>
      <c r="C50">
        <v>1</v>
      </c>
      <c r="D50">
        <v>1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1</v>
      </c>
      <c r="L50">
        <v>2</v>
      </c>
      <c r="M50">
        <v>2</v>
      </c>
      <c r="N50">
        <v>2</v>
      </c>
      <c r="O50" s="5">
        <v>0.8</v>
      </c>
      <c r="P50">
        <v>85</v>
      </c>
      <c r="Q50">
        <v>44</v>
      </c>
      <c r="R50" s="5">
        <v>4.2</v>
      </c>
      <c r="S50">
        <v>1</v>
      </c>
      <c r="T50" t="s">
        <v>23</v>
      </c>
      <c r="V50">
        <f>IF(OR(ISBLANK(A50),ISNUMBER(A50)=FALSE),1,0)</f>
        <v>0</v>
      </c>
      <c r="W50">
        <f>IF(OR(ISBLANK(B50),ISNUMBER(B50)=FALSE),1,0)</f>
        <v>0</v>
      </c>
      <c r="X50">
        <f>IF(OR(ISBLANK(C50),ISNUMBER(C50)=FALSE),1,0)</f>
        <v>0</v>
      </c>
      <c r="Y50">
        <f>IF(OR(ISBLANK(D50),ISNUMBER(D50)=FALSE),1,0)</f>
        <v>0</v>
      </c>
      <c r="Z50">
        <f>IF(OR(ISBLANK(E50),ISNUMBER(E50)=FALSE),1,0)</f>
        <v>0</v>
      </c>
      <c r="AA50">
        <f>IF(OR(ISBLANK(F50),ISNUMBER(F50)=FALSE),1,0)</f>
        <v>0</v>
      </c>
      <c r="AB50">
        <f>IF(OR(ISBLANK(G50),ISNUMBER(G50)=FALSE),1,0)</f>
        <v>0</v>
      </c>
      <c r="AC50">
        <f>IF(OR(ISBLANK(H50),ISNUMBER(H50)=FALSE),1,0)</f>
        <v>0</v>
      </c>
      <c r="AD50">
        <f>IF(OR(ISBLANK(I50),ISNUMBER(I50)=FALSE),1,0)</f>
        <v>0</v>
      </c>
      <c r="AE50">
        <f t="shared" si="1"/>
        <v>0</v>
      </c>
      <c r="AF50">
        <f t="shared" si="2"/>
        <v>0</v>
      </c>
      <c r="AG50">
        <f t="shared" si="3"/>
        <v>0</v>
      </c>
      <c r="AH50">
        <f t="shared" si="4"/>
        <v>0</v>
      </c>
      <c r="AI50">
        <f t="shared" si="5"/>
        <v>0</v>
      </c>
      <c r="AJ50">
        <f t="shared" si="6"/>
        <v>0</v>
      </c>
      <c r="AK50">
        <f t="shared" si="7"/>
        <v>0</v>
      </c>
      <c r="AL50">
        <f t="shared" si="8"/>
        <v>0</v>
      </c>
      <c r="AM50">
        <f t="shared" si="9"/>
        <v>0</v>
      </c>
      <c r="AN50">
        <f t="shared" si="10"/>
        <v>0</v>
      </c>
    </row>
    <row r="51" spans="1:40" x14ac:dyDescent="0.4">
      <c r="A51">
        <v>2</v>
      </c>
      <c r="B51">
        <v>38</v>
      </c>
      <c r="C51">
        <v>1</v>
      </c>
      <c r="D51">
        <v>2</v>
      </c>
      <c r="E51">
        <v>1</v>
      </c>
      <c r="F51">
        <v>1</v>
      </c>
      <c r="G51">
        <v>1</v>
      </c>
      <c r="H51">
        <v>1</v>
      </c>
      <c r="I51">
        <v>2</v>
      </c>
      <c r="J51">
        <v>2</v>
      </c>
      <c r="K51">
        <v>2</v>
      </c>
      <c r="L51">
        <v>1</v>
      </c>
      <c r="M51">
        <v>2</v>
      </c>
      <c r="N51">
        <v>2</v>
      </c>
      <c r="O51" s="5">
        <v>0.7</v>
      </c>
      <c r="P51">
        <v>125</v>
      </c>
      <c r="Q51">
        <v>65</v>
      </c>
      <c r="R51" s="5">
        <v>4.2</v>
      </c>
      <c r="S51">
        <v>1</v>
      </c>
      <c r="T51" t="s">
        <v>23</v>
      </c>
      <c r="V51">
        <f>IF(OR(ISBLANK(A51),ISNUMBER(A51)=FALSE),1,0)</f>
        <v>0</v>
      </c>
      <c r="W51">
        <f>IF(OR(ISBLANK(B51),ISNUMBER(B51)=FALSE),1,0)</f>
        <v>0</v>
      </c>
      <c r="X51">
        <f>IF(OR(ISBLANK(C51),ISNUMBER(C51)=FALSE),1,0)</f>
        <v>0</v>
      </c>
      <c r="Y51">
        <f>IF(OR(ISBLANK(D51),ISNUMBER(D51)=FALSE),1,0)</f>
        <v>0</v>
      </c>
      <c r="Z51">
        <f>IF(OR(ISBLANK(E51),ISNUMBER(E51)=FALSE),1,0)</f>
        <v>0</v>
      </c>
      <c r="AA51">
        <f>IF(OR(ISBLANK(F51),ISNUMBER(F51)=FALSE),1,0)</f>
        <v>0</v>
      </c>
      <c r="AB51">
        <f>IF(OR(ISBLANK(G51),ISNUMBER(G51)=FALSE),1,0)</f>
        <v>0</v>
      </c>
      <c r="AC51">
        <f>IF(OR(ISBLANK(H51),ISNUMBER(H51)=FALSE),1,0)</f>
        <v>0</v>
      </c>
      <c r="AD51">
        <f>IF(OR(ISBLANK(I51),ISNUMBER(I51)=FALSE),1,0)</f>
        <v>0</v>
      </c>
      <c r="AE51">
        <f t="shared" si="1"/>
        <v>0</v>
      </c>
      <c r="AF51">
        <f t="shared" si="2"/>
        <v>0</v>
      </c>
      <c r="AG51">
        <f t="shared" si="3"/>
        <v>0</v>
      </c>
      <c r="AH51">
        <f t="shared" si="4"/>
        <v>0</v>
      </c>
      <c r="AI51">
        <f t="shared" si="5"/>
        <v>0</v>
      </c>
      <c r="AJ51">
        <f t="shared" si="6"/>
        <v>0</v>
      </c>
      <c r="AK51">
        <f t="shared" si="7"/>
        <v>0</v>
      </c>
      <c r="AL51">
        <f t="shared" si="8"/>
        <v>0</v>
      </c>
      <c r="AM51">
        <f t="shared" si="9"/>
        <v>0</v>
      </c>
      <c r="AN51">
        <f t="shared" si="10"/>
        <v>0</v>
      </c>
    </row>
    <row r="52" spans="1:4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5"/>
      <c r="P52" s="2"/>
      <c r="Q52" s="2"/>
      <c r="R52" s="5"/>
      <c r="S52" s="2"/>
      <c r="T52" s="2"/>
    </row>
    <row r="53" spans="1:40" x14ac:dyDescent="0.4">
      <c r="V53" s="3">
        <v>0</v>
      </c>
      <c r="W53" s="3">
        <v>0</v>
      </c>
      <c r="X53" s="3">
        <v>0</v>
      </c>
      <c r="Y53" s="3">
        <v>1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2</v>
      </c>
      <c r="AF53" s="3">
        <v>1</v>
      </c>
      <c r="AG53" s="3">
        <v>1</v>
      </c>
      <c r="AH53" s="3">
        <v>1</v>
      </c>
      <c r="AI53" s="3">
        <v>1</v>
      </c>
      <c r="AJ53" s="3">
        <v>3</v>
      </c>
      <c r="AK53" s="3">
        <v>8</v>
      </c>
      <c r="AL53" s="3">
        <v>2</v>
      </c>
      <c r="AM53" s="3">
        <v>5</v>
      </c>
      <c r="AN53" s="3">
        <v>0</v>
      </c>
    </row>
    <row r="56" spans="1:40" x14ac:dyDescent="0.4">
      <c r="A56" s="4" t="s">
        <v>24</v>
      </c>
    </row>
    <row r="58" spans="1:40" x14ac:dyDescent="0.4">
      <c r="A58" t="s">
        <v>25</v>
      </c>
      <c r="B58">
        <f>MIN(B2:B51)</f>
        <v>20</v>
      </c>
      <c r="C58">
        <f t="shared" ref="C58:R58" si="11">MIN(C2:C51)</f>
        <v>1</v>
      </c>
      <c r="D58">
        <f t="shared" si="11"/>
        <v>1</v>
      </c>
      <c r="E58">
        <f t="shared" si="11"/>
        <v>1</v>
      </c>
      <c r="F58">
        <f t="shared" si="11"/>
        <v>1</v>
      </c>
      <c r="G58">
        <f t="shared" si="11"/>
        <v>1</v>
      </c>
      <c r="H58">
        <f t="shared" si="11"/>
        <v>1</v>
      </c>
      <c r="I58">
        <f t="shared" si="11"/>
        <v>1</v>
      </c>
      <c r="J58">
        <f t="shared" si="11"/>
        <v>1</v>
      </c>
      <c r="K58">
        <f t="shared" si="11"/>
        <v>1</v>
      </c>
      <c r="L58">
        <f t="shared" si="11"/>
        <v>1</v>
      </c>
      <c r="M58">
        <f t="shared" si="11"/>
        <v>1</v>
      </c>
      <c r="N58">
        <f t="shared" si="11"/>
        <v>2</v>
      </c>
      <c r="O58" s="6">
        <f t="shared" si="11"/>
        <v>0.3</v>
      </c>
      <c r="P58" s="6">
        <f t="shared" si="11"/>
        <v>45</v>
      </c>
      <c r="Q58" s="6">
        <f t="shared" si="11"/>
        <v>14</v>
      </c>
      <c r="R58" s="6">
        <f t="shared" si="11"/>
        <v>2.7</v>
      </c>
    </row>
    <row r="59" spans="1:40" x14ac:dyDescent="0.4">
      <c r="A59" t="s">
        <v>26</v>
      </c>
      <c r="B59">
        <f>MAX(B2:B51)</f>
        <v>78</v>
      </c>
      <c r="C59">
        <f t="shared" ref="C59:R59" si="12">MAX(C2:C51)</f>
        <v>2</v>
      </c>
      <c r="D59">
        <f t="shared" si="12"/>
        <v>2</v>
      </c>
      <c r="E59">
        <f t="shared" si="12"/>
        <v>2</v>
      </c>
      <c r="F59">
        <f t="shared" si="12"/>
        <v>2</v>
      </c>
      <c r="G59">
        <f t="shared" si="12"/>
        <v>2</v>
      </c>
      <c r="H59">
        <f t="shared" si="12"/>
        <v>2</v>
      </c>
      <c r="I59">
        <f t="shared" si="12"/>
        <v>2</v>
      </c>
      <c r="J59">
        <f t="shared" si="12"/>
        <v>2</v>
      </c>
      <c r="K59">
        <f t="shared" si="12"/>
        <v>2</v>
      </c>
      <c r="L59">
        <f t="shared" si="12"/>
        <v>2</v>
      </c>
      <c r="M59">
        <f t="shared" si="12"/>
        <v>2</v>
      </c>
      <c r="N59">
        <f t="shared" si="12"/>
        <v>2</v>
      </c>
      <c r="O59" s="6">
        <f t="shared" si="12"/>
        <v>4.5999999999999996</v>
      </c>
      <c r="P59" s="6">
        <f t="shared" si="12"/>
        <v>280</v>
      </c>
      <c r="Q59" s="6">
        <f t="shared" si="12"/>
        <v>420</v>
      </c>
      <c r="R59" s="6">
        <f t="shared" si="12"/>
        <v>5</v>
      </c>
    </row>
    <row r="60" spans="1:40" x14ac:dyDescent="0.4">
      <c r="A60" t="s">
        <v>27</v>
      </c>
      <c r="B60">
        <f>AVERAGE(B2:B51)</f>
        <v>39.14</v>
      </c>
      <c r="C60">
        <f t="shared" ref="C60:R60" si="13">AVERAGE(C2:C51)</f>
        <v>1.1599999999999999</v>
      </c>
      <c r="D60">
        <f t="shared" si="13"/>
        <v>1.5510204081632653</v>
      </c>
      <c r="E60">
        <f t="shared" si="13"/>
        <v>1.72</v>
      </c>
      <c r="F60">
        <f t="shared" si="13"/>
        <v>1.42</v>
      </c>
      <c r="G60">
        <f t="shared" si="13"/>
        <v>1.72</v>
      </c>
      <c r="H60">
        <f t="shared" si="13"/>
        <v>1.84</v>
      </c>
      <c r="I60">
        <f t="shared" si="13"/>
        <v>1.8541666666666667</v>
      </c>
      <c r="J60">
        <f t="shared" si="13"/>
        <v>1.6458333333333333</v>
      </c>
      <c r="K60">
        <f t="shared" si="13"/>
        <v>1.8775510204081634</v>
      </c>
      <c r="L60">
        <f t="shared" si="13"/>
        <v>1.7959183673469388</v>
      </c>
      <c r="M60">
        <f t="shared" si="13"/>
        <v>1.9591836734693877</v>
      </c>
      <c r="N60">
        <f t="shared" si="13"/>
        <v>2</v>
      </c>
      <c r="O60" s="6">
        <f t="shared" si="13"/>
        <v>1.074468085106383</v>
      </c>
      <c r="P60" s="6">
        <f t="shared" si="13"/>
        <v>95.38095238095238</v>
      </c>
      <c r="Q60" s="6">
        <f t="shared" si="13"/>
        <v>73.770833333333329</v>
      </c>
      <c r="R60" s="6">
        <f t="shared" si="13"/>
        <v>4.0311111111111106</v>
      </c>
    </row>
    <row r="62" spans="1:40" x14ac:dyDescent="0.4">
      <c r="A62" s="4" t="s">
        <v>28</v>
      </c>
    </row>
    <row r="80" spans="1:1" x14ac:dyDescent="0.4">
      <c r="A80" s="4" t="s">
        <v>29</v>
      </c>
    </row>
  </sheetData>
  <autoFilter ref="A1:T1" xr:uid="{91ACDAAC-6D44-404E-98BB-6FF88A83F16A}"/>
  <conditionalFormatting sqref="V2:AN51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hepatitis_A2_IdrisMahamat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Mahamat Idris</cp:lastModifiedBy>
  <dcterms:created xsi:type="dcterms:W3CDTF">2025-03-18T12:11:05Z</dcterms:created>
  <dcterms:modified xsi:type="dcterms:W3CDTF">2025-03-19T00:34:53Z</dcterms:modified>
</cp:coreProperties>
</file>