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darian\Desktop\"/>
    </mc:Choice>
  </mc:AlternateContent>
  <xr:revisionPtr revIDLastSave="0" documentId="8_{A1770AFB-F53C-4DA1-B73F-47F3D722CCA3}" xr6:coauthVersionLast="45" xr6:coauthVersionMax="45" xr10:uidLastSave="{00000000-0000-0000-0000-000000000000}"/>
  <bookViews>
    <workbookView xWindow="-120" yWindow="-120" windowWidth="29040" windowHeight="15840" xr2:uid="{6985426A-889B-4F02-B756-F2B50893B7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2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Q24" i="1"/>
  <c r="P24" i="1"/>
  <c r="P22" i="1"/>
  <c r="P23" i="1"/>
  <c r="Q2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Q22" i="1"/>
  <c r="Q13" i="1"/>
  <c r="P13" i="1"/>
  <c r="P1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Q12" i="1"/>
  <c r="N13" i="1"/>
  <c r="M13" i="1"/>
  <c r="L13" i="1"/>
  <c r="K13" i="1"/>
  <c r="J13" i="1"/>
  <c r="I13" i="1"/>
  <c r="H13" i="1"/>
  <c r="G13" i="1"/>
  <c r="N12" i="1"/>
  <c r="J12" i="1"/>
  <c r="G4" i="1"/>
  <c r="H4" i="1"/>
  <c r="I4" i="1"/>
  <c r="J4" i="1"/>
  <c r="K4" i="1"/>
  <c r="L4" i="1"/>
  <c r="M4" i="1"/>
  <c r="N4" i="1"/>
  <c r="G5" i="1"/>
  <c r="H5" i="1"/>
  <c r="I5" i="1"/>
  <c r="J5" i="1"/>
  <c r="K5" i="1"/>
  <c r="L5" i="1"/>
  <c r="M5" i="1"/>
  <c r="N5" i="1"/>
  <c r="G6" i="1"/>
  <c r="H6" i="1"/>
  <c r="I6" i="1"/>
  <c r="J6" i="1"/>
  <c r="K6" i="1"/>
  <c r="L6" i="1"/>
  <c r="M6" i="1"/>
  <c r="N6" i="1"/>
  <c r="G7" i="1"/>
  <c r="H7" i="1"/>
  <c r="I7" i="1"/>
  <c r="J7" i="1"/>
  <c r="K7" i="1"/>
  <c r="L7" i="1"/>
  <c r="M7" i="1"/>
  <c r="N7" i="1"/>
  <c r="G8" i="1"/>
  <c r="H8" i="1"/>
  <c r="I8" i="1"/>
  <c r="J8" i="1"/>
  <c r="K8" i="1"/>
  <c r="L8" i="1"/>
  <c r="M8" i="1"/>
  <c r="N8" i="1"/>
  <c r="G9" i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G11" i="1"/>
  <c r="H11" i="1"/>
  <c r="I11" i="1"/>
  <c r="J11" i="1"/>
  <c r="K11" i="1"/>
  <c r="L11" i="1"/>
  <c r="M11" i="1"/>
  <c r="N11" i="1"/>
  <c r="G12" i="1"/>
  <c r="H12" i="1"/>
  <c r="I12" i="1"/>
  <c r="K12" i="1"/>
  <c r="L12" i="1"/>
  <c r="M12" i="1"/>
  <c r="L3" i="1"/>
  <c r="L2" i="1"/>
  <c r="H3" i="1"/>
  <c r="H2" i="1"/>
  <c r="N3" i="1"/>
  <c r="M3" i="1"/>
  <c r="K3" i="1"/>
  <c r="J3" i="1"/>
  <c r="I3" i="1"/>
  <c r="G3" i="1"/>
  <c r="N2" i="1"/>
  <c r="J2" i="1"/>
  <c r="M2" i="1"/>
  <c r="I2" i="1"/>
  <c r="K2" i="1"/>
  <c r="G2" i="1"/>
  <c r="A16" i="1"/>
</calcChain>
</file>

<file path=xl/sharedStrings.xml><?xml version="1.0" encoding="utf-8"?>
<sst xmlns="http://schemas.openxmlformats.org/spreadsheetml/2006/main" count="14" uniqueCount="14">
  <si>
    <t>x</t>
  </si>
  <si>
    <t>y</t>
  </si>
  <si>
    <t>t</t>
  </si>
  <si>
    <t>1-t</t>
  </si>
  <si>
    <t>a0</t>
  </si>
  <si>
    <t>a2</t>
  </si>
  <si>
    <t>a1</t>
  </si>
  <si>
    <t>a3</t>
  </si>
  <si>
    <t>b0</t>
  </si>
  <si>
    <t>b1</t>
  </si>
  <si>
    <t>b2</t>
  </si>
  <si>
    <t>b3</t>
  </si>
  <si>
    <t>x(t)</t>
  </si>
  <si>
    <t>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</si>
</sst>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Лист1!$P$2:$Q$2</c:f>
              <c:numCache>
                <c:formatCode>General</c:formatCode>
                <c:ptCount val="2"/>
                <c:pt idx="0">
                  <c:v>3.333333333333333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8CC-477C-BECD-D657DC5F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3983"/>
        <c:axId val="86155615"/>
      </c:scatterChart>
      <c:valAx>
        <c:axId val="879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55615"/>
        <c:crosses val="autoZero"/>
        <c:crossBetween val="midCat"/>
      </c:valAx>
      <c:valAx>
        <c:axId val="861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2</xdr:row>
      <xdr:rowOff>71437</xdr:rowOff>
    </xdr:from>
    <xdr:to>
      <xdr:col>25</xdr:col>
      <xdr:colOff>581025</xdr:colOff>
      <xdr:row>16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0BE0765-3142-42F7-95DF-319AF92FC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10D3-1E69-4622-9746-87BFF725FC74}">
  <dimension ref="A1:Q34"/>
  <sheetViews>
    <sheetView tabSelected="1" workbookViewId="0">
      <selection activeCell="Q3" sqref="Q3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G1" s="1" t="s">
        <v>4</v>
      </c>
      <c r="H1" s="1" t="s">
        <v>6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</row>
    <row r="2" spans="1:17" x14ac:dyDescent="0.25">
      <c r="A2">
        <v>2</v>
      </c>
      <c r="B2">
        <v>7</v>
      </c>
      <c r="D2">
        <v>1</v>
      </c>
      <c r="E2">
        <v>0</v>
      </c>
      <c r="G2">
        <f>($A13+4*$A2+$A3)/6</f>
        <v>3</v>
      </c>
      <c r="H2">
        <f>(-$A13+$A2)/2</f>
        <v>-1.5</v>
      </c>
      <c r="I2">
        <f>($A13-2*$A2+$A3)/2</f>
        <v>3</v>
      </c>
      <c r="J2">
        <f>(-$A13+3*$A2-3*$A3+A4)/6</f>
        <v>-1.1666666666666667</v>
      </c>
      <c r="K2">
        <f>($B13+4*$B2+$B3)/6</f>
        <v>7</v>
      </c>
      <c r="L2">
        <f>(-$B13+$B3)/2</f>
        <v>2</v>
      </c>
      <c r="M2">
        <f>($B13-2*$B2+$B3)/2</f>
        <v>0</v>
      </c>
      <c r="N2">
        <f>(-$B13+3*$B2-3*$B3+B4)/6</f>
        <v>0.16666666666666666</v>
      </c>
      <c r="P2">
        <f>G$2+H$2*D2+I$2*D2*D2+J$2*D2*D2*D2</f>
        <v>3.333333333333333</v>
      </c>
      <c r="Q2">
        <f>K$2+L$2*E2+M$2*E2*E2+N$2*E2*E2*E2</f>
        <v>7</v>
      </c>
    </row>
    <row r="3" spans="1:17" x14ac:dyDescent="0.25">
      <c r="A3">
        <v>5</v>
      </c>
      <c r="B3">
        <v>9</v>
      </c>
      <c r="D3">
        <v>0.9</v>
      </c>
      <c r="E3">
        <v>0.1</v>
      </c>
      <c r="G3">
        <f>($A2+4*$A3+$A4)/6</f>
        <v>4.833333333333333</v>
      </c>
      <c r="H3">
        <f>(-$A2+$A4)/2</f>
        <v>2.5</v>
      </c>
      <c r="I3">
        <f>($A2-2*$A3+$A4)/2</f>
        <v>-0.5</v>
      </c>
      <c r="J3">
        <f>(-$A2+3*$A3-3*$A4+A5)/6</f>
        <v>0.16666666666666666</v>
      </c>
      <c r="K3">
        <f>($B2+4*$B3+$B4)/6</f>
        <v>9.1666666666666661</v>
      </c>
      <c r="L3">
        <f>(-$B2+$B4)/2</f>
        <v>2.5</v>
      </c>
      <c r="M3">
        <f>($B2-2*$B3+$B4)/2</f>
        <v>0.5</v>
      </c>
      <c r="N3">
        <f>(-$B2+3*$B3-3*$B4+B5)/6</f>
        <v>-1.1666666666666667</v>
      </c>
      <c r="P3">
        <f t="shared" ref="P3:P12" si="0">G$2+H$2*D3+I$2*D3*D3+J$2*D3*D3*D3</f>
        <v>3.2294999999999998</v>
      </c>
      <c r="Q3">
        <f t="shared" ref="Q3:Q12" si="1">K$2+L$2*E3+M$2*E3*E3+N$2*E3*E3*E3</f>
        <v>7.200166666666667</v>
      </c>
    </row>
    <row r="4" spans="1:17" x14ac:dyDescent="0.25">
      <c r="A4">
        <v>7</v>
      </c>
      <c r="B4">
        <v>12</v>
      </c>
      <c r="D4">
        <v>0.8</v>
      </c>
      <c r="E4">
        <v>0.2</v>
      </c>
      <c r="G4">
        <f t="shared" ref="G4:G13" si="2">($A3+4*$A4+$A5)/6</f>
        <v>7</v>
      </c>
      <c r="H4">
        <f t="shared" ref="H4:H13" si="3">(-$A3+$A5)/2</f>
        <v>2</v>
      </c>
      <c r="I4">
        <f t="shared" ref="I4:I13" si="4">($A3-2*$A4+$A5)/2</f>
        <v>0</v>
      </c>
      <c r="J4">
        <f t="shared" ref="J4:J13" si="5">(-$A3+3*$A4-3*$A5+A6)/6</f>
        <v>0</v>
      </c>
      <c r="K4">
        <f t="shared" ref="K4:K13" si="6">($B3+4*$B4+$B5)/6</f>
        <v>11</v>
      </c>
      <c r="L4">
        <f t="shared" ref="L4:L13" si="7">(-$B3+$B5)/2</f>
        <v>0</v>
      </c>
      <c r="M4">
        <f t="shared" ref="M4:M13" si="8">($B3-2*$B4+$B5)/2</f>
        <v>-3</v>
      </c>
      <c r="N4">
        <f t="shared" ref="N4:N13" si="9">(-$B3+3*$B4-3*$B5+B6)/6</f>
        <v>2</v>
      </c>
      <c r="P4">
        <f t="shared" si="0"/>
        <v>3.1226666666666665</v>
      </c>
      <c r="Q4">
        <f t="shared" si="1"/>
        <v>7.4013333333333335</v>
      </c>
    </row>
    <row r="5" spans="1:17" x14ac:dyDescent="0.25">
      <c r="A5">
        <v>9</v>
      </c>
      <c r="B5">
        <v>9</v>
      </c>
      <c r="D5">
        <v>0.7</v>
      </c>
      <c r="E5">
        <v>0.3</v>
      </c>
      <c r="G5">
        <f t="shared" si="2"/>
        <v>9</v>
      </c>
      <c r="H5">
        <f t="shared" si="3"/>
        <v>2</v>
      </c>
      <c r="I5">
        <f t="shared" si="4"/>
        <v>0</v>
      </c>
      <c r="J5">
        <f t="shared" si="5"/>
        <v>0</v>
      </c>
      <c r="K5">
        <f t="shared" si="6"/>
        <v>10</v>
      </c>
      <c r="L5">
        <f t="shared" si="7"/>
        <v>0</v>
      </c>
      <c r="M5">
        <f t="shared" si="8"/>
        <v>3</v>
      </c>
      <c r="N5">
        <f t="shared" si="9"/>
        <v>-2</v>
      </c>
      <c r="P5">
        <f t="shared" si="0"/>
        <v>3.0198333333333331</v>
      </c>
      <c r="Q5">
        <f t="shared" si="1"/>
        <v>7.6044999999999998</v>
      </c>
    </row>
    <row r="6" spans="1:17" x14ac:dyDescent="0.25">
      <c r="A6">
        <v>11</v>
      </c>
      <c r="B6">
        <v>12</v>
      </c>
      <c r="D6">
        <v>0.6</v>
      </c>
      <c r="E6">
        <v>0.4</v>
      </c>
      <c r="G6">
        <f t="shared" si="2"/>
        <v>11</v>
      </c>
      <c r="H6">
        <f t="shared" si="3"/>
        <v>2</v>
      </c>
      <c r="I6">
        <f t="shared" si="4"/>
        <v>0</v>
      </c>
      <c r="J6">
        <f t="shared" si="5"/>
        <v>0.16666666666666666</v>
      </c>
      <c r="K6">
        <f t="shared" si="6"/>
        <v>11</v>
      </c>
      <c r="L6">
        <f t="shared" si="7"/>
        <v>0</v>
      </c>
      <c r="M6">
        <f t="shared" si="8"/>
        <v>-3</v>
      </c>
      <c r="N6">
        <f t="shared" si="9"/>
        <v>1.1666666666666667</v>
      </c>
      <c r="P6">
        <f t="shared" si="0"/>
        <v>2.9279999999999999</v>
      </c>
      <c r="Q6">
        <f t="shared" si="1"/>
        <v>7.8106666666666662</v>
      </c>
    </row>
    <row r="7" spans="1:17" x14ac:dyDescent="0.25">
      <c r="A7">
        <v>13</v>
      </c>
      <c r="B7">
        <v>9</v>
      </c>
      <c r="D7">
        <v>0.5</v>
      </c>
      <c r="E7">
        <v>0.5</v>
      </c>
      <c r="G7">
        <f t="shared" si="2"/>
        <v>13.166666666666666</v>
      </c>
      <c r="H7">
        <f t="shared" si="3"/>
        <v>2.5</v>
      </c>
      <c r="I7">
        <f t="shared" si="4"/>
        <v>0.5</v>
      </c>
      <c r="J7">
        <f t="shared" si="5"/>
        <v>-1.1666666666666667</v>
      </c>
      <c r="K7">
        <f t="shared" si="6"/>
        <v>9.1666666666666661</v>
      </c>
      <c r="L7">
        <f t="shared" si="7"/>
        <v>-2.5</v>
      </c>
      <c r="M7">
        <f t="shared" si="8"/>
        <v>0.5</v>
      </c>
      <c r="N7">
        <f t="shared" si="9"/>
        <v>-0.16666666666666666</v>
      </c>
      <c r="P7">
        <f t="shared" si="0"/>
        <v>2.8541666666666665</v>
      </c>
      <c r="Q7">
        <f t="shared" si="1"/>
        <v>8.0208333333333339</v>
      </c>
    </row>
    <row r="8" spans="1:17" x14ac:dyDescent="0.25">
      <c r="A8">
        <v>16</v>
      </c>
      <c r="B8">
        <v>7</v>
      </c>
      <c r="D8">
        <v>0.4</v>
      </c>
      <c r="E8">
        <v>0.6</v>
      </c>
      <c r="G8">
        <f t="shared" si="2"/>
        <v>15</v>
      </c>
      <c r="H8">
        <f t="shared" si="3"/>
        <v>0</v>
      </c>
      <c r="I8">
        <f t="shared" si="4"/>
        <v>-3</v>
      </c>
      <c r="J8">
        <f t="shared" si="5"/>
        <v>1.1666666666666667</v>
      </c>
      <c r="K8">
        <f t="shared" si="6"/>
        <v>7</v>
      </c>
      <c r="L8">
        <f t="shared" si="7"/>
        <v>-2</v>
      </c>
      <c r="M8">
        <f t="shared" si="8"/>
        <v>0</v>
      </c>
      <c r="N8">
        <f t="shared" si="9"/>
        <v>-0.16666666666666666</v>
      </c>
      <c r="P8">
        <f t="shared" si="0"/>
        <v>2.805333333333333</v>
      </c>
      <c r="Q8">
        <f t="shared" si="1"/>
        <v>8.2359999999999989</v>
      </c>
    </row>
    <row r="9" spans="1:17" x14ac:dyDescent="0.25">
      <c r="A9">
        <v>13</v>
      </c>
      <c r="B9">
        <v>5</v>
      </c>
      <c r="D9">
        <v>0.3</v>
      </c>
      <c r="E9">
        <v>0.7</v>
      </c>
      <c r="G9">
        <f t="shared" si="2"/>
        <v>13.166666666666666</v>
      </c>
      <c r="H9">
        <f t="shared" si="3"/>
        <v>-2.5</v>
      </c>
      <c r="I9">
        <f t="shared" si="4"/>
        <v>0.5</v>
      </c>
      <c r="J9">
        <f t="shared" si="5"/>
        <v>-0.16666666666666666</v>
      </c>
      <c r="K9">
        <f t="shared" si="6"/>
        <v>4.833333333333333</v>
      </c>
      <c r="L9">
        <f t="shared" si="7"/>
        <v>-2.5</v>
      </c>
      <c r="M9">
        <f t="shared" si="8"/>
        <v>-0.5</v>
      </c>
      <c r="N9">
        <f t="shared" si="9"/>
        <v>1.1666666666666667</v>
      </c>
      <c r="P9">
        <f t="shared" si="0"/>
        <v>2.7885</v>
      </c>
      <c r="Q9">
        <f t="shared" si="1"/>
        <v>8.4571666666666676</v>
      </c>
    </row>
    <row r="10" spans="1:17" x14ac:dyDescent="0.25">
      <c r="A10">
        <v>11</v>
      </c>
      <c r="B10">
        <v>2</v>
      </c>
      <c r="D10">
        <v>0.2</v>
      </c>
      <c r="E10">
        <v>0.8</v>
      </c>
      <c r="G10">
        <f t="shared" si="2"/>
        <v>11</v>
      </c>
      <c r="H10">
        <f t="shared" si="3"/>
        <v>-2</v>
      </c>
      <c r="I10">
        <f t="shared" si="4"/>
        <v>0</v>
      </c>
      <c r="J10">
        <f t="shared" si="5"/>
        <v>0</v>
      </c>
      <c r="K10">
        <f t="shared" si="6"/>
        <v>3</v>
      </c>
      <c r="L10">
        <f t="shared" si="7"/>
        <v>0</v>
      </c>
      <c r="M10">
        <f t="shared" si="8"/>
        <v>3</v>
      </c>
      <c r="N10">
        <f t="shared" si="9"/>
        <v>-2</v>
      </c>
      <c r="P10">
        <f t="shared" si="0"/>
        <v>2.8106666666666671</v>
      </c>
      <c r="Q10">
        <f t="shared" si="1"/>
        <v>8.6853333333333325</v>
      </c>
    </row>
    <row r="11" spans="1:17" x14ac:dyDescent="0.25">
      <c r="A11">
        <v>9</v>
      </c>
      <c r="B11">
        <v>5</v>
      </c>
      <c r="D11">
        <v>0.1</v>
      </c>
      <c r="E11">
        <v>0.9</v>
      </c>
      <c r="G11">
        <f t="shared" si="2"/>
        <v>9</v>
      </c>
      <c r="H11">
        <f t="shared" si="3"/>
        <v>-2</v>
      </c>
      <c r="I11">
        <f t="shared" si="4"/>
        <v>0</v>
      </c>
      <c r="J11">
        <f t="shared" si="5"/>
        <v>0</v>
      </c>
      <c r="K11">
        <f t="shared" si="6"/>
        <v>4</v>
      </c>
      <c r="L11">
        <f t="shared" si="7"/>
        <v>0</v>
      </c>
      <c r="M11">
        <f t="shared" si="8"/>
        <v>-3</v>
      </c>
      <c r="N11">
        <f t="shared" si="9"/>
        <v>2</v>
      </c>
      <c r="P11">
        <f t="shared" si="0"/>
        <v>2.8788333333333331</v>
      </c>
      <c r="Q11">
        <f t="shared" si="1"/>
        <v>8.9215</v>
      </c>
    </row>
    <row r="12" spans="1:17" x14ac:dyDescent="0.25">
      <c r="A12">
        <v>7</v>
      </c>
      <c r="B12">
        <v>2</v>
      </c>
      <c r="D12">
        <v>0</v>
      </c>
      <c r="E12">
        <v>1</v>
      </c>
      <c r="G12">
        <f t="shared" si="2"/>
        <v>7</v>
      </c>
      <c r="H12">
        <f t="shared" si="3"/>
        <v>-2</v>
      </c>
      <c r="I12">
        <f t="shared" si="4"/>
        <v>0</v>
      </c>
      <c r="J12">
        <f>(-$A11+3*$A12-3*$A13+A2)/6</f>
        <v>-0.16666666666666666</v>
      </c>
      <c r="K12">
        <f t="shared" si="6"/>
        <v>3</v>
      </c>
      <c r="L12">
        <f t="shared" si="7"/>
        <v>0</v>
      </c>
      <c r="M12">
        <f t="shared" si="8"/>
        <v>3</v>
      </c>
      <c r="N12">
        <f>(-$B11+3*$B12-3*$B13+B2)/6</f>
        <v>-1.1666666666666667</v>
      </c>
      <c r="P12">
        <f>G$2+H$2*D12+I$2*D12*D12+J$2*D12*D12*D12</f>
        <v>3</v>
      </c>
      <c r="Q12">
        <f t="shared" si="1"/>
        <v>9.1666666666666661</v>
      </c>
    </row>
    <row r="13" spans="1:17" x14ac:dyDescent="0.25">
      <c r="A13">
        <v>5</v>
      </c>
      <c r="B13">
        <v>5</v>
      </c>
      <c r="G13">
        <f>($A12+4*$A13+$A2)/6</f>
        <v>4.833333333333333</v>
      </c>
      <c r="H13">
        <f>(-$A12+$A2)/2</f>
        <v>-2.5</v>
      </c>
      <c r="I13">
        <f>($A12-2*$A13+$A2)/2</f>
        <v>-0.5</v>
      </c>
      <c r="J13">
        <f>(-$A12+3*$A13-3*$A2+A3)/6</f>
        <v>1.1666666666666667</v>
      </c>
      <c r="K13">
        <f>($B12+4*$B13+$B2)/6</f>
        <v>4.833333333333333</v>
      </c>
      <c r="L13">
        <f>(-$B12+$B2)/2</f>
        <v>2.5</v>
      </c>
      <c r="M13">
        <f>($B12-2*$B13+$B2)/2</f>
        <v>-0.5</v>
      </c>
      <c r="N13">
        <f>(-$B12+3*$B13-3*$B2+B3)/6</f>
        <v>0.16666666666666666</v>
      </c>
      <c r="P13">
        <f>G$3+H$3*D2+I$3*D2*D2+J$3*D2*D2*D2</f>
        <v>7</v>
      </c>
      <c r="Q13">
        <f>K$3+L$3*E2+M$3*E2*E2+N$3*E2*E2*E2</f>
        <v>9.1666666666666661</v>
      </c>
    </row>
    <row r="14" spans="1:17" x14ac:dyDescent="0.25">
      <c r="P14">
        <f t="shared" ref="P14:P22" si="10">G$3+H$3*D3+I$3*D3*D3+J$3*D3*D3*D3</f>
        <v>6.799833333333333</v>
      </c>
      <c r="Q14">
        <f t="shared" ref="Q14:Q22" si="11">K$3+L$3*E3+M$3*E3*E3+N$3*E3*E3*E3</f>
        <v>9.4205000000000005</v>
      </c>
    </row>
    <row r="15" spans="1:17" x14ac:dyDescent="0.25">
      <c r="P15">
        <f t="shared" si="10"/>
        <v>6.5986666666666665</v>
      </c>
      <c r="Q15">
        <f t="shared" si="11"/>
        <v>9.6773333333333316</v>
      </c>
    </row>
    <row r="16" spans="1:17" x14ac:dyDescent="0.25">
      <c r="A16">
        <f>A$2*$D2+A$3*$E2</f>
        <v>2</v>
      </c>
      <c r="P16">
        <f t="shared" si="10"/>
        <v>6.3954999999999993</v>
      </c>
      <c r="Q16">
        <f t="shared" si="11"/>
        <v>9.9301666666666666</v>
      </c>
    </row>
    <row r="17" spans="16:17" x14ac:dyDescent="0.25">
      <c r="P17">
        <f t="shared" si="10"/>
        <v>6.1893333333333329</v>
      </c>
      <c r="Q17">
        <f t="shared" si="11"/>
        <v>10.171999999999999</v>
      </c>
    </row>
    <row r="18" spans="16:17" x14ac:dyDescent="0.25">
      <c r="P18">
        <f t="shared" si="10"/>
        <v>5.9791666666666661</v>
      </c>
      <c r="Q18">
        <f t="shared" si="11"/>
        <v>10.395833333333332</v>
      </c>
    </row>
    <row r="19" spans="16:17" x14ac:dyDescent="0.25">
      <c r="P19">
        <f t="shared" si="10"/>
        <v>5.7639999999999993</v>
      </c>
      <c r="Q19">
        <f t="shared" si="11"/>
        <v>10.594666666666665</v>
      </c>
    </row>
    <row r="20" spans="16:17" x14ac:dyDescent="0.25">
      <c r="P20">
        <f t="shared" si="10"/>
        <v>5.5428333333333333</v>
      </c>
      <c r="Q20">
        <f t="shared" si="11"/>
        <v>10.761499999999998</v>
      </c>
    </row>
    <row r="21" spans="16:17" x14ac:dyDescent="0.25">
      <c r="P21">
        <f t="shared" si="10"/>
        <v>5.3146666666666667</v>
      </c>
      <c r="Q21">
        <f t="shared" si="11"/>
        <v>10.889333333333333</v>
      </c>
    </row>
    <row r="22" spans="16:17" x14ac:dyDescent="0.25">
      <c r="P22">
        <f>G$3+H$3*D11+I$3*D11*D11+J$3*D11*D11*D11</f>
        <v>5.0785</v>
      </c>
      <c r="Q22">
        <f t="shared" si="11"/>
        <v>10.971166666666665</v>
      </c>
    </row>
    <row r="23" spans="16:17" x14ac:dyDescent="0.25">
      <c r="P23">
        <f t="shared" ref="P23" si="12">G$3+H$3*D12+I$3*D12*D12+J$3*D12*D12*D12</f>
        <v>4.833333333333333</v>
      </c>
      <c r="Q23">
        <f t="shared" ref="Q23" si="13">K$3+L$3*E12+M$3*E12*E12+N$3*E12*E12*E12</f>
        <v>11</v>
      </c>
    </row>
    <row r="24" spans="16:17" x14ac:dyDescent="0.25">
      <c r="P24">
        <f>G$4+H$4*D2+I$4*D2*D2+J$4*D2*D2*D2</f>
        <v>9</v>
      </c>
      <c r="Q24">
        <f>K$4+L$4*E2+M$4*E2*E2+N$4*E2*E2*E2</f>
        <v>11</v>
      </c>
    </row>
    <row r="25" spans="16:17" x14ac:dyDescent="0.25">
      <c r="P25">
        <f t="shared" ref="P25:P34" si="14">G$4+H$4*D3+I$4*D3*D3+J$4*D3*D3*D3</f>
        <v>8.8000000000000007</v>
      </c>
      <c r="Q25">
        <f t="shared" ref="Q25:Q34" si="15">K$4+L$4*E3+M$4*E3*E3+N$4*E3*E3*E3</f>
        <v>10.972000000000001</v>
      </c>
    </row>
    <row r="26" spans="16:17" x14ac:dyDescent="0.25">
      <c r="P26">
        <f t="shared" si="14"/>
        <v>8.6</v>
      </c>
      <c r="Q26">
        <f t="shared" si="15"/>
        <v>10.896000000000001</v>
      </c>
    </row>
    <row r="27" spans="16:17" x14ac:dyDescent="0.25">
      <c r="P27">
        <f t="shared" si="14"/>
        <v>8.4</v>
      </c>
      <c r="Q27">
        <f t="shared" si="15"/>
        <v>10.784000000000001</v>
      </c>
    </row>
    <row r="28" spans="16:17" x14ac:dyDescent="0.25">
      <c r="P28">
        <f t="shared" si="14"/>
        <v>8.1999999999999993</v>
      </c>
      <c r="Q28">
        <f t="shared" si="15"/>
        <v>10.648</v>
      </c>
    </row>
    <row r="29" spans="16:17" x14ac:dyDescent="0.25">
      <c r="P29">
        <f t="shared" si="14"/>
        <v>8</v>
      </c>
      <c r="Q29">
        <f t="shared" si="15"/>
        <v>10.5</v>
      </c>
    </row>
    <row r="30" spans="16:17" x14ac:dyDescent="0.25">
      <c r="P30">
        <f t="shared" si="14"/>
        <v>7.8</v>
      </c>
      <c r="Q30">
        <f t="shared" si="15"/>
        <v>10.352</v>
      </c>
    </row>
    <row r="31" spans="16:17" x14ac:dyDescent="0.25">
      <c r="P31">
        <f t="shared" si="14"/>
        <v>7.6</v>
      </c>
      <c r="Q31">
        <f t="shared" si="15"/>
        <v>10.216000000000001</v>
      </c>
    </row>
    <row r="32" spans="16:17" x14ac:dyDescent="0.25">
      <c r="P32">
        <f t="shared" si="14"/>
        <v>7.4</v>
      </c>
      <c r="Q32">
        <f t="shared" si="15"/>
        <v>10.104000000000001</v>
      </c>
    </row>
    <row r="33" spans="16:17" x14ac:dyDescent="0.25">
      <c r="P33">
        <f t="shared" si="14"/>
        <v>7.2</v>
      </c>
      <c r="Q33">
        <f t="shared" si="15"/>
        <v>10.028</v>
      </c>
    </row>
    <row r="34" spans="16:17" x14ac:dyDescent="0.25">
      <c r="P34">
        <f t="shared" si="14"/>
        <v>7</v>
      </c>
      <c r="Q34">
        <f t="shared" si="15"/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eldarian</dc:creator>
  <cp:lastModifiedBy>eldarian</cp:lastModifiedBy>
  <dcterms:created xsi:type="dcterms:W3CDTF">2021-10-19T08:41:19Z</dcterms:created>
  <dcterms:modified xsi:type="dcterms:W3CDTF">2021-10-19T09:21:17Z</dcterms:modified>
</cp:coreProperties>
</file>