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Y_2023\PROJECTS_2023\MY_PROJECTS\EXCEL_PROJECTS\BIKE_SALES_DASHBOARD\"/>
    </mc:Choice>
  </mc:AlternateContent>
  <xr:revisionPtr revIDLastSave="0" documentId="13_ncr:1_{BA9EA43E-E494-42C4-86EA-47F77E51CCE3}" xr6:coauthVersionLast="47" xr6:coauthVersionMax="47" xr10:uidLastSave="{00000000-0000-0000-0000-000000000000}"/>
  <bookViews>
    <workbookView xWindow="-120" yWindow="-120" windowWidth="20730" windowHeight="11160" activeTab="3" xr2:uid="{00000000-000D-0000-FFFF-FFFF00000000}"/>
  </bookViews>
  <sheets>
    <sheet name="bike_buyers_data" sheetId="1" r:id="rId1"/>
    <sheet name="working_sheet" sheetId="2" r:id="rId2"/>
    <sheet name="pivot_tables" sheetId="3" r:id="rId3"/>
    <sheet name="Dashboard" sheetId="4" r:id="rId4"/>
  </sheets>
  <definedNames>
    <definedName name="_xlnm._FilterDatabase" localSheetId="0" hidden="1">bike_buyers_data!$A$1:$M$1001</definedName>
    <definedName name="_xlnm._FilterDatabase" localSheetId="1" hidden="1">working_sheet!$A$1:$N$1001</definedName>
    <definedName name="Slicer_Home_Owner">#N/A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<sst xmlns="http://schemas.openxmlformats.org/spreadsheetml/2006/main" count="16285" uniqueCount="52">
  <si>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</si>
  <si>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</si>
  <si>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</si>
  <si>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</si>
  <si>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</si>
  <si>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</si>
  <si>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</si>
  <si>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</si>
  <si>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</si>
  <si>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</si>
  <si>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</si>
  <si>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</si>
  <si>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</si>
  <si>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</si>
  <si>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</si>
  <si>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</si>
  <si>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</si>
  <si>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</si>
  <si>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</si>
  <si>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</si>
  <si>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</si>
  <si>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</si>
  <si>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</si>
  <si>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</si>
  <si>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</si>
  <si>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</si>
  <si>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</si>
  <si>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</si>
  <si>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</si>
  <si>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</si>
  <si>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</si>
  <si>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</si>
  <si>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</si>
  <si>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</si>
  <si>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</si>
  <si>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</si>
  <si>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</si>
  <si>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</si>
  <si>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</si>
  <si>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</si>
  <si>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Income($)</t>
  </si>
  <si>
    <t>Age Bracket</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</si>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</sst>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of Customers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pivot_tables!$B$3:$B$4</c:f>
              <c:strCache>
                <c:ptCount val="1"/>
                <c:pt idx="0">
                  <c:v>No</c:v>
                </c:pt>
              </c:strCache>
            </c:strRef>
          </c:tx>
          <c:spPr>
            <a:solidFill>
              <a:schemeClr val="accent1"/>
            </a:solidFill>
            <a:ln>
              <a:noFill/>
            </a:ln>
            <a:effectLst/>
            <a:sp3d/>
          </c:spPr>
          <c:invertIfNegative val="0"/>
          <c:cat>
            <c:strRef>
              <c:f>pivot_tables!$A$5:$A$7</c:f>
              <c:strCache>
                <c:ptCount val="2"/>
                <c:pt idx="0">
                  <c:v>Female</c:v>
                </c:pt>
                <c:pt idx="1">
                  <c:v>Male</c:v>
                </c:pt>
              </c:strCache>
            </c:strRef>
          </c:cat>
          <c:val>
            <c:numRef>
              <c:f>pivot_tables!$B$5:$B$7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18F-4742-9E40-0B894EB8FA39}"/>
            </c:ext>
          </c:extLst>
        </c:ser>
        <c:ser>
          <c:idx val="1"/>
          <c:order val="1"/>
          <c:tx>
            <c:strRef>
              <c:f>pivot_tables!$C$3:$C$4</c:f>
              <c:strCache>
                <c:ptCount val="1"/>
                <c:pt idx="0">
                  <c:v>Yes</c:v>
                </c:pt>
              </c:strCache>
            </c:strRef>
          </c:tx>
          <c:spPr>
            <a:solidFill>
              <a:schemeClr val="accent3"/>
            </a:solidFill>
            <a:ln>
              <a:noFill/>
            </a:ln>
            <a:effectLst/>
            <a:sp3d/>
          </c:spPr>
          <c:invertIfNegative val="0"/>
          <c:cat>
            <c:strRef>
              <c:f>pivot_tables!$A$5:$A$7</c:f>
              <c:strCache>
                <c:ptCount val="2"/>
                <c:pt idx="0">
                  <c:v>Female</c:v>
                </c:pt>
                <c:pt idx="1">
                  <c:v>Male</c:v>
                </c:pt>
              </c:strCache>
            </c:strRef>
          </c:cat>
          <c:val>
            <c:numRef>
              <c:f>pivot_tables!$C$5:$C$7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18F-4742-9E40-0B894EB8FA39}"/>
            </c:ext>
          </c:extLst>
        </c:ser>
        <c:dLbls>
          <c:showLegendKey val="0"/>
          <c:showVal val="0"/>
          <c:showCatName val="0"/>
          <c:showSerName val="0"/>
          <c:showPercent val="0"/>
          <c:showBubbleSize val="0"/>
        </c:dLbls>
        <c:gapWidth val="150"/>
        <c:shape val="box"/>
        <c:axId val="343108016"/>
        <c:axId val="356888768"/>
        <c:axId val="0"/>
      </c:bar3DChart>
      <c:catAx>
        <c:axId val="34310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88768"/>
        <c:crosses val="autoZero"/>
        <c:auto val="1"/>
        <c:lblAlgn val="ctr"/>
        <c:lblOffset val="100"/>
        <c:noMultiLvlLbl val="0"/>
      </c:catAx>
      <c:valAx>
        <c:axId val="356888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0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[data.xlsx]pivot_tables!PivotTable5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Education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pivot_tables!$B$67:$B$68</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invertIfNegative val="0"/>
          <c:cat>
            <c:strRef>
              <c:f>pivot_tables!$A$69:$A$74</c:f>
              <c:strCache>
                <c:ptCount val="5"/>
                <c:pt idx="0">
                  <c:v>Bachelors</c:v>
                </c:pt>
                <c:pt idx="1">
                  <c:v>Graduate Degree</c:v>
                </c:pt>
                <c:pt idx="2">
                  <c:v>High School</c:v>
                </c:pt>
                <c:pt idx="3">
                  <c:v>Partial College</c:v>
                </c:pt>
                <c:pt idx="4">
                  <c:v>Partial High School</c:v>
                </c:pt>
              </c:strCache>
            </c:strRef>
          </c:cat>
          <c:val>
            <c:numRef>
              <c:f>pivot_tables!$B$69:$B$74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1A8-4A5D-A699-D6633E712D47}"/>
            </c:ext>
          </c:extLst>
        </c:ser>
        <c:ser>
          <c:idx val="1"/>
          <c:order val="1"/>
          <c:tx>
            <c:strRef>
              <c:f>pivot_tables!$C$67:$C$68</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invertIfNegative val="0"/>
          <c:cat>
            <c:strRef>
              <c:f>pivot_tables!$A$69:$A$74</c:f>
              <c:strCache>
                <c:ptCount val="5"/>
                <c:pt idx="0">
                  <c:v>Bachelors</c:v>
                </c:pt>
                <c:pt idx="1">
                  <c:v>Graduate Degree</c:v>
                </c:pt>
                <c:pt idx="2">
                  <c:v>High School</c:v>
                </c:pt>
                <c:pt idx="3">
                  <c:v>Partial College</c:v>
                </c:pt>
                <c:pt idx="4">
                  <c:v>Partial High School</c:v>
                </c:pt>
              </c:strCache>
            </c:strRef>
          </c:cat>
          <c:val>
            <c:numRef>
              <c:f>pivot_tables!$C$69:$C$74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1A8-4A5D-A699-D6633E712D47}"/>
            </c:ext>
          </c:extLst>
        </c:ser>
        <c:dLbls>
          <c:showLegendKey val="0"/>
          <c:showVal val="0"/>
          <c:showCatName val="0"/>
          <c:showSerName val="0"/>
          <c:showPercent val="0"/>
          <c:showBubbleSize val="0"/>
        </c:dLbls>
        <c:gapWidth val="100"/>
        <c:overlap val="-24"/>
        <c:axId val="462884064"/>
        <c:axId val="489642832"/>
      </c:barChart>
      <c:catAx>
        <c:axId val="4628840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9642832"/>
        <c:crosses val="autoZero"/>
        <c:auto val="1"/>
        <c:lblAlgn val="ctr"/>
        <c:lblOffset val="100"/>
        <c:noMultiLvlLbl val="0"/>
      </c:catAx>
      <c:valAx>
        <c:axId val="4896428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28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52-416D-95CE-CA08A29D8241}"/>
            </c:ext>
          </c:extLst>
        </c:ser>
        <c:ser>
          <c:idx val="1"/>
          <c:order val="1"/>
          <c:tx>
            <c:strRef>
              <c:f>pivot_tables!$C$20:$C$21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52-416D-95CE-CA08A29D8241}"/>
            </c:ext>
          </c:extLst>
        </c:ser>
        <c:dLbls>
          <c:showLegendKey val="0"/>
          <c:showVal val="0"/>
          <c:showCatName val="0"/>
          <c:showSerName val="0"/>
          <c:showPercent val="0"/>
          <c:showBubbleSize val="0"/>
        </c:dLbls>
        <c:marker val="1"/>
        <c:smooth val="0"/>
        <c:axId val="452542816"/>
        <c:axId val="489640912"/>
      </c:lineChart>
      <c:catAx>
        <c:axId val="45254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40912"/>
        <c:crosses val="autoZero"/>
        <c:auto val="1"/>
        <c:lblAlgn val="ctr"/>
        <c:lblOffset val="100"/>
        <c:noMultiLvlLbl val="0"/>
      </c:catAx>
      <c:valAx>
        <c:axId val="4896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4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layout>
        <c:manualLayout>
          <c:xMode val="edge"/>
          <c:yMode val="edge"/>
          <c:x val="0.3164609053497942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3323855351414407"/>
          <c:w val="0.6735301837270341"/>
          <c:h val="0.65853091280256637"/>
        </c:manualLayout>
      </c:layout>
      <c:lineChart>
        <c:grouping val="standard"/>
        <c:varyColors val="0"/>
        <c:ser>
          <c:idx val="0"/>
          <c:order val="0"/>
          <c:tx>
            <c:strRef>
              <c:f>pivot_tables!$B$38:$B$39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pivot_tables!$A$40:$A$43</c:f>
              <c:strCache>
                <c:ptCount val="3"/>
                <c:pt idx="0">
                  <c:v>young</c:v>
                </c:pt>
                <c:pt idx="1">
                  <c:v>old</c:v>
                </c:pt>
                <c:pt idx="2">
                  <c:v>middle age</c:v>
                </c:pt>
              </c:strCache>
            </c:strRef>
          </c:cat>
          <c:val>
            <c:numRef>
              <c:f>pivot_tables!$B$40:$B$43</c:f>
              <c:numCache>
                <c:formatCode>General</c:formatCode>
                <c:ptCount val="3"/>
                <c:pt idx="0">
                  <c:v>127</c:v>
                </c:pt>
                <c:pt idx="1">
                  <c:v>130</c:v>
                </c:pt>
                <c:pt idx="2">
                  <c:v>262</c:v>
                </c:pt>
              </c:numCache>
            </c:numRef>
          </c:val>
          <c:smooth val="0"/>
          <c:extLst>
            <c:ext xmlns:c16="http://schemas.microsoft.com/office/drawing/2014/chart" uri="{C3380CC4-5D6E-409C-BE32-E72D297353CC}">
              <c16:uniqueId val="{00000000-6A06-4E3A-8E46-CC0EE2D51BD0}"/>
            </c:ext>
          </c:extLst>
        </c:ser>
        <c:ser>
          <c:idx val="1"/>
          <c:order val="1"/>
          <c:tx>
            <c:strRef>
              <c:f>pivot_tables!$C$38:$C$39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pivot_tables!$A$40:$A$43</c:f>
              <c:strCache>
                <c:ptCount val="3"/>
                <c:pt idx="0">
                  <c:v>young</c:v>
                </c:pt>
                <c:pt idx="1">
                  <c:v>old</c:v>
                </c:pt>
                <c:pt idx="2">
                  <c:v>middle age</c:v>
                </c:pt>
              </c:strCache>
            </c:strRef>
          </c:cat>
          <c:val>
            <c:numRef>
              <c:f>pivot_tables!$C$40:$C$43</c:f>
              <c:numCache>
                <c:formatCode>General</c:formatCode>
                <c:ptCount val="3"/>
                <c:pt idx="0">
                  <c:v>93</c:v>
                </c:pt>
                <c:pt idx="1">
                  <c:v>59</c:v>
                </c:pt>
                <c:pt idx="2">
                  <c:v>329</c:v>
                </c:pt>
              </c:numCache>
            </c:numRef>
          </c:val>
          <c:smooth val="0"/>
          <c:extLst>
            <c:ext xmlns:c16="http://schemas.microsoft.com/office/drawing/2014/chart" uri="{C3380CC4-5D6E-409C-BE32-E72D297353CC}">
              <c16:uniqueId val="{00000001-6A06-4E3A-8E46-CC0EE2D51BD0}"/>
            </c:ext>
          </c:extLst>
        </c:ser>
        <c:dLbls>
          <c:showLegendKey val="0"/>
          <c:showVal val="0"/>
          <c:showCatName val="0"/>
          <c:showSerName val="0"/>
          <c:showPercent val="0"/>
          <c:showBubbleSize val="0"/>
        </c:dLbls>
        <c:marker val="1"/>
        <c:smooth val="0"/>
        <c:axId val="452537712"/>
        <c:axId val="490634816"/>
      </c:lineChart>
      <c:catAx>
        <c:axId val="45253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Group</a:t>
                </a:r>
                <a:endParaRPr lang="en-IN" b="1"/>
              </a:p>
            </c:rich>
          </c:tx>
          <c:layout>
            <c:manualLayout>
              <c:xMode val="edge"/>
              <c:yMode val="edge"/>
              <c:x val="0.3444761997342925"/>
              <c:y val="0.8806503353747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34816"/>
        <c:crosses val="autoZero"/>
        <c:auto val="1"/>
        <c:lblAlgn val="ctr"/>
        <c:lblOffset val="100"/>
        <c:noMultiLvlLbl val="0"/>
      </c:catAx>
      <c:valAx>
        <c:axId val="49063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[data.xlsx]pivot_tables!PivotTable4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Density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pivot_tables!$B$53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pivot_tables!$A$54:$A$57</c:f>
              <c:strCache>
                <c:ptCount val="3"/>
                <c:pt idx="0">
                  <c:v>Europe</c:v>
                </c:pt>
                <c:pt idx="1">
                  <c:v>North America</c:v>
                </c:pt>
                <c:pt idx="2">
                  <c:v>Pacific</c:v>
                </c:pt>
              </c:strCache>
            </c:strRef>
          </c:cat>
          <c:val>
            <c:numRef>
              <c:f>pivot_tables!$B$54:$B$57</c:f>
              <c:numCache>
                <c:formatCode>General</c:formatCode>
                <c:ptCount val="3"/>
                <c:pt idx="0">
                  <c:v>300</c:v>
                </c:pt>
                <c:pt idx="1">
                  <c:v>508</c:v>
                </c:pt>
                <c:pt idx="2">
                  <c:v>192</c:v>
                </c:pt>
              </c:numCache>
            </c:numRef>
          </c:val>
          <c:extLst>
            <c:ext xmlns:c16="http://schemas.microsoft.com/office/drawing/2014/chart" uri="{C3380CC4-5D6E-409C-BE32-E72D297353CC}">
              <c16:uniqueId val="{00000000-E02A-4294-88A2-A1B00F230DB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[data.xlsx]pivot_tables!PivotTable5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Education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pivot_tables!$B$67:$B$68</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invertIfNegative val="0"/>
          <c:cat>
            <c:strRef>
              <c:f>pivot_tables!$A$69:$A$74</c:f>
              <c:strCache>
                <c:ptCount val="5"/>
                <c:pt idx="0">
                  <c:v>Bachelors</c:v>
                </c:pt>
                <c:pt idx="1">
                  <c:v>Graduate Degree</c:v>
                </c:pt>
                <c:pt idx="2">
                  <c:v>High School</c:v>
                </c:pt>
                <c:pt idx="3">
                  <c:v>Partial College</c:v>
                </c:pt>
                <c:pt idx="4">
                  <c:v>Partial High School</c:v>
                </c:pt>
              </c:strCache>
            </c:strRef>
          </c:cat>
          <c:val>
            <c:numRef>
              <c:f>pivot_tables!$B$69:$B$74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3BEC-44BE-9925-7A99353451CB}"/>
            </c:ext>
          </c:extLst>
        </c:ser>
        <c:ser>
          <c:idx val="1"/>
          <c:order val="1"/>
          <c:tx>
            <c:strRef>
              <c:f>pivot_tables!$C$67:$C$68</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invertIfNegative val="0"/>
          <c:cat>
            <c:strRef>
              <c:f>pivot_tables!$A$69:$A$74</c:f>
              <c:strCache>
                <c:ptCount val="5"/>
                <c:pt idx="0">
                  <c:v>Bachelors</c:v>
                </c:pt>
                <c:pt idx="1">
                  <c:v>Graduate Degree</c:v>
                </c:pt>
                <c:pt idx="2">
                  <c:v>High School</c:v>
                </c:pt>
                <c:pt idx="3">
                  <c:v>Partial College</c:v>
                </c:pt>
                <c:pt idx="4">
                  <c:v>Partial High School</c:v>
                </c:pt>
              </c:strCache>
            </c:strRef>
          </c:cat>
          <c:val>
            <c:numRef>
              <c:f>pivot_tables!$C$69:$C$74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3BEC-44BE-9925-7A99353451CB}"/>
            </c:ext>
          </c:extLst>
        </c:ser>
        <c:dLbls>
          <c:showLegendKey val="0"/>
          <c:showVal val="0"/>
          <c:showCatName val="0"/>
          <c:showSerName val="0"/>
          <c:showPercent val="0"/>
          <c:showBubbleSize val="0"/>
        </c:dLbls>
        <c:gapWidth val="100"/>
        <c:overlap val="-24"/>
        <c:axId val="462884064"/>
        <c:axId val="489642832"/>
      </c:barChart>
      <c:catAx>
        <c:axId val="4628840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9642832"/>
        <c:crosses val="autoZero"/>
        <c:auto val="1"/>
        <c:lblAlgn val="ctr"/>
        <c:lblOffset val="100"/>
        <c:noMultiLvlLbl val="0"/>
      </c:catAx>
      <c:valAx>
        <c:axId val="4896428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28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[data.xlsx]pivot_tables!PivotTable1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of Customers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45605410434809"/>
          <c:y val="0.31930414698162723"/>
          <c:w val="0.45619297587801527"/>
          <c:h val="0.22445018372703412"/>
        </c:manualLayout>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D6E-4772-B1F8-365B768B7386}"/>
            </c:ext>
          </c:extLst>
        </c:ser>
        <c:ser>
          <c:idx val="1"/>
          <c:order val="1"/>
          <c:tx>
            <c:strRef>
              <c:f>pivot_tables!$C$3:$C$4</c:f>
              <c:strCache>
                <c:ptCount val="1"/>
                <c:pt idx="0">
                  <c:v>Yes</c:v>
                </c:pt>
              </c:strCache>
            </c:strRef>
          </c:tx>
          <c:spPr>
            <a:solidFill>
              <a:schemeClr val="accent3"/>
            </a:solidFill>
            <a:ln>
              <a:noFill/>
            </a:ln>
            <a:effectLst/>
          </c:spPr>
          <c:invertIfNegative val="0"/>
          <c:cat>
            <c:strRef>
              <c:f>pivot_tables!$A$5:$A$7</c:f>
              <c:strCache>
                <c:ptCount val="2"/>
                <c:pt idx="0">
                  <c:v>Female</c:v>
                </c:pt>
                <c:pt idx="1">
                  <c:v>Male</c:v>
                </c:pt>
              </c:strCache>
            </c:strRef>
          </c:cat>
          <c:val>
            <c:numRef>
              <c:f>pivot_tables!$C$5:$C$7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D6E-4772-B1F8-365B768B7386}"/>
            </c:ext>
          </c:extLst>
        </c:ser>
        <c:dLbls>
          <c:showLegendKey val="0"/>
          <c:showVal val="0"/>
          <c:showCatName val="0"/>
          <c:showSerName val="0"/>
          <c:showPercent val="0"/>
          <c:showBubbleSize val="0"/>
        </c:dLbls>
        <c:gapWidth val="150"/>
        <c:axId val="343108016"/>
        <c:axId val="356888768"/>
      </c:barChart>
      <c:catAx>
        <c:axId val="34310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88768"/>
        <c:crosses val="autoZero"/>
        <c:auto val="1"/>
        <c:lblAlgn val="ctr"/>
        <c:lblOffset val="100"/>
        <c:noMultiLvlLbl val="0"/>
      </c:catAx>
      <c:valAx>
        <c:axId val="356888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0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DA-43AB-ACD7-817A0DE758BB}"/>
            </c:ext>
          </c:extLst>
        </c:ser>
        <c:ser>
          <c:idx val="1"/>
          <c:order val="1"/>
          <c:tx>
            <c:strRef>
              <c:f>pivot_tables!$C$20:$C$21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DA-43AB-ACD7-817A0DE758BB}"/>
            </c:ext>
          </c:extLst>
        </c:ser>
        <c:dLbls>
          <c:showLegendKey val="0"/>
          <c:showVal val="0"/>
          <c:showCatName val="0"/>
          <c:showSerName val="0"/>
          <c:showPercent val="0"/>
          <c:showBubbleSize val="0"/>
        </c:dLbls>
        <c:marker val="1"/>
        <c:smooth val="0"/>
        <c:axId val="452542816"/>
        <c:axId val="489640912"/>
      </c:lineChart>
      <c:catAx>
        <c:axId val="45254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40912"/>
        <c:crosses val="autoZero"/>
        <c:auto val="1"/>
        <c:lblAlgn val="ctr"/>
        <c:lblOffset val="100"/>
        <c:noMultiLvlLbl val="0"/>
      </c:catAx>
      <c:valAx>
        <c:axId val="4896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4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layout>
        <c:manualLayout>
          <c:xMode val="edge"/>
          <c:yMode val="edge"/>
          <c:x val="0.3164609053497942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3323855351414407"/>
          <c:w val="0.6735301837270341"/>
          <c:h val="0.65853091280256637"/>
        </c:manualLayout>
      </c:layout>
      <c:lineChart>
        <c:grouping val="standard"/>
        <c:varyColors val="0"/>
        <c:ser>
          <c:idx val="0"/>
          <c:order val="0"/>
          <c:tx>
            <c:strRef>
              <c:f>pivot_tables!$B$38:$B$39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pivot_tables!$A$40:$A$43</c:f>
              <c:strCache>
                <c:ptCount val="3"/>
                <c:pt idx="0">
                  <c:v>young</c:v>
                </c:pt>
                <c:pt idx="1">
                  <c:v>old</c:v>
                </c:pt>
                <c:pt idx="2">
                  <c:v>middle age</c:v>
                </c:pt>
              </c:strCache>
            </c:strRef>
          </c:cat>
          <c:val>
            <c:numRef>
              <c:f>pivot_tables!$B$40:$B$43</c:f>
              <c:numCache>
                <c:formatCode>General</c:formatCode>
                <c:ptCount val="3"/>
                <c:pt idx="0">
                  <c:v>127</c:v>
                </c:pt>
                <c:pt idx="1">
                  <c:v>130</c:v>
                </c:pt>
                <c:pt idx="2">
                  <c:v>262</c:v>
                </c:pt>
              </c:numCache>
            </c:numRef>
          </c:val>
          <c:smooth val="0"/>
          <c:extLst>
            <c:ext xmlns:c16="http://schemas.microsoft.com/office/drawing/2014/chart" uri="{C3380CC4-5D6E-409C-BE32-E72D297353CC}">
              <c16:uniqueId val="{00000000-AB06-439C-962C-DA29CCDA1CC3}"/>
            </c:ext>
          </c:extLst>
        </c:ser>
        <c:ser>
          <c:idx val="1"/>
          <c:order val="1"/>
          <c:tx>
            <c:strRef>
              <c:f>pivot_tables!$C$38:$C$39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pivot_tables!$A$40:$A$43</c:f>
              <c:strCache>
                <c:ptCount val="3"/>
                <c:pt idx="0">
                  <c:v>young</c:v>
                </c:pt>
                <c:pt idx="1">
                  <c:v>old</c:v>
                </c:pt>
                <c:pt idx="2">
                  <c:v>middle age</c:v>
                </c:pt>
              </c:strCache>
            </c:strRef>
          </c:cat>
          <c:val>
            <c:numRef>
              <c:f>pivot_tables!$C$40:$C$43</c:f>
              <c:numCache>
                <c:formatCode>General</c:formatCode>
                <c:ptCount val="3"/>
                <c:pt idx="0">
                  <c:v>93</c:v>
                </c:pt>
                <c:pt idx="1">
                  <c:v>59</c:v>
                </c:pt>
                <c:pt idx="2">
                  <c:v>329</c:v>
                </c:pt>
              </c:numCache>
            </c:numRef>
          </c:val>
          <c:smooth val="0"/>
          <c:extLst>
            <c:ext xmlns:c16="http://schemas.microsoft.com/office/drawing/2014/chart" uri="{C3380CC4-5D6E-409C-BE32-E72D297353CC}">
              <c16:uniqueId val="{00000001-AB06-439C-962C-DA29CCDA1CC3}"/>
            </c:ext>
          </c:extLst>
        </c:ser>
        <c:dLbls>
          <c:showLegendKey val="0"/>
          <c:showVal val="0"/>
          <c:showCatName val="0"/>
          <c:showSerName val="0"/>
          <c:showPercent val="0"/>
          <c:showBubbleSize val="0"/>
        </c:dLbls>
        <c:marker val="1"/>
        <c:smooth val="0"/>
        <c:axId val="452537712"/>
        <c:axId val="490634816"/>
      </c:lineChart>
      <c:catAx>
        <c:axId val="45253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Group</a:t>
                </a:r>
                <a:endParaRPr lang="en-IN" b="1"/>
              </a:p>
            </c:rich>
          </c:tx>
          <c:layout>
            <c:manualLayout>
              <c:xMode val="edge"/>
              <c:yMode val="edge"/>
              <c:x val="0.3444761997342925"/>
              <c:y val="0.8806503353747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34816"/>
        <c:crosses val="autoZero"/>
        <c:auto val="1"/>
        <c:lblAlgn val="ctr"/>
        <c:lblOffset val="100"/>
        <c:noMultiLvlLbl val="0"/>
      </c:catAx>
      <c:valAx>
        <c:axId val="49063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[data.xlsx]pivot_tables!PivotTable4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Density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pivot_tables!$B$53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90F4-4EB5-A877-3B41048FD19C}"/>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90F4-4EB5-A877-3B41048FD19C}"/>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90F4-4EB5-A877-3B41048FD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pivot_tables!$A$54:$A$57</c:f>
              <c:strCache>
                <c:ptCount val="3"/>
                <c:pt idx="0">
                  <c:v>Europe</c:v>
                </c:pt>
                <c:pt idx="1">
                  <c:v>North America</c:v>
                </c:pt>
                <c:pt idx="2">
                  <c:v>Pacific</c:v>
                </c:pt>
              </c:strCache>
            </c:strRef>
          </c:cat>
          <c:val>
            <c:numRef>
              <c:f>pivot_tables!$B$54:$B$57</c:f>
              <c:numCache>
                <c:formatCode>General</c:formatCode>
                <c:ptCount val="3"/>
                <c:pt idx="0">
                  <c:v>300</c:v>
                </c:pt>
                <c:pt idx="1">
                  <c:v>508</c:v>
                </c:pt>
                <c:pt idx="2">
                  <c:v>192</c:v>
                </c:pt>
              </c:numCache>
            </c:numRef>
          </c:val>
          <c:extLst>
            <c:ext xmlns:c16="http://schemas.microsoft.com/office/drawing/2014/chart" uri="{C3380CC4-5D6E-409C-BE32-E72D297353CC}">
              <c16:uniqueId val="{00000006-90F4-4EB5-A877-3B41048FD19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142875</xdr:colOff>
      <xdr:row>1</xdr:row>
      <xdr:rowOff>171450</xdr:rowOff>
    </xdr:from>
    <xdr:to>
      <xdr:col>11</xdr:col>
      <xdr:colOff>447675</xdr:colOff>
      <xdr:row>16</xdr:row>
      <xdr:rowOff>57150</xdr:rowOff>
    </xdr:to>
    <xdr:graphicFrame macro="">
      <xdr:nvGraphicFramePr>
        <xdr:cNvPr id="2" name="Chart 1">
          <a:extLst>
            <a:ext uri="{FF2B5EF4-FFF2-40B4-BE49-F238E27FC236}">
              <a16:creationId xmlns:a16="http://schemas.microsoft.com/office/drawing/2014/main" id="{3BCA55F7-0992-953C-2862-B75CA3AA8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18</xdr:row>
      <xdr:rowOff>0</xdr:rowOff>
    </xdr:from>
    <xdr:to>
      <xdr:col>11</xdr:col>
      <xdr:colOff>466725</xdr:colOff>
      <xdr:row>32</xdr:row>
      <xdr:rowOff>76200</xdr:rowOff>
    </xdr:to>
    <xdr:graphicFrame macro="">
      <xdr:nvGraphicFramePr>
        <xdr:cNvPr id="3" name="Chart 2">
          <a:extLst>
            <a:ext uri="{FF2B5EF4-FFF2-40B4-BE49-F238E27FC236}">
              <a16:creationId xmlns:a16="http://schemas.microsoft.com/office/drawing/2014/main" id="{9D8CBBAC-997C-CC8C-07CC-9ACF88486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33</xdr:row>
      <xdr:rowOff>66675</xdr:rowOff>
    </xdr:from>
    <xdr:to>
      <xdr:col>12</xdr:col>
      <xdr:colOff>0</xdr:colOff>
      <xdr:row>47</xdr:row>
      <xdr:rowOff>142875</xdr:rowOff>
    </xdr:to>
    <xdr:graphicFrame macro="">
      <xdr:nvGraphicFramePr>
        <xdr:cNvPr id="4" name="Chart 3">
          <a:extLst>
            <a:ext uri="{FF2B5EF4-FFF2-40B4-BE49-F238E27FC236}">
              <a16:creationId xmlns:a16="http://schemas.microsoft.com/office/drawing/2014/main" id="{7309A6A0-F629-35FF-9048-B2F68E4A1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48</xdr:row>
      <xdr:rowOff>76200</xdr:rowOff>
    </xdr:from>
    <xdr:to>
      <xdr:col>11</xdr:col>
      <xdr:colOff>542925</xdr:colOff>
      <xdr:row>62</xdr:row>
      <xdr:rowOff>152400</xdr:rowOff>
    </xdr:to>
    <xdr:graphicFrame macro="">
      <xdr:nvGraphicFramePr>
        <xdr:cNvPr id="5" name="Chart 4">
          <a:extLst>
            <a:ext uri="{FF2B5EF4-FFF2-40B4-BE49-F238E27FC236}">
              <a16:creationId xmlns:a16="http://schemas.microsoft.com/office/drawing/2014/main" id="{E36B4B5B-819F-8B18-376E-01D134F9D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276225</xdr:colOff>
      <xdr:row>63</xdr:row>
      <xdr:rowOff>123825</xdr:rowOff>
    </xdr:from>
    <xdr:to>
      <xdr:col>11</xdr:col>
      <xdr:colOff>581025</xdr:colOff>
      <xdr:row>78</xdr:row>
      <xdr:rowOff>9525</xdr:rowOff>
    </xdr:to>
    <xdr:graphicFrame macro="">
      <xdr:nvGraphicFramePr>
        <xdr:cNvPr id="6" name="Chart 5">
          <a:extLst>
            <a:ext uri="{FF2B5EF4-FFF2-40B4-BE49-F238E27FC236}">
              <a16:creationId xmlns:a16="http://schemas.microsoft.com/office/drawing/2014/main" id="{163921C7-575D-FD9D-962C-EC0782438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3</xdr:row>
      <xdr:rowOff>47625</xdr:rowOff>
    </xdr:from>
    <xdr:to>
      <xdr:col>8</xdr:col>
      <xdr:colOff>514350</xdr:colOff>
      <xdr:row>15</xdr:row>
      <xdr:rowOff>142875</xdr:rowOff>
    </xdr:to>
    <xdr:graphicFrame macro="">
      <xdr:nvGraphicFramePr>
        <xdr:cNvPr id="9" name="Chart 8">
          <a:extLst>
            <a:ext uri="{FF2B5EF4-FFF2-40B4-BE49-F238E27FC236}">
              <a16:creationId xmlns:a16="http://schemas.microsoft.com/office/drawing/2014/main" id="{A35E8DA1-001C-472A-BE56-E818409D0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590550</xdr:colOff>
      <xdr:row>16</xdr:row>
      <xdr:rowOff>38100</xdr:rowOff>
    </xdr:from>
    <xdr:to>
      <xdr:col>14</xdr:col>
      <xdr:colOff>514350</xdr:colOff>
      <xdr:row>26</xdr:row>
      <xdr:rowOff>152399</xdr:rowOff>
    </xdr:to>
    <xdr:graphicFrame macro="">
      <xdr:nvGraphicFramePr>
        <xdr:cNvPr id="11" name="Chart 10">
          <a:extLst>
            <a:ext uri="{FF2B5EF4-FFF2-40B4-BE49-F238E27FC236}">
              <a16:creationId xmlns:a16="http://schemas.microsoft.com/office/drawing/2014/main" id="{76595D1A-57D2-434E-A0AE-44F87ED65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3</xdr:row>
      <xdr:rowOff>57149</xdr:rowOff>
    </xdr:from>
    <xdr:to>
      <xdr:col>14</xdr:col>
      <xdr:colOff>504825</xdr:colOff>
      <xdr:row>15</xdr:row>
      <xdr:rowOff>123824</xdr:rowOff>
    </xdr:to>
    <xdr:graphicFrame macro="">
      <xdr:nvGraphicFramePr>
        <xdr:cNvPr id="13" name="Chart 12">
          <a:extLst>
            <a:ext uri="{FF2B5EF4-FFF2-40B4-BE49-F238E27FC236}">
              <a16:creationId xmlns:a16="http://schemas.microsoft.com/office/drawing/2014/main" id="{B36F7355-60DD-4D9A-954F-28C129A8A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533400</xdr:colOff>
      <xdr:row>16</xdr:row>
      <xdr:rowOff>38101</xdr:rowOff>
    </xdr:from>
    <xdr:to>
      <xdr:col>8</xdr:col>
      <xdr:colOff>504825</xdr:colOff>
      <xdr:row>26</xdr:row>
      <xdr:rowOff>152400</xdr:rowOff>
    </xdr:to>
    <xdr:graphicFrame macro="">
      <xdr:nvGraphicFramePr>
        <xdr:cNvPr id="15" name="Chart 14">
          <a:extLst>
            <a:ext uri="{FF2B5EF4-FFF2-40B4-BE49-F238E27FC236}">
              <a16:creationId xmlns:a16="http://schemas.microsoft.com/office/drawing/2014/main" id="{FD4B7DED-9AB2-49D6-9EBA-9624836B8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590550</xdr:colOff>
      <xdr:row>3</xdr:row>
      <xdr:rowOff>66676</xdr:rowOff>
    </xdr:from>
    <xdr:to>
      <xdr:col>20</xdr:col>
      <xdr:colOff>323850</xdr:colOff>
      <xdr:row>26</xdr:row>
      <xdr:rowOff>152400</xdr:rowOff>
    </xdr:to>
    <xdr:graphicFrame macro="">
      <xdr:nvGraphicFramePr>
        <xdr:cNvPr id="17" name="Chart 16">
          <a:extLst>
            <a:ext uri="{FF2B5EF4-FFF2-40B4-BE49-F238E27FC236}">
              <a16:creationId xmlns:a16="http://schemas.microsoft.com/office/drawing/2014/main" id="{CEE86944-B954-45C6-95E5-62176CC86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85724</xdr:colOff>
      <xdr:row>3</xdr:row>
      <xdr:rowOff>47625</xdr:rowOff>
    </xdr:from>
    <xdr:to>
      <xdr:col>2</xdr:col>
      <xdr:colOff>514350</xdr:colOff>
      <xdr:row>7</xdr:row>
      <xdr:rowOff>152400</xdr:rowOff>
    </xdr:to>
    <mc:AlternateContent xmlns:mc="http://schemas.openxmlformats.org/markup-compatibility/2006">
      <mc:Choice xmlns:a14="http://schemas.microsoft.com/office/drawing/2010/main" Requires="a14">
        <xdr:graphicFrame macro="">
          <xdr:nvGraphicFramePr>
            <xdr:cNvPr id="18" name="Marital Status">
              <a:extLst>
                <a:ext uri="{FF2B5EF4-FFF2-40B4-BE49-F238E27FC236}">
                  <a16:creationId xmlns:a16="http://schemas.microsoft.com/office/drawing/2014/main" id="{6FC07559-E8A9-0B84-FD03-0CC635D1D5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4" y="619125"/>
              <a:ext cx="1647826"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28576</xdr:rowOff>
    </xdr:from>
    <xdr:to>
      <xdr:col>2</xdr:col>
      <xdr:colOff>495299</xdr:colOff>
      <xdr:row>23</xdr:row>
      <xdr:rowOff>57150</xdr:rowOff>
    </xdr:to>
    <mc:AlternateContent xmlns:mc="http://schemas.openxmlformats.org/markup-compatibility/2006">
      <mc:Choice xmlns:a14="http://schemas.microsoft.com/office/drawing/2010/main" Requires="a14">
        <xdr:graphicFrame macro="">
          <xdr:nvGraphicFramePr>
            <xdr:cNvPr id="19" name="Occupation">
              <a:extLst>
                <a:ext uri="{FF2B5EF4-FFF2-40B4-BE49-F238E27FC236}">
                  <a16:creationId xmlns:a16="http://schemas.microsoft.com/office/drawing/2014/main" id="{828CEAF7-B476-5A09-75B2-AD22F2FFD81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724" y="2695576"/>
              <a:ext cx="1628775" cy="1743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23</xdr:row>
      <xdr:rowOff>95250</xdr:rowOff>
    </xdr:from>
    <xdr:to>
      <xdr:col>2</xdr:col>
      <xdr:colOff>485774</xdr:colOff>
      <xdr:row>26</xdr:row>
      <xdr:rowOff>152399</xdr:rowOff>
    </xdr:to>
    <mc:AlternateContent xmlns:mc="http://schemas.openxmlformats.org/markup-compatibility/2006">
      <mc:Choice xmlns:a14="http://schemas.microsoft.com/office/drawing/2010/main" Requires="a14">
        <xdr:graphicFrame macro="">
          <xdr:nvGraphicFramePr>
            <xdr:cNvPr id="20" name="Home Owner">
              <a:extLst>
                <a:ext uri="{FF2B5EF4-FFF2-40B4-BE49-F238E27FC236}">
                  <a16:creationId xmlns:a16="http://schemas.microsoft.com/office/drawing/2014/main" id="{B274D166-3796-0844-88A7-10B998B9436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6199" y="4476750"/>
              <a:ext cx="1628775"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7</xdr:row>
      <xdr:rowOff>180976</xdr:rowOff>
    </xdr:from>
    <xdr:to>
      <xdr:col>2</xdr:col>
      <xdr:colOff>504825</xdr:colOff>
      <xdr:row>13</xdr:row>
      <xdr:rowOff>171450</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35509A97-E1D7-FA33-A9CE-CDFCEA1E2C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4" y="1514476"/>
              <a:ext cx="1638301" cy="1133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21.409961689817" createdVersion="8" refreshedVersion="8" minRefreshableVersion="3" recordCount="1000" xr:uid="{A64052CC-1A10-4542-8F73-6082AB5F6D8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59050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2"/>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2"/>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2"/>
    <x v="1"/>
  </r>
  <r>
    <n v="19273"/>
    <x v="0"/>
    <x v="0"/>
    <n v="20000"/>
    <n v="2"/>
    <x v="1"/>
    <x v="3"/>
    <x v="0"/>
    <n v="0"/>
    <x v="0"/>
    <x v="0"/>
    <n v="63"/>
    <x v="1"/>
    <x v="0"/>
  </r>
  <r>
    <n v="22400"/>
    <x v="0"/>
    <x v="1"/>
    <n v="10000"/>
    <n v="0"/>
    <x v="1"/>
    <x v="3"/>
    <x v="1"/>
    <n v="1"/>
    <x v="0"/>
    <x v="1"/>
    <n v="26"/>
    <x v="2"/>
    <x v="1"/>
  </r>
  <r>
    <n v="20942"/>
    <x v="1"/>
    <x v="0"/>
    <n v="20000"/>
    <n v="0"/>
    <x v="2"/>
    <x v="3"/>
    <x v="1"/>
    <n v="1"/>
    <x v="2"/>
    <x v="0"/>
    <n v="31"/>
    <x v="2"/>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2"/>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2"/>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2"/>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2"/>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2"/>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2"/>
    <x v="0"/>
  </r>
  <r>
    <n v="20877"/>
    <x v="1"/>
    <x v="1"/>
    <n v="30000"/>
    <n v="1"/>
    <x v="0"/>
    <x v="1"/>
    <x v="0"/>
    <n v="0"/>
    <x v="3"/>
    <x v="0"/>
    <n v="37"/>
    <x v="0"/>
    <x v="1"/>
  </r>
  <r>
    <n v="20729"/>
    <x v="0"/>
    <x v="0"/>
    <n v="40000"/>
    <n v="2"/>
    <x v="1"/>
    <x v="1"/>
    <x v="1"/>
    <n v="1"/>
    <x v="0"/>
    <x v="0"/>
    <n v="34"/>
    <x v="2"/>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2"/>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2"/>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2"/>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2"/>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2"/>
    <x v="1"/>
  </r>
  <r>
    <n v="24584"/>
    <x v="1"/>
    <x v="1"/>
    <n v="60000"/>
    <n v="0"/>
    <x v="0"/>
    <x v="2"/>
    <x v="1"/>
    <n v="3"/>
    <x v="1"/>
    <x v="1"/>
    <n v="31"/>
    <x v="2"/>
    <x v="0"/>
  </r>
  <r>
    <n v="12585"/>
    <x v="0"/>
    <x v="1"/>
    <n v="10000"/>
    <n v="1"/>
    <x v="2"/>
    <x v="3"/>
    <x v="0"/>
    <n v="0"/>
    <x v="1"/>
    <x v="1"/>
    <n v="27"/>
    <x v="2"/>
    <x v="1"/>
  </r>
  <r>
    <n v="18626"/>
    <x v="1"/>
    <x v="1"/>
    <n v="40000"/>
    <n v="2"/>
    <x v="1"/>
    <x v="1"/>
    <x v="0"/>
    <n v="0"/>
    <x v="3"/>
    <x v="0"/>
    <n v="33"/>
    <x v="2"/>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2"/>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2"/>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2"/>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2"/>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2"/>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2"/>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2"/>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2"/>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2"/>
    <x v="0"/>
  </r>
  <r>
    <n v="29424"/>
    <x v="0"/>
    <x v="1"/>
    <n v="10000"/>
    <n v="0"/>
    <x v="3"/>
    <x v="3"/>
    <x v="0"/>
    <n v="2"/>
    <x v="0"/>
    <x v="0"/>
    <n v="32"/>
    <x v="2"/>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2"/>
    <x v="1"/>
  </r>
  <r>
    <n v="19183"/>
    <x v="1"/>
    <x v="1"/>
    <n v="10000"/>
    <n v="0"/>
    <x v="3"/>
    <x v="3"/>
    <x v="0"/>
    <n v="2"/>
    <x v="3"/>
    <x v="0"/>
    <n v="35"/>
    <x v="0"/>
    <x v="0"/>
  </r>
  <r>
    <n v="13683"/>
    <x v="1"/>
    <x v="0"/>
    <n v="30000"/>
    <n v="0"/>
    <x v="2"/>
    <x v="3"/>
    <x v="1"/>
    <n v="1"/>
    <x v="1"/>
    <x v="0"/>
    <n v="32"/>
    <x v="2"/>
    <x v="0"/>
  </r>
  <r>
    <n v="17848"/>
    <x v="1"/>
    <x v="1"/>
    <n v="30000"/>
    <n v="0"/>
    <x v="1"/>
    <x v="1"/>
    <x v="1"/>
    <n v="1"/>
    <x v="1"/>
    <x v="0"/>
    <n v="31"/>
    <x v="2"/>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2"/>
    <x v="0"/>
  </r>
  <r>
    <n v="23608"/>
    <x v="0"/>
    <x v="0"/>
    <n v="150000"/>
    <n v="3"/>
    <x v="2"/>
    <x v="2"/>
    <x v="0"/>
    <n v="3"/>
    <x v="0"/>
    <x v="0"/>
    <n v="51"/>
    <x v="0"/>
    <x v="1"/>
  </r>
  <r>
    <n v="22538"/>
    <x v="1"/>
    <x v="0"/>
    <n v="10000"/>
    <n v="0"/>
    <x v="3"/>
    <x v="3"/>
    <x v="0"/>
    <n v="2"/>
    <x v="3"/>
    <x v="0"/>
    <n v="33"/>
    <x v="2"/>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2"/>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2"/>
    <x v="1"/>
  </r>
  <r>
    <n v="13690"/>
    <x v="1"/>
    <x v="0"/>
    <n v="20000"/>
    <n v="0"/>
    <x v="3"/>
    <x v="3"/>
    <x v="1"/>
    <n v="2"/>
    <x v="3"/>
    <x v="0"/>
    <n v="34"/>
    <x v="2"/>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2"/>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2"/>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2"/>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2"/>
    <x v="1"/>
  </r>
  <r>
    <n v="27169"/>
    <x v="1"/>
    <x v="1"/>
    <n v="30000"/>
    <n v="0"/>
    <x v="2"/>
    <x v="3"/>
    <x v="0"/>
    <n v="1"/>
    <x v="1"/>
    <x v="0"/>
    <n v="34"/>
    <x v="2"/>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2"/>
    <x v="0"/>
  </r>
  <r>
    <n v="15019"/>
    <x v="1"/>
    <x v="0"/>
    <n v="30000"/>
    <n v="3"/>
    <x v="2"/>
    <x v="0"/>
    <x v="0"/>
    <n v="2"/>
    <x v="2"/>
    <x v="1"/>
    <n v="55"/>
    <x v="1"/>
    <x v="0"/>
  </r>
  <r>
    <n v="28488"/>
    <x v="1"/>
    <x v="1"/>
    <n v="20000"/>
    <n v="0"/>
    <x v="1"/>
    <x v="3"/>
    <x v="0"/>
    <n v="0"/>
    <x v="0"/>
    <x v="1"/>
    <n v="28"/>
    <x v="2"/>
    <x v="1"/>
  </r>
  <r>
    <n v="21891"/>
    <x v="0"/>
    <x v="0"/>
    <n v="110000"/>
    <n v="0"/>
    <x v="2"/>
    <x v="4"/>
    <x v="0"/>
    <n v="3"/>
    <x v="4"/>
    <x v="1"/>
    <n v="34"/>
    <x v="2"/>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2"/>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2"/>
    <x v="0"/>
  </r>
  <r>
    <n v="25307"/>
    <x v="0"/>
    <x v="0"/>
    <n v="40000"/>
    <n v="1"/>
    <x v="0"/>
    <x v="0"/>
    <x v="0"/>
    <n v="1"/>
    <x v="3"/>
    <x v="0"/>
    <n v="32"/>
    <x v="2"/>
    <x v="1"/>
  </r>
  <r>
    <n v="14278"/>
    <x v="0"/>
    <x v="0"/>
    <n v="130000"/>
    <n v="0"/>
    <x v="4"/>
    <x v="4"/>
    <x v="0"/>
    <n v="1"/>
    <x v="4"/>
    <x v="1"/>
    <n v="48"/>
    <x v="0"/>
    <x v="0"/>
  </r>
  <r>
    <n v="20711"/>
    <x v="0"/>
    <x v="0"/>
    <n v="40000"/>
    <n v="1"/>
    <x v="0"/>
    <x v="0"/>
    <x v="0"/>
    <n v="0"/>
    <x v="3"/>
    <x v="0"/>
    <n v="32"/>
    <x v="2"/>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2"/>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2"/>
    <x v="1"/>
  </r>
  <r>
    <n v="21554"/>
    <x v="1"/>
    <x v="0"/>
    <n v="80000"/>
    <n v="0"/>
    <x v="0"/>
    <x v="2"/>
    <x v="1"/>
    <n v="3"/>
    <x v="4"/>
    <x v="1"/>
    <n v="33"/>
    <x v="2"/>
    <x v="0"/>
  </r>
  <r>
    <n v="13662"/>
    <x v="1"/>
    <x v="1"/>
    <n v="20000"/>
    <n v="0"/>
    <x v="3"/>
    <x v="3"/>
    <x v="0"/>
    <n v="2"/>
    <x v="3"/>
    <x v="0"/>
    <n v="31"/>
    <x v="2"/>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2"/>
    <x v="1"/>
  </r>
  <r>
    <n v="18294"/>
    <x v="0"/>
    <x v="0"/>
    <n v="90000"/>
    <n v="1"/>
    <x v="0"/>
    <x v="2"/>
    <x v="0"/>
    <n v="1"/>
    <x v="2"/>
    <x v="1"/>
    <n v="46"/>
    <x v="0"/>
    <x v="0"/>
  </r>
  <r>
    <n v="28564"/>
    <x v="1"/>
    <x v="0"/>
    <n v="40000"/>
    <n v="2"/>
    <x v="1"/>
    <x v="1"/>
    <x v="0"/>
    <n v="0"/>
    <x v="3"/>
    <x v="0"/>
    <n v="33"/>
    <x v="2"/>
    <x v="1"/>
  </r>
  <r>
    <n v="28521"/>
    <x v="1"/>
    <x v="1"/>
    <n v="40000"/>
    <n v="0"/>
    <x v="4"/>
    <x v="1"/>
    <x v="1"/>
    <n v="0"/>
    <x v="0"/>
    <x v="0"/>
    <n v="36"/>
    <x v="0"/>
    <x v="1"/>
  </r>
  <r>
    <n v="15450"/>
    <x v="0"/>
    <x v="1"/>
    <n v="10000"/>
    <n v="1"/>
    <x v="4"/>
    <x v="1"/>
    <x v="0"/>
    <n v="0"/>
    <x v="0"/>
    <x v="0"/>
    <n v="70"/>
    <x v="1"/>
    <x v="0"/>
  </r>
  <r>
    <n v="25681"/>
    <x v="1"/>
    <x v="0"/>
    <n v="30000"/>
    <n v="0"/>
    <x v="1"/>
    <x v="1"/>
    <x v="1"/>
    <n v="1"/>
    <x v="1"/>
    <x v="0"/>
    <n v="31"/>
    <x v="2"/>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2"/>
    <x v="0"/>
  </r>
  <r>
    <n v="27835"/>
    <x v="0"/>
    <x v="1"/>
    <n v="20000"/>
    <n v="0"/>
    <x v="3"/>
    <x v="3"/>
    <x v="0"/>
    <n v="2"/>
    <x v="0"/>
    <x v="0"/>
    <n v="32"/>
    <x v="2"/>
    <x v="0"/>
  </r>
  <r>
    <n v="11738"/>
    <x v="0"/>
    <x v="1"/>
    <n v="60000"/>
    <n v="4"/>
    <x v="0"/>
    <x v="2"/>
    <x v="0"/>
    <n v="0"/>
    <x v="1"/>
    <x v="2"/>
    <n v="46"/>
    <x v="0"/>
    <x v="0"/>
  </r>
  <r>
    <n v="25065"/>
    <x v="0"/>
    <x v="1"/>
    <n v="70000"/>
    <n v="2"/>
    <x v="3"/>
    <x v="0"/>
    <x v="0"/>
    <n v="2"/>
    <x v="2"/>
    <x v="2"/>
    <n v="48"/>
    <x v="0"/>
    <x v="0"/>
  </r>
  <r>
    <n v="26238"/>
    <x v="1"/>
    <x v="0"/>
    <n v="40000"/>
    <n v="3"/>
    <x v="1"/>
    <x v="1"/>
    <x v="0"/>
    <n v="1"/>
    <x v="3"/>
    <x v="2"/>
    <n v="31"/>
    <x v="2"/>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2"/>
    <x v="1"/>
  </r>
  <r>
    <n v="26012"/>
    <x v="0"/>
    <x v="1"/>
    <n v="80000"/>
    <n v="1"/>
    <x v="1"/>
    <x v="0"/>
    <x v="0"/>
    <n v="1"/>
    <x v="1"/>
    <x v="2"/>
    <n v="48"/>
    <x v="0"/>
    <x v="1"/>
  </r>
  <r>
    <n v="26575"/>
    <x v="1"/>
    <x v="0"/>
    <n v="40000"/>
    <n v="0"/>
    <x v="2"/>
    <x v="0"/>
    <x v="1"/>
    <n v="2"/>
    <x v="3"/>
    <x v="2"/>
    <n v="31"/>
    <x v="2"/>
    <x v="1"/>
  </r>
  <r>
    <n v="15559"/>
    <x v="0"/>
    <x v="1"/>
    <n v="60000"/>
    <n v="5"/>
    <x v="0"/>
    <x v="2"/>
    <x v="0"/>
    <n v="1"/>
    <x v="1"/>
    <x v="2"/>
    <n v="47"/>
    <x v="0"/>
    <x v="0"/>
  </r>
  <r>
    <n v="19235"/>
    <x v="0"/>
    <x v="0"/>
    <n v="50000"/>
    <n v="0"/>
    <x v="4"/>
    <x v="0"/>
    <x v="0"/>
    <n v="0"/>
    <x v="0"/>
    <x v="2"/>
    <n v="34"/>
    <x v="2"/>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2"/>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2"/>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2"/>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2"/>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2"/>
    <x v="1"/>
  </r>
  <r>
    <n v="13388"/>
    <x v="1"/>
    <x v="1"/>
    <n v="60000"/>
    <n v="2"/>
    <x v="1"/>
    <x v="2"/>
    <x v="0"/>
    <n v="1"/>
    <x v="4"/>
    <x v="2"/>
    <n v="56"/>
    <x v="1"/>
    <x v="0"/>
  </r>
  <r>
    <n v="18752"/>
    <x v="1"/>
    <x v="0"/>
    <n v="40000"/>
    <n v="0"/>
    <x v="2"/>
    <x v="0"/>
    <x v="0"/>
    <n v="1"/>
    <x v="2"/>
    <x v="2"/>
    <n v="31"/>
    <x v="2"/>
    <x v="0"/>
  </r>
  <r>
    <n v="16917"/>
    <x v="0"/>
    <x v="1"/>
    <n v="120000"/>
    <n v="1"/>
    <x v="0"/>
    <x v="4"/>
    <x v="0"/>
    <n v="4"/>
    <x v="0"/>
    <x v="2"/>
    <n v="38"/>
    <x v="0"/>
    <x v="0"/>
  </r>
  <r>
    <n v="15313"/>
    <x v="0"/>
    <x v="1"/>
    <n v="60000"/>
    <n v="4"/>
    <x v="0"/>
    <x v="4"/>
    <x v="0"/>
    <n v="2"/>
    <x v="1"/>
    <x v="2"/>
    <n v="59"/>
    <x v="1"/>
    <x v="0"/>
  </r>
  <r>
    <n v="25329"/>
    <x v="1"/>
    <x v="0"/>
    <n v="40000"/>
    <n v="3"/>
    <x v="1"/>
    <x v="1"/>
    <x v="1"/>
    <n v="2"/>
    <x v="0"/>
    <x v="2"/>
    <n v="32"/>
    <x v="2"/>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2"/>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2"/>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2"/>
    <x v="1"/>
  </r>
  <r>
    <n v="11287"/>
    <x v="0"/>
    <x v="1"/>
    <n v="70000"/>
    <n v="5"/>
    <x v="1"/>
    <x v="2"/>
    <x v="1"/>
    <n v="3"/>
    <x v="2"/>
    <x v="2"/>
    <n v="45"/>
    <x v="0"/>
    <x v="0"/>
  </r>
  <r>
    <n v="13066"/>
    <x v="1"/>
    <x v="1"/>
    <n v="30000"/>
    <n v="0"/>
    <x v="2"/>
    <x v="0"/>
    <x v="1"/>
    <n v="2"/>
    <x v="3"/>
    <x v="2"/>
    <n v="31"/>
    <x v="2"/>
    <x v="1"/>
  </r>
  <r>
    <n v="29106"/>
    <x v="1"/>
    <x v="1"/>
    <n v="40000"/>
    <n v="0"/>
    <x v="2"/>
    <x v="0"/>
    <x v="1"/>
    <n v="2"/>
    <x v="3"/>
    <x v="2"/>
    <n v="31"/>
    <x v="2"/>
    <x v="1"/>
  </r>
  <r>
    <n v="26236"/>
    <x v="0"/>
    <x v="0"/>
    <n v="40000"/>
    <n v="3"/>
    <x v="1"/>
    <x v="1"/>
    <x v="0"/>
    <n v="1"/>
    <x v="0"/>
    <x v="2"/>
    <n v="31"/>
    <x v="2"/>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2"/>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2"/>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2"/>
    <x v="0"/>
  </r>
  <r>
    <n v="29132"/>
    <x v="1"/>
    <x v="0"/>
    <n v="40000"/>
    <n v="0"/>
    <x v="0"/>
    <x v="2"/>
    <x v="0"/>
    <n v="1"/>
    <x v="1"/>
    <x v="2"/>
    <n v="42"/>
    <x v="0"/>
    <x v="1"/>
  </r>
  <r>
    <n v="11199"/>
    <x v="0"/>
    <x v="0"/>
    <n v="70000"/>
    <n v="4"/>
    <x v="0"/>
    <x v="4"/>
    <x v="0"/>
    <n v="1"/>
    <x v="4"/>
    <x v="2"/>
    <n v="59"/>
    <x v="1"/>
    <x v="0"/>
  </r>
  <r>
    <n v="20296"/>
    <x v="1"/>
    <x v="0"/>
    <n v="60000"/>
    <n v="0"/>
    <x v="1"/>
    <x v="0"/>
    <x v="1"/>
    <n v="1"/>
    <x v="3"/>
    <x v="2"/>
    <n v="33"/>
    <x v="2"/>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2"/>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2"/>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2"/>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2"/>
    <x v="1"/>
  </r>
  <r>
    <n v="25908"/>
    <x v="0"/>
    <x v="0"/>
    <n v="60000"/>
    <n v="0"/>
    <x v="1"/>
    <x v="0"/>
    <x v="1"/>
    <n v="1"/>
    <x v="3"/>
    <x v="2"/>
    <n v="27"/>
    <x v="2"/>
    <x v="0"/>
  </r>
  <r>
    <n v="16753"/>
    <x v="1"/>
    <x v="0"/>
    <n v="70000"/>
    <n v="0"/>
    <x v="1"/>
    <x v="0"/>
    <x v="0"/>
    <n v="2"/>
    <x v="2"/>
    <x v="2"/>
    <n v="34"/>
    <x v="2"/>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2"/>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2"/>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2"/>
    <x v="0"/>
  </r>
  <r>
    <n v="23248"/>
    <x v="0"/>
    <x v="0"/>
    <n v="10000"/>
    <n v="2"/>
    <x v="2"/>
    <x v="3"/>
    <x v="0"/>
    <n v="2"/>
    <x v="3"/>
    <x v="2"/>
    <n v="53"/>
    <x v="0"/>
    <x v="0"/>
  </r>
  <r>
    <n v="21417"/>
    <x v="1"/>
    <x v="0"/>
    <n v="60000"/>
    <n v="0"/>
    <x v="1"/>
    <x v="2"/>
    <x v="1"/>
    <n v="2"/>
    <x v="3"/>
    <x v="2"/>
    <n v="32"/>
    <x v="2"/>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2"/>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2"/>
    <x v="1"/>
  </r>
  <r>
    <n v="14271"/>
    <x v="0"/>
    <x v="1"/>
    <n v="30000"/>
    <n v="0"/>
    <x v="2"/>
    <x v="0"/>
    <x v="0"/>
    <n v="2"/>
    <x v="2"/>
    <x v="2"/>
    <n v="32"/>
    <x v="2"/>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2"/>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2"/>
    <x v="1"/>
  </r>
  <r>
    <n v="21613"/>
    <x v="1"/>
    <x v="1"/>
    <n v="50000"/>
    <n v="2"/>
    <x v="0"/>
    <x v="0"/>
    <x v="1"/>
    <n v="1"/>
    <x v="0"/>
    <x v="2"/>
    <n v="39"/>
    <x v="0"/>
    <x v="1"/>
  </r>
  <r>
    <n v="24801"/>
    <x v="1"/>
    <x v="1"/>
    <n v="60000"/>
    <n v="1"/>
    <x v="4"/>
    <x v="2"/>
    <x v="0"/>
    <n v="0"/>
    <x v="1"/>
    <x v="2"/>
    <n v="35"/>
    <x v="0"/>
    <x v="1"/>
  </r>
  <r>
    <n v="17519"/>
    <x v="0"/>
    <x v="0"/>
    <n v="60000"/>
    <n v="0"/>
    <x v="1"/>
    <x v="2"/>
    <x v="0"/>
    <n v="2"/>
    <x v="2"/>
    <x v="2"/>
    <n v="32"/>
    <x v="2"/>
    <x v="0"/>
  </r>
  <r>
    <n v="18347"/>
    <x v="1"/>
    <x v="0"/>
    <n v="30000"/>
    <n v="0"/>
    <x v="1"/>
    <x v="0"/>
    <x v="1"/>
    <n v="1"/>
    <x v="3"/>
    <x v="2"/>
    <n v="31"/>
    <x v="2"/>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2"/>
    <x v="0"/>
  </r>
  <r>
    <n v="13714"/>
    <x v="0"/>
    <x v="0"/>
    <n v="20000"/>
    <n v="2"/>
    <x v="2"/>
    <x v="3"/>
    <x v="1"/>
    <n v="2"/>
    <x v="3"/>
    <x v="2"/>
    <n v="53"/>
    <x v="0"/>
    <x v="1"/>
  </r>
  <r>
    <n v="22330"/>
    <x v="0"/>
    <x v="1"/>
    <n v="50000"/>
    <n v="0"/>
    <x v="4"/>
    <x v="0"/>
    <x v="0"/>
    <n v="0"/>
    <x v="3"/>
    <x v="2"/>
    <n v="32"/>
    <x v="2"/>
    <x v="1"/>
  </r>
  <r>
    <n v="18783"/>
    <x v="1"/>
    <x v="1"/>
    <n v="80000"/>
    <n v="0"/>
    <x v="0"/>
    <x v="4"/>
    <x v="1"/>
    <n v="1"/>
    <x v="0"/>
    <x v="2"/>
    <n v="38"/>
    <x v="0"/>
    <x v="1"/>
  </r>
  <r>
    <n v="25041"/>
    <x v="1"/>
    <x v="1"/>
    <n v="40000"/>
    <n v="0"/>
    <x v="2"/>
    <x v="0"/>
    <x v="0"/>
    <n v="2"/>
    <x v="2"/>
    <x v="2"/>
    <n v="31"/>
    <x v="2"/>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2"/>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2"/>
    <x v="0"/>
  </r>
  <r>
    <n v="11622"/>
    <x v="0"/>
    <x v="1"/>
    <n v="50000"/>
    <n v="0"/>
    <x v="4"/>
    <x v="0"/>
    <x v="0"/>
    <n v="0"/>
    <x v="0"/>
    <x v="2"/>
    <n v="32"/>
    <x v="2"/>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2"/>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2"/>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2"/>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2"/>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2"/>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2"/>
    <x v="1"/>
  </r>
  <r>
    <n v="23513"/>
    <x v="0"/>
    <x v="0"/>
    <n v="40000"/>
    <n v="3"/>
    <x v="1"/>
    <x v="2"/>
    <x v="0"/>
    <n v="2"/>
    <x v="2"/>
    <x v="2"/>
    <n v="54"/>
    <x v="0"/>
    <x v="0"/>
  </r>
  <r>
    <n v="24322"/>
    <x v="0"/>
    <x v="0"/>
    <n v="60000"/>
    <n v="4"/>
    <x v="0"/>
    <x v="0"/>
    <x v="1"/>
    <n v="2"/>
    <x v="0"/>
    <x v="2"/>
    <n v="42"/>
    <x v="0"/>
    <x v="0"/>
  </r>
  <r>
    <n v="26298"/>
    <x v="0"/>
    <x v="0"/>
    <n v="50000"/>
    <n v="1"/>
    <x v="0"/>
    <x v="0"/>
    <x v="0"/>
    <n v="0"/>
    <x v="1"/>
    <x v="2"/>
    <n v="34"/>
    <x v="2"/>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2"/>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2"/>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2"/>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2"/>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9D020-60CD-430B-AE09-43B0E47FE17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D74" firstHeaderRow="1" firstDataRow="2" firstDataCol="1"/>
  <pivotFields count="14">
    <pivotField showAll="0"/>
    <pivotField showAll="0">
      <items count="3">
        <item x="0"/>
        <item x="1"/>
        <item t="default"/>
      </items>
    </pivotField>
    <pivotField showAll="0"/>
    <pivotField numFmtId="1"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084C2-FC92-46BA-AB06-E42619024BDE}"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B57" firstHeaderRow="1" firstDataRow="1" firstDataCol="1"/>
  <pivotFields count="14">
    <pivotField showAll="0"/>
    <pivotField showAll="0">
      <items count="3">
        <item x="0"/>
        <item x="1"/>
        <item t="default"/>
      </items>
    </pivotField>
    <pivotField showAll="0"/>
    <pivotField numFmtId="1"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12903-5BEA-412E-BEA0-B8CB48A44E7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4B182F-69C9-412F-B6EB-D061D372392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006012-EE01-412B-BB03-A2FE3E8DB67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6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3B0A9A-EF8F-43B5-BDB9-4ADEFF30BC9B}" sourceName="Marital Status">
  <pivotTables>
    <pivotTable tabId="3" name="PivotTable1"/>
    <pivotTable tabId="3" name="PivotTable2"/>
    <pivotTable tabId="3" name="PivotTable3"/>
    <pivotTable tabId="3" name="PivotTable4"/>
    <pivotTable tabId="3" name="PivotTable5"/>
  </pivotTables>
  <data>
    <tabular pivotCacheId="12590508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982B066-B0D0-48B1-88B8-D359BA256234}" sourceName="Occupation">
  <pivotTables>
    <pivotTable tabId="3" name="PivotTable1"/>
    <pivotTable tabId="3" name="PivotTable2"/>
    <pivotTable tabId="3" name="PivotTable3"/>
    <pivotTable tabId="3" name="PivotTable4"/>
    <pivotTable tabId="3" name="PivotTable5"/>
  </pivotTables>
  <data>
    <tabular pivotCacheId="125905085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A889C37-287C-4B8C-97E3-D327C2CFCB97}" sourceName="Home Owner">
  <pivotTables>
    <pivotTable tabId="3" name="PivotTable1"/>
    <pivotTable tabId="3" name="PivotTable2"/>
    <pivotTable tabId="3" name="PivotTable3"/>
    <pivotTable tabId="3" name="PivotTable4"/>
    <pivotTable tabId="3" name="PivotTable5"/>
  </pivotTables>
  <data>
    <tabular pivotCacheId="125905085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39021C-3F52-4120-921C-7A73006354BF}" sourceName="Region">
  <pivotTables>
    <pivotTable tabId="3" name="PivotTable1"/>
    <pivotTable tabId="3" name="PivotTable2"/>
    <pivotTable tabId="3" name="PivotTable3"/>
    <pivotTable tabId="3" name="PivotTable4"/>
    <pivotTable tabId="3" name="PivotTable5"/>
  </pivotTables>
  <data>
    <tabular pivotCacheId="12590508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E8032B-CAF7-4886-9246-3BE61E2B9A22}" cache="Slicer_Marital_Status" caption="Marital Status" style="SlicerStyleDark1" rowHeight="241300"/>
  <slicer name="Occupation" xr10:uid="{D6654D77-FBC2-4E51-AAD6-5EBD290E728D}" cache="Slicer_Occupation" caption="Occupation" style="SlicerStyleDark1" rowHeight="241300"/>
  <slicer name="Home Owner" xr10:uid="{A8B24419-7ED1-4562-8CE7-86A647BE6DC7}" cache="Slicer_Home_Owner" caption="Home Owner" startItem="1" style="SlicerStyleDark1" rowHeight="241300"/>
  <slicer name="Region" xr10:uid="{8FE38923-49F9-4398-8D1B-9CA370706341}"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5546875" defaultRowHeight="15" x14ac:dyDescent="0.25"/>
  <cols>
    <col min="2" max="2" width="13.28515625" customWidth="1"/>
    <col min="6" max="6" width="19.42578125" customWidth="1"/>
    <col min="7" max="7" width="15.7109375" customWidth="1"/>
    <col min="8" max="8" width="13.42578125" customWidth="1"/>
    <col min="10" max="10" width="17.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B5578-93F5-4CBE-8C2C-8B2C44B61545}">
  <dimension ref="A1:N1001"/>
  <sheetViews>
    <sheetView topLeftCell="C1" workbookViewId="0">
      <selection activeCell="F20" sqref="F20"/>
    </sheetView>
  </sheetViews>
  <sheetFormatPr defaultColWidth="11.85546875" defaultRowHeight="15" x14ac:dyDescent="0.25"/>
  <cols>
    <col min="1" max="1" width="16.28515625" customWidth="1"/>
    <col min="2" max="2" width="32.5703125" customWidth="1"/>
    <col min="4" max="4" width="11.85546875" style="4"/>
    <col min="6" max="6" width="19.42578125" customWidth="1"/>
    <col min="7" max="7" width="15.7109375" customWidth="1"/>
    <col min="8" max="8" width="15.140625" customWidth="1"/>
    <col min="10" max="10" width="20.7109375" customWidth="1"/>
    <col min="14" max="14" width="18.7109375" customWidth="1"/>
  </cols>
  <sheetData>
    <row r="1" spans="1:14" x14ac:dyDescent="0.25">
      <c r="A1" t="s">
        <v>0</v>
      </c>
      <c r="B1" t="s">
        <v>1</v>
      </c>
      <c r="C1" t="s">
        <v>2</v>
      </c>
      <c r="D1" s="4" t="s">
        <v>40</v>
      </c>
      <c r="E1" t="s">
        <v>4</v>
      </c>
      <c r="F1" t="s">
        <v>5</v>
      </c>
      <c r="G1" t="s">
        <v>6</v>
      </c>
      <c r="H1" t="s">
        <v>7</v>
      </c>
      <c r="I1" t="s">
        <v>8</v>
      </c>
      <c r="J1" t="s">
        <v>9</v>
      </c>
      <c r="K1" t="s">
        <v>10</v>
      </c>
      <c r="L1" t="s">
        <v>11</v>
      </c>
      <c r="M1" t="s">
        <v>41</v>
      </c>
      <c r="N1" t="s">
        <v>12</v>
      </c>
    </row>
    <row r="2" spans="1:14" x14ac:dyDescent="0.25">
      <c r="A2">
        <v>12496</v>
      </c>
      <c r="B2" t="s">
        <v>36</v>
      </c>
      <c r="C2" t="s">
        <v>39</v>
      </c>
      <c r="D2" s="4">
        <v>40000</v>
      </c>
      <c r="E2">
        <v>1</v>
      </c>
      <c r="F2" t="s">
        <v>13</v>
      </c>
      <c r="G2" t="s">
        <v>14</v>
      </c>
      <c r="H2" t="s">
        <v>15</v>
      </c>
      <c r="I2">
        <v>0</v>
      </c>
      <c r="J2" t="s">
        <v>16</v>
      </c>
      <c r="K2" t="s">
        <v>17</v>
      </c>
      <c r="L2">
        <v>42</v>
      </c>
      <c r="M2" t="str">
        <f>IF(L2&gt;=55,"old",IF(L2&gt;=35,"middle age","young"))</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IF(L3&gt;=55,"old",IF(L3&gt;=35,"middle age","young"))</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young</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young</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young</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young</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4">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IF(L67&gt;=55,"old",IF(L67&gt;=35,"middle age","young"))</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young</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4">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young</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4">
        <v>80000</v>
      </c>
      <c r="E79">
        <v>0</v>
      </c>
      <c r="F79" t="s">
        <v>13</v>
      </c>
      <c r="G79" t="s">
        <v>21</v>
      </c>
      <c r="H79" t="s">
        <v>15</v>
      </c>
      <c r="I79">
        <v>2</v>
      </c>
      <c r="J79" t="s">
        <v>47</v>
      </c>
      <c r="K79" t="s">
        <v>24</v>
      </c>
      <c r="L79">
        <v>29</v>
      </c>
      <c r="M79" t="str">
        <f t="shared" si="1"/>
        <v>young</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young</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47</v>
      </c>
      <c r="K124" t="s">
        <v>24</v>
      </c>
      <c r="L124">
        <v>31</v>
      </c>
      <c r="M124" t="str">
        <f t="shared" si="1"/>
        <v>young</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young</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IF(L131&gt;=55,"old",IF(L131&gt;=35,"middle age","young"))</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 t="shared" si="2"/>
        <v>young</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young</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young</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young</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 t="shared" si="2"/>
        <v>young</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 t="shared" ref="M195:M258" si="3">IF(L195&gt;=55,"old",IF(L195&gt;=35,"middle age","young"))</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young</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47</v>
      </c>
      <c r="K201" t="s">
        <v>24</v>
      </c>
      <c r="L201">
        <v>33</v>
      </c>
      <c r="M201" t="str">
        <f t="shared" si="3"/>
        <v>young</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young</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young</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4">
        <v>70000</v>
      </c>
      <c r="E215">
        <v>0</v>
      </c>
      <c r="F215" t="s">
        <v>13</v>
      </c>
      <c r="G215" t="s">
        <v>21</v>
      </c>
      <c r="H215" t="s">
        <v>18</v>
      </c>
      <c r="I215">
        <v>4</v>
      </c>
      <c r="J215" t="s">
        <v>47</v>
      </c>
      <c r="K215" t="s">
        <v>24</v>
      </c>
      <c r="L215">
        <v>31</v>
      </c>
      <c r="M215" t="str">
        <f t="shared" si="3"/>
        <v>young</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4">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young</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 t="shared" si="3"/>
        <v>young</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young</v>
      </c>
      <c r="N254" t="s">
        <v>18</v>
      </c>
    </row>
    <row r="255" spans="1:14" x14ac:dyDescent="0.25">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IF(L259&gt;=55,"old",IF(L259&gt;=35,"middle age","young"))</f>
        <v>middle age</v>
      </c>
      <c r="N259" t="s">
        <v>15</v>
      </c>
    </row>
    <row r="260" spans="1:14" x14ac:dyDescent="0.25">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young</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young</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47</v>
      </c>
      <c r="K297" t="s">
        <v>24</v>
      </c>
      <c r="L297">
        <v>32</v>
      </c>
      <c r="M297" t="str">
        <f t="shared" si="4"/>
        <v>young</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IF(L323&gt;=55,"old",IF(L323&gt;=35,"middle age","young"))</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47</v>
      </c>
      <c r="K332" t="s">
        <v>24</v>
      </c>
      <c r="L332">
        <v>32</v>
      </c>
      <c r="M332" t="str">
        <f t="shared" si="5"/>
        <v>young</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young</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young</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young</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young</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young</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47</v>
      </c>
      <c r="K357" t="s">
        <v>24</v>
      </c>
      <c r="L357">
        <v>32</v>
      </c>
      <c r="M357" t="str">
        <f t="shared" si="5"/>
        <v>young</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young</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47</v>
      </c>
      <c r="K361" t="s">
        <v>24</v>
      </c>
      <c r="L361">
        <v>30</v>
      </c>
      <c r="M361" t="str">
        <f t="shared" si="5"/>
        <v>young</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young</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IF(L387&gt;=55,"old",IF(L387&gt;=35,"middle age","young"))</f>
        <v>middle age</v>
      </c>
      <c r="N387" t="s">
        <v>18</v>
      </c>
    </row>
    <row r="388" spans="1:14" x14ac:dyDescent="0.25">
      <c r="A388">
        <v>28957</v>
      </c>
      <c r="B388" t="s">
        <v>37</v>
      </c>
      <c r="C388" t="s">
        <v>39</v>
      </c>
      <c r="D388" s="4">
        <v>120000</v>
      </c>
      <c r="E388">
        <v>0</v>
      </c>
      <c r="F388" t="s">
        <v>29</v>
      </c>
      <c r="G388" t="s">
        <v>21</v>
      </c>
      <c r="H388" t="s">
        <v>15</v>
      </c>
      <c r="I388">
        <v>4</v>
      </c>
      <c r="J388" t="s">
        <v>47</v>
      </c>
      <c r="K388" t="s">
        <v>24</v>
      </c>
      <c r="L388">
        <v>34</v>
      </c>
      <c r="M388" t="str">
        <f t="shared" si="6"/>
        <v>young</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young</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young</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young</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young</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47</v>
      </c>
      <c r="K424" t="s">
        <v>24</v>
      </c>
      <c r="L424">
        <v>32</v>
      </c>
      <c r="M424" t="str">
        <f t="shared" si="6"/>
        <v>young</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young</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young</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 t="shared" si="6"/>
        <v>young</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47</v>
      </c>
      <c r="K442" t="s">
        <v>24</v>
      </c>
      <c r="L442">
        <v>34</v>
      </c>
      <c r="M442" t="str">
        <f t="shared" si="6"/>
        <v>young</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young</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young</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young</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IF(L451&gt;=55,"old",IF(L451&gt;=35,"middle age","young"))</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young</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47</v>
      </c>
      <c r="K460" t="s">
        <v>24</v>
      </c>
      <c r="L460">
        <v>32</v>
      </c>
      <c r="M460" t="str">
        <f t="shared" si="7"/>
        <v>young</v>
      </c>
      <c r="N460" t="s">
        <v>15</v>
      </c>
    </row>
    <row r="461" spans="1:14" x14ac:dyDescent="0.25">
      <c r="A461">
        <v>21554</v>
      </c>
      <c r="B461" t="s">
        <v>37</v>
      </c>
      <c r="C461" t="s">
        <v>39</v>
      </c>
      <c r="D461" s="4">
        <v>80000</v>
      </c>
      <c r="E461">
        <v>0</v>
      </c>
      <c r="F461" t="s">
        <v>13</v>
      </c>
      <c r="G461" t="s">
        <v>21</v>
      </c>
      <c r="H461" t="s">
        <v>18</v>
      </c>
      <c r="I461">
        <v>3</v>
      </c>
      <c r="J461" t="s">
        <v>47</v>
      </c>
      <c r="K461" t="s">
        <v>24</v>
      </c>
      <c r="L461">
        <v>33</v>
      </c>
      <c r="M461" t="str">
        <f t="shared" si="7"/>
        <v>young</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young</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young</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young</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young</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young</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young</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young</v>
      </c>
      <c r="N494" t="s">
        <v>15</v>
      </c>
    </row>
    <row r="495" spans="1:14" x14ac:dyDescent="0.25">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young</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young</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young</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47</v>
      </c>
      <c r="K515" t="s">
        <v>32</v>
      </c>
      <c r="L515">
        <v>61</v>
      </c>
      <c r="M515" t="str">
        <f t="shared" ref="M515:M578" si="8">IF(L515&gt;=55,"old",IF(L515&gt;=35,"middle age","young"))</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young</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young</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young</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young</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young</v>
      </c>
      <c r="N576" t="s">
        <v>15</v>
      </c>
    </row>
    <row r="577" spans="1:14" x14ac:dyDescent="0.25">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young</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IF(L579&gt;=55,"old",IF(L579&gt;=35,"middle age","young"))</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young</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young</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47</v>
      </c>
      <c r="K643" t="s">
        <v>32</v>
      </c>
      <c r="L643">
        <v>64</v>
      </c>
      <c r="M643" t="str">
        <f t="shared" ref="M643:M706" si="10">IF(L643&gt;=55,"old",IF(L643&gt;=35,"middle age","young"))</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young</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young</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young</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young</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young</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young</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young</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young</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 t="shared" ref="M707:M770" si="11">IF(L707&gt;=55,"old",IF(L707&gt;=35,"middle age","young"))</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young</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young</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young</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young</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young</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young</v>
      </c>
      <c r="N767" t="s">
        <v>15</v>
      </c>
    </row>
    <row r="768" spans="1:14" x14ac:dyDescent="0.25">
      <c r="A768">
        <v>14608</v>
      </c>
      <c r="B768" t="s">
        <v>36</v>
      </c>
      <c r="C768" t="s">
        <v>38</v>
      </c>
      <c r="D768" s="4">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IF(L771&gt;=55,"old",IF(L771&gt;=35,"middle age","young"))</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young</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young</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young</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young</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young</v>
      </c>
      <c r="N813" t="s">
        <v>18</v>
      </c>
    </row>
    <row r="814" spans="1:14" x14ac:dyDescent="0.25">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young</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young</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IF(L835&gt;=55,"old",IF(L835&gt;=35,"middle age","young"))</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young</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young</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young</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young</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young</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young</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young</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young</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young</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young</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young</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IF(L899&gt;=55,"old",IF(L899&gt;=35,"middle age","young"))</f>
        <v>young</v>
      </c>
      <c r="N899" t="s">
        <v>18</v>
      </c>
    </row>
    <row r="900" spans="1:14" x14ac:dyDescent="0.25">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young</v>
      </c>
      <c r="N908" t="s">
        <v>15</v>
      </c>
    </row>
    <row r="909" spans="1:14" x14ac:dyDescent="0.25">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young</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young</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young</v>
      </c>
      <c r="N927" t="s">
        <v>15</v>
      </c>
    </row>
    <row r="928" spans="1:14" x14ac:dyDescent="0.25">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young</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young</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young</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IF(L963&gt;=55,"old",IF(L963&gt;=35,"middle age","young"))</f>
        <v>old</v>
      </c>
      <c r="N963" t="s">
        <v>18</v>
      </c>
    </row>
    <row r="964" spans="1:14" x14ac:dyDescent="0.25">
      <c r="A964">
        <v>16813</v>
      </c>
      <c r="B964" t="s">
        <v>36</v>
      </c>
      <c r="C964" t="s">
        <v>38</v>
      </c>
      <c r="D964" s="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young</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young</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young</v>
      </c>
      <c r="N981" t="s">
        <v>18</v>
      </c>
    </row>
    <row r="982" spans="1:14" x14ac:dyDescent="0.25">
      <c r="A982">
        <v>18594</v>
      </c>
      <c r="B982" t="s">
        <v>37</v>
      </c>
      <c r="C982" t="s">
        <v>39</v>
      </c>
      <c r="D982" s="4">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3B1AF-4F8A-4379-8FA7-BE4C9B47ED4B}">
  <dimension ref="A3:D74"/>
  <sheetViews>
    <sheetView topLeftCell="A58" workbookViewId="0">
      <selection activeCell="M75" sqref="M7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3">
        <v>166</v>
      </c>
      <c r="C22" s="3">
        <v>200</v>
      </c>
      <c r="D22" s="3">
        <v>366</v>
      </c>
    </row>
    <row r="23" spans="1:4" x14ac:dyDescent="0.25">
      <c r="A23" s="6" t="s">
        <v>26</v>
      </c>
      <c r="B23" s="3">
        <v>92</v>
      </c>
      <c r="C23" s="3">
        <v>77</v>
      </c>
      <c r="D23" s="3">
        <v>169</v>
      </c>
    </row>
    <row r="24" spans="1:4" x14ac:dyDescent="0.25">
      <c r="A24" s="6" t="s">
        <v>22</v>
      </c>
      <c r="B24" s="3">
        <v>67</v>
      </c>
      <c r="C24" s="3">
        <v>95</v>
      </c>
      <c r="D24" s="3">
        <v>162</v>
      </c>
    </row>
    <row r="25" spans="1:4" x14ac:dyDescent="0.25">
      <c r="A25" s="6" t="s">
        <v>23</v>
      </c>
      <c r="B25" s="3">
        <v>116</v>
      </c>
      <c r="C25" s="3">
        <v>76</v>
      </c>
      <c r="D25" s="3">
        <v>192</v>
      </c>
    </row>
    <row r="26" spans="1:4" x14ac:dyDescent="0.25">
      <c r="A26" s="6" t="s">
        <v>47</v>
      </c>
      <c r="B26" s="3">
        <v>78</v>
      </c>
      <c r="C26" s="3">
        <v>33</v>
      </c>
      <c r="D26" s="3">
        <v>111</v>
      </c>
    </row>
    <row r="27" spans="1:4" x14ac:dyDescent="0.25">
      <c r="A27" s="6" t="s">
        <v>43</v>
      </c>
      <c r="B27" s="3">
        <v>519</v>
      </c>
      <c r="C27" s="3">
        <v>481</v>
      </c>
      <c r="D27" s="3">
        <v>1000</v>
      </c>
    </row>
    <row r="38" spans="1:4" x14ac:dyDescent="0.25">
      <c r="A38" s="5" t="s">
        <v>46</v>
      </c>
      <c r="B38" s="5" t="s">
        <v>45</v>
      </c>
    </row>
    <row r="39" spans="1:4" x14ac:dyDescent="0.25">
      <c r="A39" s="5" t="s">
        <v>42</v>
      </c>
      <c r="B39" t="s">
        <v>18</v>
      </c>
      <c r="C39" t="s">
        <v>15</v>
      </c>
      <c r="D39" t="s">
        <v>43</v>
      </c>
    </row>
    <row r="40" spans="1:4" x14ac:dyDescent="0.25">
      <c r="A40" s="6" t="s">
        <v>50</v>
      </c>
      <c r="B40" s="3">
        <v>127</v>
      </c>
      <c r="C40" s="3">
        <v>93</v>
      </c>
      <c r="D40" s="3">
        <v>220</v>
      </c>
    </row>
    <row r="41" spans="1:4" x14ac:dyDescent="0.25">
      <c r="A41" s="6" t="s">
        <v>49</v>
      </c>
      <c r="B41" s="3">
        <v>130</v>
      </c>
      <c r="C41" s="3">
        <v>59</v>
      </c>
      <c r="D41" s="3">
        <v>189</v>
      </c>
    </row>
    <row r="42" spans="1:4" x14ac:dyDescent="0.25">
      <c r="A42" s="6" t="s">
        <v>48</v>
      </c>
      <c r="B42" s="3">
        <v>262</v>
      </c>
      <c r="C42" s="3">
        <v>329</v>
      </c>
      <c r="D42" s="3">
        <v>591</v>
      </c>
    </row>
    <row r="43" spans="1:4" x14ac:dyDescent="0.25">
      <c r="A43" s="6" t="s">
        <v>43</v>
      </c>
      <c r="B43" s="3">
        <v>519</v>
      </c>
      <c r="C43" s="3">
        <v>481</v>
      </c>
      <c r="D43" s="3">
        <v>1000</v>
      </c>
    </row>
    <row r="53" spans="1:2" x14ac:dyDescent="0.25">
      <c r="A53" s="5" t="s">
        <v>42</v>
      </c>
      <c r="B53" t="s">
        <v>46</v>
      </c>
    </row>
    <row r="54" spans="1:2" x14ac:dyDescent="0.25">
      <c r="A54" s="6" t="s">
        <v>17</v>
      </c>
      <c r="B54" s="3">
        <v>300</v>
      </c>
    </row>
    <row r="55" spans="1:2" x14ac:dyDescent="0.25">
      <c r="A55" s="6" t="s">
        <v>32</v>
      </c>
      <c r="B55" s="3">
        <v>508</v>
      </c>
    </row>
    <row r="56" spans="1:2" x14ac:dyDescent="0.25">
      <c r="A56" s="6" t="s">
        <v>24</v>
      </c>
      <c r="B56" s="3">
        <v>192</v>
      </c>
    </row>
    <row r="57" spans="1:2" x14ac:dyDescent="0.25">
      <c r="A57" s="6" t="s">
        <v>43</v>
      </c>
      <c r="B57" s="3">
        <v>1000</v>
      </c>
    </row>
    <row r="67" spans="1:4" x14ac:dyDescent="0.25">
      <c r="A67" s="5" t="s">
        <v>46</v>
      </c>
      <c r="B67" s="5" t="s">
        <v>45</v>
      </c>
    </row>
    <row r="68" spans="1:4" x14ac:dyDescent="0.25">
      <c r="A68" s="5" t="s">
        <v>42</v>
      </c>
      <c r="B68" t="s">
        <v>18</v>
      </c>
      <c r="C68" t="s">
        <v>15</v>
      </c>
      <c r="D68" t="s">
        <v>43</v>
      </c>
    </row>
    <row r="69" spans="1:4" x14ac:dyDescent="0.25">
      <c r="A69" s="6" t="s">
        <v>13</v>
      </c>
      <c r="B69" s="3">
        <v>137</v>
      </c>
      <c r="C69" s="3">
        <v>169</v>
      </c>
      <c r="D69" s="3">
        <v>306</v>
      </c>
    </row>
    <row r="70" spans="1:4" x14ac:dyDescent="0.25">
      <c r="A70" s="6" t="s">
        <v>31</v>
      </c>
      <c r="B70" s="3">
        <v>80</v>
      </c>
      <c r="C70" s="3">
        <v>94</v>
      </c>
      <c r="D70" s="3">
        <v>174</v>
      </c>
    </row>
    <row r="71" spans="1:4" x14ac:dyDescent="0.25">
      <c r="A71" s="6" t="s">
        <v>27</v>
      </c>
      <c r="B71" s="3">
        <v>100</v>
      </c>
      <c r="C71" s="3">
        <v>79</v>
      </c>
      <c r="D71" s="3">
        <v>179</v>
      </c>
    </row>
    <row r="72" spans="1:4" x14ac:dyDescent="0.25">
      <c r="A72" s="6" t="s">
        <v>19</v>
      </c>
      <c r="B72" s="3">
        <v>146</v>
      </c>
      <c r="C72" s="3">
        <v>119</v>
      </c>
      <c r="D72" s="3">
        <v>265</v>
      </c>
    </row>
    <row r="73" spans="1:4" x14ac:dyDescent="0.25">
      <c r="A73" s="6" t="s">
        <v>29</v>
      </c>
      <c r="B73" s="3">
        <v>56</v>
      </c>
      <c r="C73" s="3">
        <v>20</v>
      </c>
      <c r="D73" s="3">
        <v>76</v>
      </c>
    </row>
    <row r="74" spans="1:4" x14ac:dyDescent="0.25">
      <c r="A74" s="6" t="s">
        <v>43</v>
      </c>
      <c r="B74" s="3">
        <v>519</v>
      </c>
      <c r="C74" s="3">
        <v>481</v>
      </c>
      <c r="D74" s="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2510-6281-4F84-96D8-D21792B29E2A}">
  <dimension ref="A1:U28"/>
  <sheetViews>
    <sheetView showGridLines="0" tabSelected="1" workbookViewId="0">
      <selection sqref="A1:S4"/>
    </sheetView>
  </sheetViews>
  <sheetFormatPr defaultRowHeight="15" x14ac:dyDescent="0.25"/>
  <sheetData>
    <row r="1" spans="1:21" ht="15" customHeight="1" x14ac:dyDescent="0.25">
      <c r="A1" s="9" t="s">
        <v>51</v>
      </c>
      <c r="B1" s="10"/>
      <c r="C1" s="10"/>
      <c r="D1" s="10"/>
      <c r="E1" s="10"/>
      <c r="F1" s="10"/>
      <c r="G1" s="10"/>
      <c r="H1" s="10"/>
      <c r="I1" s="10"/>
      <c r="J1" s="10"/>
      <c r="K1" s="10"/>
      <c r="L1" s="10"/>
      <c r="M1" s="10"/>
      <c r="N1" s="10"/>
      <c r="O1" s="10"/>
      <c r="P1" s="10"/>
      <c r="Q1" s="10"/>
      <c r="R1" s="10"/>
      <c r="S1" s="10"/>
      <c r="T1" s="8"/>
      <c r="U1" s="8"/>
    </row>
    <row r="2" spans="1:21" x14ac:dyDescent="0.25">
      <c r="A2" s="10"/>
      <c r="B2" s="10"/>
      <c r="C2" s="10"/>
      <c r="D2" s="10"/>
      <c r="E2" s="10"/>
      <c r="F2" s="10"/>
      <c r="G2" s="10"/>
      <c r="H2" s="10"/>
      <c r="I2" s="10"/>
      <c r="J2" s="10"/>
      <c r="K2" s="10"/>
      <c r="L2" s="10"/>
      <c r="M2" s="10"/>
      <c r="N2" s="10"/>
      <c r="O2" s="10"/>
      <c r="P2" s="10"/>
      <c r="Q2" s="10"/>
      <c r="R2" s="10"/>
      <c r="S2" s="10"/>
      <c r="T2" s="8"/>
      <c r="U2" s="8"/>
    </row>
    <row r="3" spans="1:21" x14ac:dyDescent="0.25">
      <c r="A3" s="10"/>
      <c r="B3" s="10"/>
      <c r="C3" s="10"/>
      <c r="D3" s="10"/>
      <c r="E3" s="10"/>
      <c r="F3" s="10"/>
      <c r="G3" s="10"/>
      <c r="H3" s="10"/>
      <c r="I3" s="10"/>
      <c r="J3" s="10"/>
      <c r="K3" s="10"/>
      <c r="L3" s="10"/>
      <c r="M3" s="10"/>
      <c r="N3" s="10"/>
      <c r="O3" s="10"/>
      <c r="P3" s="10"/>
      <c r="Q3" s="10"/>
      <c r="R3" s="10"/>
      <c r="S3" s="10"/>
      <c r="T3" s="8"/>
      <c r="U3" s="8"/>
    </row>
    <row r="4" spans="1:21" x14ac:dyDescent="0.25">
      <c r="A4" s="10"/>
      <c r="B4" s="10"/>
      <c r="C4" s="10"/>
      <c r="D4" s="10"/>
      <c r="E4" s="10"/>
      <c r="F4" s="10"/>
      <c r="G4" s="10"/>
      <c r="H4" s="10"/>
      <c r="I4" s="10"/>
      <c r="J4" s="10"/>
      <c r="K4" s="10"/>
      <c r="L4" s="10"/>
      <c r="M4" s="10"/>
      <c r="N4" s="10"/>
      <c r="O4" s="10"/>
      <c r="P4" s="10"/>
      <c r="Q4" s="10"/>
      <c r="R4" s="10"/>
      <c r="S4" s="10"/>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K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row r="24" spans="1:21" x14ac:dyDescent="0.25">
      <c r="A24" s="8"/>
      <c r="B24" s="8"/>
      <c r="C24" s="8"/>
      <c r="D24" s="8"/>
      <c r="E24" s="8"/>
      <c r="F24" s="8"/>
      <c r="G24" s="8"/>
      <c r="H24" s="8"/>
      <c r="I24" s="8"/>
      <c r="J24" s="8"/>
      <c r="K24" s="8"/>
      <c r="L24" s="8"/>
      <c r="M24" s="8"/>
      <c r="N24" s="8"/>
      <c r="O24" s="8"/>
      <c r="P24" s="8"/>
      <c r="Q24" s="8"/>
      <c r="R24" s="8"/>
      <c r="S24" s="8"/>
      <c r="T24" s="8"/>
      <c r="U24" s="8"/>
    </row>
    <row r="25" spans="1:21" x14ac:dyDescent="0.25">
      <c r="A25" s="8"/>
      <c r="B25" s="8"/>
      <c r="C25" s="8"/>
      <c r="D25" s="8"/>
      <c r="E25" s="8"/>
      <c r="F25" s="8"/>
      <c r="G25" s="8"/>
      <c r="H25" s="8"/>
      <c r="I25" s="8"/>
      <c r="J25" s="8"/>
      <c r="K25" s="8"/>
      <c r="L25" s="8"/>
      <c r="M25" s="8"/>
      <c r="N25" s="8"/>
      <c r="O25" s="8"/>
      <c r="P25" s="8"/>
      <c r="Q25" s="8"/>
      <c r="R25" s="8"/>
      <c r="S25" s="8"/>
      <c r="T25" s="8"/>
      <c r="U25" s="8"/>
    </row>
    <row r="26" spans="1:21" x14ac:dyDescent="0.25">
      <c r="A26" s="8"/>
      <c r="B26" s="8"/>
      <c r="C26" s="8"/>
      <c r="D26" s="8"/>
      <c r="E26" s="8"/>
      <c r="F26" s="8"/>
      <c r="G26" s="8"/>
      <c r="H26" s="8"/>
      <c r="I26" s="8"/>
      <c r="J26" s="8"/>
      <c r="K26" s="8"/>
      <c r="L26" s="8"/>
      <c r="M26" s="8"/>
      <c r="N26" s="8"/>
      <c r="O26" s="8"/>
      <c r="P26" s="8"/>
      <c r="Q26" s="8"/>
      <c r="R26" s="8"/>
      <c r="S26" s="8"/>
      <c r="T26" s="8"/>
      <c r="U26" s="8"/>
    </row>
    <row r="27" spans="1:21" x14ac:dyDescent="0.25">
      <c r="A27" s="8"/>
      <c r="B27" s="8"/>
      <c r="C27" s="8"/>
      <c r="D27" s="8"/>
      <c r="E27" s="8"/>
      <c r="F27" s="8"/>
      <c r="G27" s="8"/>
      <c r="H27" s="8"/>
      <c r="I27" s="8"/>
      <c r="J27" s="8"/>
      <c r="K27" s="8"/>
      <c r="L27" s="8"/>
      <c r="M27" s="8"/>
      <c r="N27" s="8"/>
      <c r="O27" s="8"/>
      <c r="P27" s="8"/>
      <c r="Q27" s="8"/>
      <c r="R27" s="8"/>
      <c r="S27" s="8"/>
      <c r="T27" s="8"/>
      <c r="U27" s="8"/>
    </row>
    <row r="28" spans="1:21" x14ac:dyDescent="0.25">
      <c r="A28" s="8"/>
      <c r="B28" s="8"/>
      <c r="C28" s="8"/>
      <c r="D28" s="8"/>
      <c r="E28" s="8"/>
      <c r="F28" s="8"/>
      <c r="G28" s="8"/>
      <c r="H28" s="8"/>
      <c r="I28" s="8"/>
      <c r="J28" s="8"/>
      <c r="K28" s="8"/>
      <c r="L28" s="8"/>
      <c r="M28" s="8"/>
      <c r="N28" s="8"/>
      <c r="O28" s="8"/>
      <c r="P28" s="8"/>
      <c r="Q28" s="8"/>
      <c r="R28" s="8"/>
      <c r="S28" s="8"/>
      <c r="T28" s="8"/>
      <c r="U28" s="8"/>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bike_buyers_data</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2023-04-05T19:09:07Z</dcterms:modified>
</cp:coreProperties>
</file>