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<sst xmlns="http://schemas.openxmlformats.org/spreadsheetml/2006/main" count="27" uniqueCount="15">
  <si>
    <t>TEST #1: Grayscaling an Image</t>
  </si>
  <si>
    <t>CPU time</t>
  </si>
  <si>
    <t>GPU time</t>
  </si>
  <si>
    <t>CPU time / GPU time</t>
  </si>
  <si>
    <t>Image Size</t>
  </si>
  <si>
    <t>Avg CPU</t>
  </si>
  <si>
    <t>Avg GPU</t>
  </si>
  <si>
    <t>Avg Quotient</t>
  </si>
  <si>
    <t>Rise since Last</t>
  </si>
  <si>
    <t>1280 x 720</t>
  </si>
  <si>
    <t>1920 x 1080</t>
  </si>
  <si>
    <t>roughly 3.9%</t>
  </si>
  <si>
    <t>2560 x 1440</t>
  </si>
  <si>
    <t>roughly 3.6%</t>
  </si>
  <si>
    <t>all times are in microseconds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</si>
</sst>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999999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Fill="1" applyFont="1"/>
    <xf borderId="0" fillId="4" fontId="1" numFmtId="0" xfId="0" applyFont="1"/>
    <xf borderId="0" fillId="0" fontId="1" numFmtId="0" xfId="0" applyAlignment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CPU time divided by GPU time per Image Size (using all tests)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Sheet1!$C$1:$C$2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Sheet1!$D$3:$D$15</c:f>
            </c:strRef>
          </c:cat>
          <c:val>
            <c:numRef>
              <c:f>Sheet1!$C$3:$C$23</c:f>
              <c:numCache/>
            </c:numRef>
          </c:val>
          <c:smooth val="0"/>
        </c:ser>
        <c:axId val="1195871531"/>
        <c:axId val="2005009871"/>
      </c:lineChart>
      <c:catAx>
        <c:axId val="1195871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Image Size of Each Test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5009871"/>
      </c:catAx>
      <c:valAx>
        <c:axId val="20050098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58715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33</xdr:row>
      <xdr:rowOff>9525</xdr:rowOff>
    </xdr:from>
    <xdr:ext cx="89154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7.43"/>
    <col customWidth="1" min="3" max="3" width="29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>
      <c r="A3" s="3">
        <v>473109.0</v>
      </c>
      <c r="B3" s="3">
        <v>8340298.0</v>
      </c>
      <c r="C3" s="4">
        <f t="shared" ref="C3:C14" si="1">A3/B3</f>
        <v>0.05672567095</v>
      </c>
      <c r="D3" s="5" t="s">
        <v>9</v>
      </c>
      <c r="E3" s="6"/>
    </row>
    <row r="4">
      <c r="A4" s="3">
        <v>489726.0</v>
      </c>
      <c r="B4" s="3">
        <v>8292927.0</v>
      </c>
      <c r="C4" s="4">
        <f t="shared" si="1"/>
        <v>0.05905345604</v>
      </c>
      <c r="D4" s="5" t="s">
        <v>9</v>
      </c>
    </row>
    <row r="5">
      <c r="A5" s="3">
        <v>484839.0</v>
      </c>
      <c r="B5" s="3">
        <v>8250698.0</v>
      </c>
      <c r="C5" s="4">
        <f t="shared" si="1"/>
        <v>0.0587633919</v>
      </c>
      <c r="D5" s="5" t="s">
        <v>9</v>
      </c>
      <c r="E5" s="1" t="s">
        <v>9</v>
      </c>
    </row>
    <row r="6">
      <c r="A6" s="3">
        <v>484796.0</v>
      </c>
      <c r="B6" s="3">
        <v>8267086.0</v>
      </c>
      <c r="C6" s="4">
        <f t="shared" si="1"/>
        <v>0.05864170277</v>
      </c>
      <c r="D6" s="5" t="s">
        <v>9</v>
      </c>
      <c r="E6" s="7">
        <f t="shared" ref="E6:G6" si="2">(A3+A4+A5+A6)/4</f>
        <v>483117.5</v>
      </c>
      <c r="F6" s="7">
        <f t="shared" si="2"/>
        <v>8287752.25</v>
      </c>
      <c r="G6" s="7">
        <f t="shared" si="2"/>
        <v>0.05829605541</v>
      </c>
      <c r="H6" s="6"/>
    </row>
    <row r="7">
      <c r="A7" s="3">
        <v>1081962.0</v>
      </c>
      <c r="B7" s="3">
        <v>1.1318095E7</v>
      </c>
      <c r="C7" s="4">
        <f t="shared" si="1"/>
        <v>0.09559576943</v>
      </c>
      <c r="D7" s="5" t="s">
        <v>10</v>
      </c>
      <c r="E7" s="6"/>
    </row>
    <row r="8">
      <c r="A8" s="3">
        <v>1056934.0</v>
      </c>
      <c r="B8" s="3">
        <v>1.0737981E7</v>
      </c>
      <c r="C8" s="4">
        <f t="shared" si="1"/>
        <v>0.09842949061</v>
      </c>
      <c r="D8" s="5" t="s">
        <v>10</v>
      </c>
    </row>
    <row r="9">
      <c r="A9" s="3">
        <v>1057259.0</v>
      </c>
      <c r="B9" s="3">
        <v>1.0784616E7</v>
      </c>
      <c r="C9" s="4">
        <f t="shared" si="1"/>
        <v>0.09803399583</v>
      </c>
      <c r="D9" s="5" t="s">
        <v>10</v>
      </c>
      <c r="E9" s="1" t="s">
        <v>10</v>
      </c>
    </row>
    <row r="10">
      <c r="A10" s="3">
        <v>1057499.0</v>
      </c>
      <c r="B10" s="3">
        <v>1.0794234E7</v>
      </c>
      <c r="C10" s="4">
        <f t="shared" si="1"/>
        <v>0.09796887857</v>
      </c>
      <c r="D10" s="5" t="s">
        <v>10</v>
      </c>
      <c r="E10" s="7">
        <f t="shared" ref="E10:G10" si="3">(A7+A8+A9+A10)/4</f>
        <v>1063413.5</v>
      </c>
      <c r="F10" s="7">
        <f t="shared" si="3"/>
        <v>10908731.5</v>
      </c>
      <c r="G10" s="7">
        <f t="shared" si="3"/>
        <v>0.09750703361</v>
      </c>
      <c r="H10" s="7">
        <f>G10-G6</f>
        <v>0.0392109782</v>
      </c>
      <c r="I10" s="8" t="s">
        <v>11</v>
      </c>
    </row>
    <row r="11">
      <c r="A11" s="3">
        <v>1916317.0</v>
      </c>
      <c r="B11" s="3">
        <v>1.4081237E7</v>
      </c>
      <c r="C11" s="4">
        <f t="shared" si="1"/>
        <v>0.1360901034</v>
      </c>
      <c r="D11" s="5" t="s">
        <v>12</v>
      </c>
      <c r="E11" s="9"/>
    </row>
    <row r="12">
      <c r="A12" s="3">
        <v>1874499.0</v>
      </c>
      <c r="B12" s="3">
        <v>1.4208103E7</v>
      </c>
      <c r="C12" s="4">
        <f t="shared" si="1"/>
        <v>0.1319316872</v>
      </c>
      <c r="D12" s="5" t="s">
        <v>12</v>
      </c>
    </row>
    <row r="13">
      <c r="A13" s="3">
        <v>1910953.0</v>
      </c>
      <c r="B13" s="3">
        <v>1.4210478E7</v>
      </c>
      <c r="C13" s="4">
        <f t="shared" si="1"/>
        <v>0.1344749276</v>
      </c>
      <c r="D13" s="5" t="s">
        <v>12</v>
      </c>
      <c r="E13" s="1" t="s">
        <v>12</v>
      </c>
    </row>
    <row r="14">
      <c r="A14" s="3">
        <v>1891689.0</v>
      </c>
      <c r="B14" s="3">
        <v>1.4185497E7</v>
      </c>
      <c r="C14" s="4">
        <f t="shared" si="1"/>
        <v>0.1333537345</v>
      </c>
      <c r="D14" s="5" t="s">
        <v>12</v>
      </c>
      <c r="E14" s="7">
        <f t="shared" ref="E14:G14" si="4">(A11+A12+A13+A14)/4</f>
        <v>1898364.5</v>
      </c>
      <c r="F14" s="7">
        <f t="shared" si="4"/>
        <v>14171328.75</v>
      </c>
      <c r="G14" s="7">
        <f t="shared" si="4"/>
        <v>0.1339626132</v>
      </c>
      <c r="H14" s="7">
        <f>G14-G10</f>
        <v>0.03645557955</v>
      </c>
      <c r="I14" s="8" t="s">
        <v>13</v>
      </c>
    </row>
    <row r="15">
      <c r="A15" s="2" t="s">
        <v>14</v>
      </c>
    </row>
  </sheetData>
  <mergeCells count="8">
    <mergeCell ref="A1:H1"/>
    <mergeCell ref="E3:H4"/>
    <mergeCell ref="E5:H5"/>
    <mergeCell ref="E7:H8"/>
    <mergeCell ref="E9:H9"/>
    <mergeCell ref="E11:H12"/>
    <mergeCell ref="E13:H13"/>
    <mergeCell ref="A15:H15"/>
  </mergeCells>
  <drawing r:id="rId1"/>
</worksheet>
</file>