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V:\Andre\Projects\GALLUP\Data\from Jonathan\"/>
    </mc:Choice>
  </mc:AlternateContent>
  <xr:revisionPtr revIDLastSave="0" documentId="14_{F631092A-2A74-4DE6-8CD7-B1AB04C71350}" xr6:coauthVersionLast="36" xr6:coauthVersionMax="36" xr10:uidLastSave="{00000000-0000-0000-0000-000000000000}"/>
  <bookViews>
    <workbookView xWindow="0" yWindow="0" windowWidth="10485" windowHeight="7050" xr2:uid="{00000000-000D-0000-FFFF-FFFF00000000}"/>
  </bookViews>
  <sheets>
    <sheet name="Main_Summary_Data_Devaluation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6" i="1"/>
  <c r="F97" i="1"/>
  <c r="F98" i="1"/>
  <c r="F99" i="1"/>
  <c r="F100" i="1"/>
  <c r="F101" i="1"/>
  <c r="F102" i="1"/>
  <c r="F105" i="1"/>
  <c r="F106" i="1"/>
  <c r="F107" i="1"/>
  <c r="F108" i="1"/>
  <c r="F110" i="1"/>
  <c r="F111" i="1"/>
  <c r="F112" i="1"/>
  <c r="F113" i="1"/>
  <c r="F114" i="1"/>
  <c r="F2" i="1"/>
</calcChain>
</file>

<file path=xl/sharedStrings.xml><?xml version="1.0" encoding="utf-8"?>
<sst xmlns="http://schemas.openxmlformats.org/spreadsheetml/2006/main" count="141" uniqueCount="120">
  <si>
    <t>cbsa</t>
  </si>
  <si>
    <t>Lynchburg, VA</t>
  </si>
  <si>
    <t>Rochester, NY</t>
  </si>
  <si>
    <t>Peoria, IL</t>
  </si>
  <si>
    <t>Mansfield, OH</t>
  </si>
  <si>
    <t>Port St. Lucie, FL</t>
  </si>
  <si>
    <t>Jacksonville, FL</t>
  </si>
  <si>
    <t>Fort Wayne, IN</t>
  </si>
  <si>
    <t>Omaha-Council Bluffs, NE-IA</t>
  </si>
  <si>
    <t>Tulsa, OK</t>
  </si>
  <si>
    <t>Birmingham-Hoover, AL</t>
  </si>
  <si>
    <t>Cape Coral-Fort Myers, FL</t>
  </si>
  <si>
    <t>Detroit-Warren-Dearborn, MI</t>
  </si>
  <si>
    <t>Rockford, IL</t>
  </si>
  <si>
    <t>Milwaukee-Waukesha-West Allis, WI</t>
  </si>
  <si>
    <t>Chattanooga, TN-GA</t>
  </si>
  <si>
    <t>Wilmington, NC</t>
  </si>
  <si>
    <t>Buffalo-Cheektowaga-Niagara Falls, NY</t>
  </si>
  <si>
    <t>Bridgeport-Stamford-Norwalk, CT</t>
  </si>
  <si>
    <t>Trenton, NJ</t>
  </si>
  <si>
    <t>Deltona-Daytona Beach-Ormond Beach, FL</t>
  </si>
  <si>
    <t>Atlanta-Sandy Springs-Roswell, GA</t>
  </si>
  <si>
    <t>Huntsville, AL</t>
  </si>
  <si>
    <t>St. Louis, MO-IL</t>
  </si>
  <si>
    <t>Dallas-Fort Worth-Arlington, TX</t>
  </si>
  <si>
    <t>Chicago-Naperville-Elgin, IL-IN-WI</t>
  </si>
  <si>
    <t>Philadelphia-Camden-Wilmington, PA-NJ-DE-MD</t>
  </si>
  <si>
    <t>Houston-The Woodlands-Sugar Land, TX</t>
  </si>
  <si>
    <t>San Francisco-Oakland-Hayward, CA</t>
  </si>
  <si>
    <t>Louisville/Jefferson County, KY-IN</t>
  </si>
  <si>
    <t>South Bend-Mishawaka, IN-MI</t>
  </si>
  <si>
    <t>Grand Rapids-Wyoming, MI</t>
  </si>
  <si>
    <t>Savannah, GA</t>
  </si>
  <si>
    <t>Asheville, NC</t>
  </si>
  <si>
    <t>Dayton, OH</t>
  </si>
  <si>
    <t>Memphis, TN-MS-AR</t>
  </si>
  <si>
    <t>Akron, OH</t>
  </si>
  <si>
    <t>Harrisburg-Carlisle, PA</t>
  </si>
  <si>
    <t>Knoxville, TN</t>
  </si>
  <si>
    <t>Roanoke, VA</t>
  </si>
  <si>
    <t>Columbus, OH</t>
  </si>
  <si>
    <t>New Orleans-Metairie, LA</t>
  </si>
  <si>
    <t>Minneapolis-St. Paul-Bloomington, MN-WI</t>
  </si>
  <si>
    <t>Kansas City, MO-KS</t>
  </si>
  <si>
    <t>Miami-Fort Lauderdale-West Palm Beach, FL</t>
  </si>
  <si>
    <t>Cleveland-Elyria, OH</t>
  </si>
  <si>
    <t>Baltimore-Columbia-Towson, MD</t>
  </si>
  <si>
    <t>Myrtle Beach-Conway-North Myrtle Beach, SC-NC</t>
  </si>
  <si>
    <t>Indianapolis-Carmel-Anderson, IN</t>
  </si>
  <si>
    <t>Gulfport-Biloxi-Pascagoula, MS</t>
  </si>
  <si>
    <t>Los Angeles-Long Beach-Anaheim, CA</t>
  </si>
  <si>
    <t>Richmond, VA</t>
  </si>
  <si>
    <t>Baton Rouge, LA</t>
  </si>
  <si>
    <t>Florence-Muscle Shoals, AL</t>
  </si>
  <si>
    <t>Toledo, OH</t>
  </si>
  <si>
    <t>Naples-Immokalee-Marco Island, FL</t>
  </si>
  <si>
    <t>Washington-Arlington-Alexandria, DC-VA-MD-WV</t>
  </si>
  <si>
    <t>Decatur, AL</t>
  </si>
  <si>
    <t>Virginia Beach-Norfolk-Newport News, VA-NC</t>
  </si>
  <si>
    <t>New Haven-Milford, CT</t>
  </si>
  <si>
    <t>Atlantic City-Hammonton, NJ</t>
  </si>
  <si>
    <t>Charlotte-Concord-Gastonia, NC-SC</t>
  </si>
  <si>
    <t>Little Rock-North Little Rock-Conway, AR</t>
  </si>
  <si>
    <t>Durham-Chapel Hill, NC</t>
  </si>
  <si>
    <t>Ann Arbor, MI</t>
  </si>
  <si>
    <t>Davenport-Moline-Rock Island, IA-IL</t>
  </si>
  <si>
    <t>Waterloo-Cedar Falls, IA</t>
  </si>
  <si>
    <t>Pittsburgh, PA</t>
  </si>
  <si>
    <t>Muncie, IN</t>
  </si>
  <si>
    <t>Salisbury, MD-DE</t>
  </si>
  <si>
    <t>Raleigh, NC</t>
  </si>
  <si>
    <t>Columbia, SC</t>
  </si>
  <si>
    <t>Greensboro-High Point, NC</t>
  </si>
  <si>
    <t>New York-Newark-Jersey City, NY-NJ-PA</t>
  </si>
  <si>
    <t>Shreveport-Bossier City, LA</t>
  </si>
  <si>
    <t>Orlando-Kissimmee-Sanford, FL</t>
  </si>
  <si>
    <t>Hickory-Lenoir-Morganton, NC</t>
  </si>
  <si>
    <t>Cincinnati, OH-KY-IN</t>
  </si>
  <si>
    <t>Spartanburg, SC</t>
  </si>
  <si>
    <t>Lakeland-Winter Haven, FL</t>
  </si>
  <si>
    <t>Las Vegas-Henderson-Paradise, NV</t>
  </si>
  <si>
    <t>Amarillo, TX</t>
  </si>
  <si>
    <t>Panama City, FL</t>
  </si>
  <si>
    <t>Palm Bay-Melbourne-Titusville, FL</t>
  </si>
  <si>
    <t>Youngstown-Warren-Boardman, OH-PA</t>
  </si>
  <si>
    <t>Charleston-North Charleston, SC</t>
  </si>
  <si>
    <t>Winston-Salem, NC</t>
  </si>
  <si>
    <t>Beaumont-Port Arthur, TX</t>
  </si>
  <si>
    <t>Albany-Schenectady-Troy, NY</t>
  </si>
  <si>
    <t>Gainesville, FL</t>
  </si>
  <si>
    <t>Kalamazoo-Portage, MI</t>
  </si>
  <si>
    <t>Hartford-West Hartford-East Hartford, CT</t>
  </si>
  <si>
    <t>Lexington-Fayette, KY</t>
  </si>
  <si>
    <t>Evansville, IN-KY</t>
  </si>
  <si>
    <t>Michigan City-La Porte, IN</t>
  </si>
  <si>
    <t>Oklahoma City, OK</t>
  </si>
  <si>
    <t>Decatur, IL</t>
  </si>
  <si>
    <t>Tampa-St. Petersburg-Clearwater, FL</t>
  </si>
  <si>
    <t>Syracuse, NY</t>
  </si>
  <si>
    <t>Greenville-Anderson-Mauldin, SC</t>
  </si>
  <si>
    <t>Pensacola-Ferry Pass-Brent, FL</t>
  </si>
  <si>
    <t>Anniston-Oxford-Jacksonville, AL</t>
  </si>
  <si>
    <t>Wichita, KS</t>
  </si>
  <si>
    <t>Waco, TX</t>
  </si>
  <si>
    <t>Nashville-Davidson--Murfreesboro--Franklin, TN</t>
  </si>
  <si>
    <t>Monroe, LA</t>
  </si>
  <si>
    <t>Gadsden, AL</t>
  </si>
  <si>
    <t>Wichita Falls, TX</t>
  </si>
  <si>
    <t>Burlington, NC</t>
  </si>
  <si>
    <t>Boston-Cambridge-Newton, MA-NH</t>
  </si>
  <si>
    <t>Champaign-Urbana, IL</t>
  </si>
  <si>
    <t>Ocala, FL</t>
  </si>
  <si>
    <t>Hilton Head Island-Bluffton-Beaufort, SC</t>
  </si>
  <si>
    <t>Sebastian-Vero Beach, FL</t>
  </si>
  <si>
    <t>Valuation of owner-occupied housing in neighborhood that is 50% black compared to one that is 0% black; adjusted for home and neighborhood quality; Zillow data</t>
  </si>
  <si>
    <t>N/A</t>
  </si>
  <si>
    <t xml:space="preserve">Estimated median price of homes in majority black neighborhoods in absence of devaluation </t>
  </si>
  <si>
    <t>Median price of homes in majority black neighborhoods</t>
  </si>
  <si>
    <t>Absolute price difference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</si>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</sst>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1" workbookViewId="0"/>
  </sheetViews>
  <sheetFormatPr defaultRowHeight="15" x14ac:dyDescent="0.25"/>
  <cols>
    <col min="1" max="1" width="46.42578125" bestFit="1" customWidth="1"/>
    <col min="2" max="3" width="18.140625" customWidth="1"/>
    <col min="4" max="4" width="51.5703125" style="1" bestFit="1" customWidth="1"/>
    <col min="5" max="5" width="85.5703125" style="1" bestFit="1" customWidth="1"/>
  </cols>
  <sheetData>
    <row r="1" spans="1:6" x14ac:dyDescent="0.25">
      <c r="A1" t="s">
        <v>0</v>
      </c>
      <c r="B1" t="s">
        <v>114</v>
      </c>
      <c r="C1" t="s">
        <v>119</v>
      </c>
      <c r="D1" s="1" t="s">
        <v>117</v>
      </c>
      <c r="E1" s="1" t="s">
        <v>116</v>
      </c>
      <c r="F1" t="s">
        <v>118</v>
      </c>
    </row>
    <row r="2" spans="1:6" x14ac:dyDescent="0.25">
      <c r="A2" t="s">
        <v>1</v>
      </c>
      <c r="B2">
        <v>-0.81220079999999995</v>
      </c>
      <c r="C2" s="2">
        <v>-0.81220079999999995</v>
      </c>
      <c r="D2" s="1">
        <v>128555.9</v>
      </c>
      <c r="E2" s="1">
        <v>289618.52592383517</v>
      </c>
      <c r="F2" s="1">
        <f>E2-D2</f>
        <v>161062.62592383518</v>
      </c>
    </row>
    <row r="3" spans="1:6" x14ac:dyDescent="0.25">
      <c r="A3" t="s">
        <v>2</v>
      </c>
      <c r="B3">
        <v>-0.64962869999999995</v>
      </c>
      <c r="C3" s="2">
        <v>-0.64962869999999995</v>
      </c>
      <c r="D3" s="1">
        <v>57960.36</v>
      </c>
      <c r="E3" s="1">
        <v>110984.21995218162</v>
      </c>
      <c r="F3" s="1">
        <f t="shared" ref="F3:F66" si="0">E3-D3</f>
        <v>53023.859952181621</v>
      </c>
    </row>
    <row r="4" spans="1:6" x14ac:dyDescent="0.25">
      <c r="A4" t="s">
        <v>3</v>
      </c>
      <c r="B4">
        <v>-0.56407240000000003</v>
      </c>
      <c r="C4" s="2">
        <v>-0.56407240000000003</v>
      </c>
      <c r="D4" s="1">
        <v>68236.27</v>
      </c>
      <c r="E4" s="1">
        <v>119946.83964465839</v>
      </c>
      <c r="F4" s="1">
        <f t="shared" si="0"/>
        <v>51710.56964465839</v>
      </c>
    </row>
    <row r="5" spans="1:6" x14ac:dyDescent="0.25">
      <c r="A5" t="s">
        <v>4</v>
      </c>
      <c r="B5">
        <v>-0.49936229999999998</v>
      </c>
      <c r="C5" s="2">
        <v>-0.49936229999999998</v>
      </c>
      <c r="D5" s="1" t="s">
        <v>115</v>
      </c>
      <c r="E5" s="1" t="s">
        <v>115</v>
      </c>
      <c r="F5" s="1"/>
    </row>
    <row r="6" spans="1:6" x14ac:dyDescent="0.25">
      <c r="A6" t="s">
        <v>5</v>
      </c>
      <c r="B6">
        <v>-0.47389769999999998</v>
      </c>
      <c r="C6" s="2">
        <v>-0.47389769999999998</v>
      </c>
      <c r="D6" s="1" t="s">
        <v>115</v>
      </c>
      <c r="E6" s="1" t="s">
        <v>115</v>
      </c>
      <c r="F6" s="1"/>
    </row>
    <row r="7" spans="1:6" x14ac:dyDescent="0.25">
      <c r="A7" t="s">
        <v>6</v>
      </c>
      <c r="B7">
        <v>-0.47172809999999998</v>
      </c>
      <c r="C7" s="2">
        <v>-0.47172809999999998</v>
      </c>
      <c r="D7" s="1">
        <v>95014.95</v>
      </c>
      <c r="E7" s="1">
        <v>152286.30697829989</v>
      </c>
      <c r="F7" s="1">
        <f t="shared" si="0"/>
        <v>57271.356978299897</v>
      </c>
    </row>
    <row r="8" spans="1:6" x14ac:dyDescent="0.25">
      <c r="A8" t="s">
        <v>7</v>
      </c>
      <c r="B8">
        <v>-0.4668795</v>
      </c>
      <c r="C8" s="2">
        <v>-0.4668795</v>
      </c>
      <c r="D8" s="1" t="s">
        <v>115</v>
      </c>
      <c r="E8" s="1" t="s">
        <v>115</v>
      </c>
      <c r="F8" s="1"/>
    </row>
    <row r="9" spans="1:6" x14ac:dyDescent="0.25">
      <c r="A9" t="s">
        <v>8</v>
      </c>
      <c r="B9">
        <v>-0.43509550000000002</v>
      </c>
      <c r="C9" s="2">
        <v>-0.43509550000000002</v>
      </c>
      <c r="D9" s="1">
        <v>87849.67</v>
      </c>
      <c r="E9" s="1">
        <v>135737.45719926796</v>
      </c>
      <c r="F9" s="1">
        <f t="shared" si="0"/>
        <v>47887.787199267957</v>
      </c>
    </row>
    <row r="10" spans="1:6" x14ac:dyDescent="0.25">
      <c r="A10" t="s">
        <v>9</v>
      </c>
      <c r="B10">
        <v>-0.3985226</v>
      </c>
      <c r="C10" s="2">
        <v>-0.3985226</v>
      </c>
      <c r="D10" s="1">
        <v>47767.23</v>
      </c>
      <c r="E10" s="1">
        <v>71155.131167332293</v>
      </c>
      <c r="F10" s="1">
        <f t="shared" si="0"/>
        <v>23387.901167332289</v>
      </c>
    </row>
    <row r="11" spans="1:6" x14ac:dyDescent="0.25">
      <c r="A11" t="s">
        <v>10</v>
      </c>
      <c r="B11">
        <v>-0.39173720000000001</v>
      </c>
      <c r="C11" s="2">
        <v>-0.39173720000000001</v>
      </c>
      <c r="D11" s="1">
        <v>93551</v>
      </c>
      <c r="E11" s="1">
        <v>138413.2730511429</v>
      </c>
      <c r="F11" s="1">
        <f t="shared" si="0"/>
        <v>44862.273051142896</v>
      </c>
    </row>
    <row r="12" spans="1:6" x14ac:dyDescent="0.25">
      <c r="A12" t="s">
        <v>11</v>
      </c>
      <c r="B12">
        <v>-0.37542340000000002</v>
      </c>
      <c r="C12" s="2">
        <v>-0.37542340000000002</v>
      </c>
      <c r="D12" s="1">
        <v>230629.2</v>
      </c>
      <c r="E12" s="1">
        <v>335705.61363075871</v>
      </c>
      <c r="F12" s="1">
        <f t="shared" si="0"/>
        <v>105076.4136307587</v>
      </c>
    </row>
    <row r="13" spans="1:6" x14ac:dyDescent="0.25">
      <c r="A13" t="s">
        <v>12</v>
      </c>
      <c r="B13">
        <v>-0.36943559999999998</v>
      </c>
      <c r="C13" s="2">
        <v>-0.36943559999999998</v>
      </c>
      <c r="D13" s="1">
        <v>62701.84</v>
      </c>
      <c r="E13" s="1">
        <v>90724.404864247263</v>
      </c>
      <c r="F13" s="1">
        <f t="shared" si="0"/>
        <v>28022.564864247266</v>
      </c>
    </row>
    <row r="14" spans="1:6" x14ac:dyDescent="0.25">
      <c r="A14" t="s">
        <v>13</v>
      </c>
      <c r="B14">
        <v>-0.36410140000000002</v>
      </c>
      <c r="C14" s="2">
        <v>-0.36410140000000002</v>
      </c>
      <c r="D14" s="1">
        <v>41379.81</v>
      </c>
      <c r="E14" s="1">
        <v>59554.656093728205</v>
      </c>
      <c r="F14" s="1">
        <f t="shared" si="0"/>
        <v>18174.846093728207</v>
      </c>
    </row>
    <row r="15" spans="1:6" x14ac:dyDescent="0.25">
      <c r="A15" t="s">
        <v>14</v>
      </c>
      <c r="B15">
        <v>-0.34302559999999999</v>
      </c>
      <c r="C15" s="2">
        <v>-0.34302559999999999</v>
      </c>
      <c r="D15" s="1">
        <v>88179.99</v>
      </c>
      <c r="E15" s="1">
        <v>124263.66844418069</v>
      </c>
      <c r="F15" s="1">
        <f t="shared" si="0"/>
        <v>36083.678444180681</v>
      </c>
    </row>
    <row r="16" spans="1:6" x14ac:dyDescent="0.25">
      <c r="A16" t="s">
        <v>15</v>
      </c>
      <c r="B16">
        <v>-0.32989859999999999</v>
      </c>
      <c r="C16" s="2">
        <v>-0.32989859999999999</v>
      </c>
      <c r="D16" s="1">
        <v>112290.8</v>
      </c>
      <c r="E16" s="1">
        <v>156177.08676017282</v>
      </c>
      <c r="F16" s="1">
        <f t="shared" si="0"/>
        <v>43886.286760172821</v>
      </c>
    </row>
    <row r="17" spans="1:6" x14ac:dyDescent="0.25">
      <c r="A17" t="s">
        <v>16</v>
      </c>
      <c r="B17">
        <v>-0.32632630000000001</v>
      </c>
      <c r="C17" s="2">
        <v>-0.32632630000000001</v>
      </c>
      <c r="D17" s="1">
        <v>141188.70000000001</v>
      </c>
      <c r="E17" s="1">
        <v>195668.83121533168</v>
      </c>
      <c r="F17" s="1">
        <f t="shared" si="0"/>
        <v>54480.131215331668</v>
      </c>
    </row>
    <row r="18" spans="1:6" x14ac:dyDescent="0.25">
      <c r="A18" t="s">
        <v>17</v>
      </c>
      <c r="B18">
        <v>-0.32345550000000001</v>
      </c>
      <c r="C18" s="2">
        <v>-0.32345550000000001</v>
      </c>
      <c r="D18" s="1">
        <v>47756.51</v>
      </c>
      <c r="E18" s="1">
        <v>65994.466177287119</v>
      </c>
      <c r="F18" s="1">
        <f t="shared" si="0"/>
        <v>18237.956177287117</v>
      </c>
    </row>
    <row r="19" spans="1:6" x14ac:dyDescent="0.25">
      <c r="A19" t="s">
        <v>18</v>
      </c>
      <c r="B19">
        <v>-0.32054179999999999</v>
      </c>
      <c r="C19" s="2">
        <v>-0.32054179999999999</v>
      </c>
      <c r="D19" s="1">
        <v>142481.20000000001</v>
      </c>
      <c r="E19" s="1">
        <v>196321.15440779919</v>
      </c>
      <c r="F19" s="1">
        <f t="shared" si="0"/>
        <v>53839.954407799174</v>
      </c>
    </row>
    <row r="20" spans="1:6" x14ac:dyDescent="0.25">
      <c r="A20" t="s">
        <v>19</v>
      </c>
      <c r="B20">
        <v>-0.3070061</v>
      </c>
      <c r="C20" s="2">
        <v>-0.3070061</v>
      </c>
      <c r="D20" s="1">
        <v>101162.7</v>
      </c>
      <c r="E20" s="1">
        <v>137515.44139240944</v>
      </c>
      <c r="F20" s="1">
        <f t="shared" si="0"/>
        <v>36352.741392409444</v>
      </c>
    </row>
    <row r="21" spans="1:6" x14ac:dyDescent="0.25">
      <c r="A21" t="s">
        <v>20</v>
      </c>
      <c r="B21">
        <v>-0.30580970000000002</v>
      </c>
      <c r="C21" s="2">
        <v>-0.30580970000000002</v>
      </c>
      <c r="D21" s="1">
        <v>99643.75</v>
      </c>
      <c r="E21" s="1">
        <v>135288.70156833896</v>
      </c>
      <c r="F21" s="1">
        <f t="shared" si="0"/>
        <v>35644.951568338962</v>
      </c>
    </row>
    <row r="22" spans="1:6" x14ac:dyDescent="0.25">
      <c r="A22" t="s">
        <v>21</v>
      </c>
      <c r="B22">
        <v>-0.29787780000000003</v>
      </c>
      <c r="C22" s="2">
        <v>-0.29787780000000003</v>
      </c>
      <c r="D22" s="1">
        <v>139560.1</v>
      </c>
      <c r="E22" s="1">
        <v>187987.06041021983</v>
      </c>
      <c r="F22" s="1">
        <f t="shared" si="0"/>
        <v>48426.960410219821</v>
      </c>
    </row>
    <row r="23" spans="1:6" x14ac:dyDescent="0.25">
      <c r="A23" t="s">
        <v>22</v>
      </c>
      <c r="B23">
        <v>-0.29498400000000002</v>
      </c>
      <c r="C23" s="2">
        <v>-0.29498400000000002</v>
      </c>
      <c r="D23" s="1">
        <v>83299.710000000006</v>
      </c>
      <c r="E23" s="1">
        <v>111880.24607366491</v>
      </c>
      <c r="F23" s="1">
        <f t="shared" si="0"/>
        <v>28580.536073664902</v>
      </c>
    </row>
    <row r="24" spans="1:6" x14ac:dyDescent="0.25">
      <c r="A24" t="s">
        <v>23</v>
      </c>
      <c r="B24">
        <v>-0.28402119999999997</v>
      </c>
      <c r="C24" s="2">
        <v>-0.28402119999999997</v>
      </c>
      <c r="D24" s="1">
        <v>92633.34</v>
      </c>
      <c r="E24" s="1">
        <v>123059.78818147573</v>
      </c>
      <c r="F24" s="1">
        <f t="shared" si="0"/>
        <v>30426.448181475731</v>
      </c>
    </row>
    <row r="25" spans="1:6" x14ac:dyDescent="0.25">
      <c r="A25" t="s">
        <v>24</v>
      </c>
      <c r="B25">
        <v>-0.2837807</v>
      </c>
      <c r="C25" s="2">
        <v>-0.2837807</v>
      </c>
      <c r="D25" s="1">
        <v>142370.29999999999</v>
      </c>
      <c r="E25" s="1">
        <v>189087.92335237624</v>
      </c>
      <c r="F25" s="1">
        <f t="shared" si="0"/>
        <v>46717.623352376249</v>
      </c>
    </row>
    <row r="26" spans="1:6" x14ac:dyDescent="0.25">
      <c r="A26" t="s">
        <v>25</v>
      </c>
      <c r="B26">
        <v>-0.28011429999999998</v>
      </c>
      <c r="C26" s="2">
        <v>-0.28011429999999998</v>
      </c>
      <c r="D26" s="1">
        <v>113883.5</v>
      </c>
      <c r="E26" s="1">
        <v>150699.87799501399</v>
      </c>
      <c r="F26" s="1">
        <f t="shared" si="0"/>
        <v>36816.377995013987</v>
      </c>
    </row>
    <row r="27" spans="1:6" x14ac:dyDescent="0.25">
      <c r="A27" t="s">
        <v>26</v>
      </c>
      <c r="B27">
        <v>-0.27858769999999999</v>
      </c>
      <c r="C27" s="2">
        <v>-0.27858769999999999</v>
      </c>
      <c r="D27" s="1">
        <v>112134.39999999999</v>
      </c>
      <c r="E27" s="1">
        <v>148158.97488046275</v>
      </c>
      <c r="F27" s="1">
        <f t="shared" si="0"/>
        <v>36024.574880462751</v>
      </c>
    </row>
    <row r="28" spans="1:6" x14ac:dyDescent="0.25">
      <c r="A28" t="s">
        <v>27</v>
      </c>
      <c r="B28">
        <v>-0.2763738</v>
      </c>
      <c r="C28" s="2">
        <v>-0.2763738</v>
      </c>
      <c r="D28" s="1">
        <v>167769.9</v>
      </c>
      <c r="E28" s="1">
        <v>221177.86519881306</v>
      </c>
      <c r="F28" s="1">
        <f t="shared" si="0"/>
        <v>53407.965198813064</v>
      </c>
    </row>
    <row r="29" spans="1:6" x14ac:dyDescent="0.25">
      <c r="A29" t="s">
        <v>28</v>
      </c>
      <c r="B29">
        <v>-0.27132260000000002</v>
      </c>
      <c r="C29" s="2">
        <v>-0.27132260000000002</v>
      </c>
      <c r="D29" s="1">
        <v>527616.30000000005</v>
      </c>
      <c r="E29" s="1">
        <v>692073.32776566653</v>
      </c>
      <c r="F29" s="1">
        <f t="shared" si="0"/>
        <v>164457.02776566648</v>
      </c>
    </row>
    <row r="30" spans="1:6" x14ac:dyDescent="0.25">
      <c r="A30" t="s">
        <v>29</v>
      </c>
      <c r="B30">
        <v>-0.27097399999999999</v>
      </c>
      <c r="C30" s="2">
        <v>-0.27097399999999999</v>
      </c>
      <c r="D30" s="1">
        <v>89680.66</v>
      </c>
      <c r="E30" s="1">
        <v>117592.95629702596</v>
      </c>
      <c r="F30" s="1">
        <f t="shared" si="0"/>
        <v>27912.296297025954</v>
      </c>
    </row>
    <row r="31" spans="1:6" x14ac:dyDescent="0.25">
      <c r="A31" t="s">
        <v>30</v>
      </c>
      <c r="B31">
        <v>-0.25076169999999998</v>
      </c>
      <c r="C31" s="2">
        <v>-0.25076169999999998</v>
      </c>
      <c r="D31" s="1" t="s">
        <v>115</v>
      </c>
      <c r="E31" s="1" t="s">
        <v>115</v>
      </c>
      <c r="F31" s="1"/>
    </row>
    <row r="32" spans="1:6" x14ac:dyDescent="0.25">
      <c r="A32" t="s">
        <v>31</v>
      </c>
      <c r="B32">
        <v>-0.24149290000000001</v>
      </c>
      <c r="C32" s="2">
        <v>-0.24149290000000001</v>
      </c>
      <c r="D32" s="1">
        <v>104805.6</v>
      </c>
      <c r="E32" s="1">
        <v>133433.08357884793</v>
      </c>
      <c r="F32" s="1">
        <f t="shared" si="0"/>
        <v>28627.483578847925</v>
      </c>
    </row>
    <row r="33" spans="1:6" x14ac:dyDescent="0.25">
      <c r="A33" t="s">
        <v>32</v>
      </c>
      <c r="B33">
        <v>-0.2346288</v>
      </c>
      <c r="C33" s="2">
        <v>-0.2346288</v>
      </c>
      <c r="D33" s="1">
        <v>161031.29999999999</v>
      </c>
      <c r="E33" s="1">
        <v>203614.30774973359</v>
      </c>
      <c r="F33" s="1">
        <f t="shared" si="0"/>
        <v>42583.007749733602</v>
      </c>
    </row>
    <row r="34" spans="1:6" x14ac:dyDescent="0.25">
      <c r="A34" t="s">
        <v>33</v>
      </c>
      <c r="B34">
        <v>-0.23449220000000001</v>
      </c>
      <c r="C34" s="2">
        <v>-0.23449220000000001</v>
      </c>
      <c r="D34" s="1">
        <v>415770.5</v>
      </c>
      <c r="E34" s="1">
        <v>525644.76103773143</v>
      </c>
      <c r="F34" s="1">
        <f t="shared" si="0"/>
        <v>109874.26103773143</v>
      </c>
    </row>
    <row r="35" spans="1:6" x14ac:dyDescent="0.25">
      <c r="A35" t="s">
        <v>34</v>
      </c>
      <c r="B35">
        <v>-0.23285439999999999</v>
      </c>
      <c r="C35" s="2">
        <v>-0.23285439999999999</v>
      </c>
      <c r="D35" s="1">
        <v>55942.400000000001</v>
      </c>
      <c r="E35" s="1">
        <v>70610.368051045618</v>
      </c>
      <c r="F35" s="1">
        <f t="shared" si="0"/>
        <v>14667.968051045616</v>
      </c>
    </row>
    <row r="36" spans="1:6" x14ac:dyDescent="0.25">
      <c r="A36" t="s">
        <v>35</v>
      </c>
      <c r="B36">
        <v>-0.225942</v>
      </c>
      <c r="C36" s="2">
        <v>-0.225942</v>
      </c>
      <c r="D36" s="1">
        <v>95852.91</v>
      </c>
      <c r="E36" s="1">
        <v>120151.90640942896</v>
      </c>
      <c r="F36" s="1">
        <f t="shared" si="0"/>
        <v>24298.996409428961</v>
      </c>
    </row>
    <row r="37" spans="1:6" x14ac:dyDescent="0.25">
      <c r="A37" t="s">
        <v>36</v>
      </c>
      <c r="B37">
        <v>-0.22287119999999999</v>
      </c>
      <c r="C37" s="2">
        <v>-0.22287119999999999</v>
      </c>
      <c r="D37" s="1">
        <v>52577.87</v>
      </c>
      <c r="E37" s="1">
        <v>65704.440372272671</v>
      </c>
      <c r="F37" s="1">
        <f t="shared" si="0"/>
        <v>13126.570372272668</v>
      </c>
    </row>
    <row r="38" spans="1:6" x14ac:dyDescent="0.25">
      <c r="A38" t="s">
        <v>37</v>
      </c>
      <c r="B38">
        <v>-0.2184258</v>
      </c>
      <c r="C38" s="2">
        <v>-0.2184258</v>
      </c>
      <c r="D38" s="1">
        <v>63581.43</v>
      </c>
      <c r="E38" s="1">
        <v>79102.718856548963</v>
      </c>
      <c r="F38" s="1">
        <f t="shared" si="0"/>
        <v>15521.288856548963</v>
      </c>
    </row>
    <row r="39" spans="1:6" x14ac:dyDescent="0.25">
      <c r="A39" t="s">
        <v>38</v>
      </c>
      <c r="B39">
        <v>-0.2169693</v>
      </c>
      <c r="C39" s="2">
        <v>-0.2169693</v>
      </c>
      <c r="D39" s="1">
        <v>110018.5</v>
      </c>
      <c r="E39" s="1">
        <v>136676.63856383087</v>
      </c>
      <c r="F39" s="1">
        <f t="shared" si="0"/>
        <v>26658.138563830871</v>
      </c>
    </row>
    <row r="40" spans="1:6" x14ac:dyDescent="0.25">
      <c r="A40" t="s">
        <v>39</v>
      </c>
      <c r="B40">
        <v>-0.21137439999999999</v>
      </c>
      <c r="C40" s="2">
        <v>-0.21137439999999999</v>
      </c>
      <c r="D40" s="1">
        <v>98978.43</v>
      </c>
      <c r="E40" s="1">
        <v>122275.4574539164</v>
      </c>
      <c r="F40" s="1">
        <f t="shared" si="0"/>
        <v>23297.027453916409</v>
      </c>
    </row>
    <row r="41" spans="1:6" x14ac:dyDescent="0.25">
      <c r="A41" t="s">
        <v>40</v>
      </c>
      <c r="B41">
        <v>-0.2105775</v>
      </c>
      <c r="C41" s="2">
        <v>-0.2105775</v>
      </c>
      <c r="D41" s="1">
        <v>98900.37</v>
      </c>
      <c r="E41" s="1">
        <v>122081.69841785384</v>
      </c>
      <c r="F41" s="1">
        <f t="shared" si="0"/>
        <v>23181.328417853845</v>
      </c>
    </row>
    <row r="42" spans="1:6" x14ac:dyDescent="0.25">
      <c r="A42" t="s">
        <v>41</v>
      </c>
      <c r="B42">
        <v>-0.20801790000000001</v>
      </c>
      <c r="C42" s="2">
        <v>-0.20801790000000001</v>
      </c>
      <c r="D42" s="1">
        <v>196595.9</v>
      </c>
      <c r="E42" s="1">
        <v>242055.79391924519</v>
      </c>
      <c r="F42" s="1">
        <f t="shared" si="0"/>
        <v>45459.893919245194</v>
      </c>
    </row>
    <row r="43" spans="1:6" x14ac:dyDescent="0.25">
      <c r="A43" t="s">
        <v>42</v>
      </c>
      <c r="B43">
        <v>-0.20480470000000001</v>
      </c>
      <c r="C43" s="2">
        <v>-0.20480470000000001</v>
      </c>
      <c r="D43" s="1">
        <v>145798</v>
      </c>
      <c r="E43" s="1">
        <v>178935.74985684038</v>
      </c>
      <c r="F43" s="1">
        <f t="shared" si="0"/>
        <v>33137.749856840383</v>
      </c>
    </row>
    <row r="44" spans="1:6" x14ac:dyDescent="0.25">
      <c r="A44" t="s">
        <v>43</v>
      </c>
      <c r="B44">
        <v>-0.20318349999999999</v>
      </c>
      <c r="C44" s="2">
        <v>-0.20318349999999999</v>
      </c>
      <c r="D44" s="1">
        <v>81161.69</v>
      </c>
      <c r="E44" s="1">
        <v>99447.198782211883</v>
      </c>
      <c r="F44" s="1">
        <f t="shared" si="0"/>
        <v>18285.50878221188</v>
      </c>
    </row>
    <row r="45" spans="1:6" x14ac:dyDescent="0.25">
      <c r="A45" t="s">
        <v>44</v>
      </c>
      <c r="B45">
        <v>-0.20301230000000001</v>
      </c>
      <c r="C45" s="2">
        <v>-0.20301230000000001</v>
      </c>
      <c r="D45" s="1">
        <v>182205.2</v>
      </c>
      <c r="E45" s="1">
        <v>223217.31964767541</v>
      </c>
      <c r="F45" s="1">
        <f t="shared" si="0"/>
        <v>41012.119647675398</v>
      </c>
    </row>
    <row r="46" spans="1:6" x14ac:dyDescent="0.25">
      <c r="A46" t="s">
        <v>45</v>
      </c>
      <c r="B46">
        <v>-0.20254949999999999</v>
      </c>
      <c r="C46" s="2">
        <v>-0.20254949999999999</v>
      </c>
      <c r="D46" s="1">
        <v>85308.43</v>
      </c>
      <c r="E46" s="1">
        <v>104461.93819738088</v>
      </c>
      <c r="F46" s="1">
        <f t="shared" si="0"/>
        <v>19153.508197380885</v>
      </c>
    </row>
    <row r="47" spans="1:6" x14ac:dyDescent="0.25">
      <c r="A47" t="s">
        <v>46</v>
      </c>
      <c r="B47">
        <v>-0.18823670000000001</v>
      </c>
      <c r="C47" s="2">
        <v>-0.18823670000000001</v>
      </c>
      <c r="D47" s="1">
        <v>166456.5</v>
      </c>
      <c r="E47" s="1">
        <v>200932.83822222165</v>
      </c>
      <c r="F47" s="1">
        <f t="shared" si="0"/>
        <v>34476.338222221646</v>
      </c>
    </row>
    <row r="48" spans="1:6" x14ac:dyDescent="0.25">
      <c r="A48" t="s">
        <v>47</v>
      </c>
      <c r="B48">
        <v>-0.18128340000000001</v>
      </c>
      <c r="C48" s="2">
        <v>-0.18128340000000001</v>
      </c>
      <c r="D48" s="1">
        <v>131018.8</v>
      </c>
      <c r="E48" s="1">
        <v>157059.42302670373</v>
      </c>
      <c r="F48" s="1">
        <f t="shared" si="0"/>
        <v>26040.623026703732</v>
      </c>
    </row>
    <row r="49" spans="1:6" x14ac:dyDescent="0.25">
      <c r="A49" t="s">
        <v>48</v>
      </c>
      <c r="B49">
        <v>-0.17611450000000001</v>
      </c>
      <c r="C49" s="2">
        <v>-0.17611450000000001</v>
      </c>
      <c r="D49" s="1">
        <v>94505.37</v>
      </c>
      <c r="E49" s="1">
        <v>112704.70388469278</v>
      </c>
      <c r="F49" s="1">
        <f t="shared" si="0"/>
        <v>18199.33388469278</v>
      </c>
    </row>
    <row r="50" spans="1:6" x14ac:dyDescent="0.25">
      <c r="A50" t="s">
        <v>49</v>
      </c>
      <c r="B50">
        <v>-0.17405380000000001</v>
      </c>
      <c r="C50" s="2">
        <v>-0.17405380000000001</v>
      </c>
      <c r="D50" s="1">
        <v>82158.16</v>
      </c>
      <c r="E50" s="1">
        <v>97778.035902387608</v>
      </c>
      <c r="F50" s="1">
        <f t="shared" si="0"/>
        <v>15619.875902387605</v>
      </c>
    </row>
    <row r="51" spans="1:6" x14ac:dyDescent="0.25">
      <c r="A51" t="s">
        <v>50</v>
      </c>
      <c r="B51">
        <v>-0.17085500000000001</v>
      </c>
      <c r="C51" s="2">
        <v>-0.17085500000000001</v>
      </c>
      <c r="D51" s="1">
        <v>378073.3</v>
      </c>
      <c r="E51" s="1">
        <v>448515.43344901351</v>
      </c>
      <c r="F51" s="1">
        <f t="shared" si="0"/>
        <v>70442.13344901352</v>
      </c>
    </row>
    <row r="52" spans="1:6" x14ac:dyDescent="0.25">
      <c r="A52" t="s">
        <v>51</v>
      </c>
      <c r="B52">
        <v>-0.17007939999999999</v>
      </c>
      <c r="C52" s="2">
        <v>-0.17007939999999999</v>
      </c>
      <c r="D52" s="1">
        <v>165620.5</v>
      </c>
      <c r="E52" s="1">
        <v>196326.36982302894</v>
      </c>
      <c r="F52" s="1">
        <f t="shared" si="0"/>
        <v>30705.869823028945</v>
      </c>
    </row>
    <row r="53" spans="1:6" x14ac:dyDescent="0.25">
      <c r="A53" t="s">
        <v>52</v>
      </c>
      <c r="B53">
        <v>-0.16914699999999999</v>
      </c>
      <c r="C53" s="2">
        <v>-0.16914699999999999</v>
      </c>
      <c r="D53" s="1">
        <v>186907</v>
      </c>
      <c r="E53" s="1">
        <v>221352.87928762782</v>
      </c>
      <c r="F53" s="1">
        <f t="shared" si="0"/>
        <v>34445.879287627817</v>
      </c>
    </row>
    <row r="54" spans="1:6" x14ac:dyDescent="0.25">
      <c r="A54" t="s">
        <v>53</v>
      </c>
      <c r="B54">
        <v>-0.1683007</v>
      </c>
      <c r="C54" s="2">
        <v>-0.1683007</v>
      </c>
      <c r="D54" s="1">
        <v>108269.6</v>
      </c>
      <c r="E54" s="1">
        <v>128114.59192647495</v>
      </c>
      <c r="F54" s="1">
        <f t="shared" si="0"/>
        <v>19844.991926474948</v>
      </c>
    </row>
    <row r="55" spans="1:6" x14ac:dyDescent="0.25">
      <c r="A55" t="s">
        <v>54</v>
      </c>
      <c r="B55">
        <v>-0.16149820000000001</v>
      </c>
      <c r="C55" s="2">
        <v>-0.16149820000000001</v>
      </c>
      <c r="D55" s="1">
        <v>97112.02</v>
      </c>
      <c r="E55" s="1">
        <v>114132.87702276185</v>
      </c>
      <c r="F55" s="1">
        <f t="shared" si="0"/>
        <v>17020.857022761847</v>
      </c>
    </row>
    <row r="56" spans="1:6" x14ac:dyDescent="0.25">
      <c r="A56" t="s">
        <v>55</v>
      </c>
      <c r="B56">
        <v>-0.15463930000000001</v>
      </c>
      <c r="C56" s="2">
        <v>-0.15463930000000001</v>
      </c>
      <c r="D56" s="1">
        <v>1848112</v>
      </c>
      <c r="E56" s="1">
        <v>2157184.453035139</v>
      </c>
      <c r="F56" s="1">
        <f t="shared" si="0"/>
        <v>309072.45303513901</v>
      </c>
    </row>
    <row r="57" spans="1:6" x14ac:dyDescent="0.25">
      <c r="A57" t="s">
        <v>56</v>
      </c>
      <c r="B57">
        <v>-0.153611</v>
      </c>
      <c r="C57" s="2">
        <v>-0.153611</v>
      </c>
      <c r="D57" s="1">
        <v>292044.90000000002</v>
      </c>
      <c r="E57" s="1">
        <v>340535.22041097441</v>
      </c>
      <c r="F57" s="1">
        <f t="shared" si="0"/>
        <v>48490.320410974382</v>
      </c>
    </row>
    <row r="58" spans="1:6" x14ac:dyDescent="0.25">
      <c r="A58" t="s">
        <v>57</v>
      </c>
      <c r="B58">
        <v>-0.14138709999999999</v>
      </c>
      <c r="C58" s="2">
        <v>-0.14138709999999999</v>
      </c>
      <c r="D58" s="1" t="s">
        <v>115</v>
      </c>
      <c r="E58" s="1" t="s">
        <v>115</v>
      </c>
      <c r="F58" s="1"/>
    </row>
    <row r="59" spans="1:6" x14ac:dyDescent="0.25">
      <c r="A59" t="s">
        <v>58</v>
      </c>
      <c r="B59">
        <v>-0.1404348</v>
      </c>
      <c r="C59" s="2">
        <v>-0.1404348</v>
      </c>
      <c r="D59" s="1">
        <v>164254.29999999999</v>
      </c>
      <c r="E59" s="1">
        <v>189019.58549082061</v>
      </c>
      <c r="F59" s="1">
        <f t="shared" si="0"/>
        <v>24765.285490820621</v>
      </c>
    </row>
    <row r="60" spans="1:6" x14ac:dyDescent="0.25">
      <c r="A60" t="s">
        <v>59</v>
      </c>
      <c r="B60">
        <v>-0.14036080000000001</v>
      </c>
      <c r="C60" s="2">
        <v>-0.14036080000000001</v>
      </c>
      <c r="D60" s="1">
        <v>202597.2</v>
      </c>
      <c r="E60" s="1">
        <v>233126.34769610874</v>
      </c>
      <c r="F60" s="1">
        <f t="shared" si="0"/>
        <v>30529.147696108732</v>
      </c>
    </row>
    <row r="61" spans="1:6" x14ac:dyDescent="0.25">
      <c r="A61" t="s">
        <v>60</v>
      </c>
      <c r="B61">
        <v>-0.13919409999999999</v>
      </c>
      <c r="C61" s="2">
        <v>-0.13919409999999999</v>
      </c>
      <c r="D61" s="1">
        <v>156340.1</v>
      </c>
      <c r="E61" s="1">
        <v>179689.05096710965</v>
      </c>
      <c r="F61" s="1">
        <f t="shared" si="0"/>
        <v>23348.950967109646</v>
      </c>
    </row>
    <row r="62" spans="1:6" x14ac:dyDescent="0.25">
      <c r="A62" t="s">
        <v>61</v>
      </c>
      <c r="B62">
        <v>-0.1327007</v>
      </c>
      <c r="C62" s="2">
        <v>-0.1327007</v>
      </c>
      <c r="D62" s="1">
        <v>162546.20000000001</v>
      </c>
      <c r="E62" s="1">
        <v>185612.83444287075</v>
      </c>
      <c r="F62" s="1">
        <f t="shared" si="0"/>
        <v>23066.634442870738</v>
      </c>
    </row>
    <row r="63" spans="1:6" x14ac:dyDescent="0.25">
      <c r="A63" t="s">
        <v>62</v>
      </c>
      <c r="B63">
        <v>-0.12992799999999999</v>
      </c>
      <c r="C63" s="2">
        <v>-0.12992799999999999</v>
      </c>
      <c r="D63" s="1">
        <v>83989.22</v>
      </c>
      <c r="E63" s="1">
        <v>95642.421127063746</v>
      </c>
      <c r="F63" s="1">
        <f t="shared" si="0"/>
        <v>11653.201127063745</v>
      </c>
    </row>
    <row r="64" spans="1:6" x14ac:dyDescent="0.25">
      <c r="A64" t="s">
        <v>63</v>
      </c>
      <c r="B64">
        <v>-0.12514649999999999</v>
      </c>
      <c r="C64" s="2">
        <v>-0.12514649999999999</v>
      </c>
      <c r="D64" s="1">
        <v>196197.6</v>
      </c>
      <c r="E64" s="1">
        <v>222353.57934881089</v>
      </c>
      <c r="F64" s="1">
        <f t="shared" si="0"/>
        <v>26155.979348810884</v>
      </c>
    </row>
    <row r="65" spans="1:6" x14ac:dyDescent="0.25">
      <c r="A65" t="s">
        <v>64</v>
      </c>
      <c r="B65">
        <v>-0.1244894</v>
      </c>
      <c r="C65" s="2">
        <v>-0.1244894</v>
      </c>
      <c r="D65" s="1">
        <v>166345.79999999999</v>
      </c>
      <c r="E65" s="1">
        <v>188398.26522688012</v>
      </c>
      <c r="F65" s="1">
        <f t="shared" si="0"/>
        <v>22052.465226880129</v>
      </c>
    </row>
    <row r="66" spans="1:6" x14ac:dyDescent="0.25">
      <c r="A66" t="s">
        <v>65</v>
      </c>
      <c r="B66">
        <v>-0.1208526</v>
      </c>
      <c r="C66" s="2">
        <v>-0.1208526</v>
      </c>
      <c r="D66" s="1">
        <v>83135.839999999997</v>
      </c>
      <c r="E66" s="1">
        <v>93815.350732685576</v>
      </c>
      <c r="F66" s="1">
        <f t="shared" si="0"/>
        <v>10679.51073268558</v>
      </c>
    </row>
    <row r="67" spans="1:6" x14ac:dyDescent="0.25">
      <c r="A67" t="s">
        <v>66</v>
      </c>
      <c r="B67">
        <v>-0.1194076</v>
      </c>
      <c r="C67" s="2">
        <v>-0.1194076</v>
      </c>
      <c r="D67" s="1" t="s">
        <v>115</v>
      </c>
      <c r="E67" s="1" t="s">
        <v>115</v>
      </c>
      <c r="F67" s="1"/>
    </row>
    <row r="68" spans="1:6" x14ac:dyDescent="0.25">
      <c r="A68" t="s">
        <v>67</v>
      </c>
      <c r="B68">
        <v>-0.115617</v>
      </c>
      <c r="C68" s="2">
        <v>-0.115617</v>
      </c>
      <c r="D68" s="1">
        <v>97246.42</v>
      </c>
      <c r="E68" s="1">
        <v>109165.50984175537</v>
      </c>
      <c r="F68" s="1">
        <f t="shared" ref="F68:F114" si="1">E68-D68</f>
        <v>11919.089841755369</v>
      </c>
    </row>
    <row r="69" spans="1:6" x14ac:dyDescent="0.25">
      <c r="A69" t="s">
        <v>68</v>
      </c>
      <c r="B69">
        <v>-0.1136509</v>
      </c>
      <c r="C69" s="2">
        <v>-0.1136509</v>
      </c>
      <c r="D69" s="1">
        <v>58735.360000000001</v>
      </c>
      <c r="E69" s="1">
        <v>65804.803058778911</v>
      </c>
      <c r="F69" s="1">
        <f t="shared" si="1"/>
        <v>7069.4430587789102</v>
      </c>
    </row>
    <row r="70" spans="1:6" x14ac:dyDescent="0.25">
      <c r="A70" t="s">
        <v>69</v>
      </c>
      <c r="B70">
        <v>-0.1095662</v>
      </c>
      <c r="C70" s="2">
        <v>-0.1095662</v>
      </c>
      <c r="D70" s="1">
        <v>148848.29999999999</v>
      </c>
      <c r="E70" s="1">
        <v>166084.03023345894</v>
      </c>
      <c r="F70" s="1">
        <f t="shared" si="1"/>
        <v>17235.730233458948</v>
      </c>
    </row>
    <row r="71" spans="1:6" x14ac:dyDescent="0.25">
      <c r="A71" t="s">
        <v>70</v>
      </c>
      <c r="B71">
        <v>-0.1081925</v>
      </c>
      <c r="C71" s="2">
        <v>-0.1081925</v>
      </c>
      <c r="D71" s="1">
        <v>150252.20000000001</v>
      </c>
      <c r="E71" s="1">
        <v>167420.34996493877</v>
      </c>
      <c r="F71" s="1">
        <f t="shared" si="1"/>
        <v>17168.149964938755</v>
      </c>
    </row>
    <row r="72" spans="1:6" x14ac:dyDescent="0.25">
      <c r="A72" t="s">
        <v>71</v>
      </c>
      <c r="B72">
        <v>-0.1016367</v>
      </c>
      <c r="C72" s="2">
        <v>-0.1016367</v>
      </c>
      <c r="D72" s="1">
        <v>154343.1</v>
      </c>
      <c r="E72" s="1">
        <v>170854.9150479447</v>
      </c>
      <c r="F72" s="1">
        <f t="shared" si="1"/>
        <v>16511.815047944692</v>
      </c>
    </row>
    <row r="73" spans="1:6" x14ac:dyDescent="0.25">
      <c r="A73" t="s">
        <v>72</v>
      </c>
      <c r="B73">
        <v>-9.8345500000000002E-2</v>
      </c>
      <c r="C73" s="2">
        <v>-9.8345500000000002E-2</v>
      </c>
      <c r="D73" s="1">
        <v>114383.2</v>
      </c>
      <c r="E73" s="1">
        <v>126204.0087950275</v>
      </c>
      <c r="F73" s="1">
        <f t="shared" si="1"/>
        <v>11820.808795027508</v>
      </c>
    </row>
    <row r="74" spans="1:6" x14ac:dyDescent="0.25">
      <c r="A74" t="s">
        <v>73</v>
      </c>
      <c r="B74">
        <v>-9.7653100000000007E-2</v>
      </c>
      <c r="C74" s="2">
        <v>-9.7653100000000007E-2</v>
      </c>
      <c r="D74" s="1">
        <v>466838.6</v>
      </c>
      <c r="E74" s="1">
        <v>514727.0126768538</v>
      </c>
      <c r="F74" s="1">
        <f t="shared" si="1"/>
        <v>47888.412676853826</v>
      </c>
    </row>
    <row r="75" spans="1:6" x14ac:dyDescent="0.25">
      <c r="A75" t="s">
        <v>74</v>
      </c>
      <c r="B75">
        <v>-9.5275799999999994E-2</v>
      </c>
      <c r="C75" s="2">
        <v>-9.5275799999999994E-2</v>
      </c>
      <c r="D75" s="1">
        <v>153140.79999999999</v>
      </c>
      <c r="E75" s="1">
        <v>168449.08865374123</v>
      </c>
      <c r="F75" s="1">
        <f t="shared" si="1"/>
        <v>15308.288653741241</v>
      </c>
    </row>
    <row r="76" spans="1:6" x14ac:dyDescent="0.25">
      <c r="A76" t="s">
        <v>75</v>
      </c>
      <c r="B76">
        <v>-9.0934899999999999E-2</v>
      </c>
      <c r="C76" s="2">
        <v>-9.0934899999999999E-2</v>
      </c>
      <c r="D76" s="1">
        <v>120650.8</v>
      </c>
      <c r="E76" s="1">
        <v>132136.4793348294</v>
      </c>
      <c r="F76" s="1">
        <f t="shared" si="1"/>
        <v>11485.679334829401</v>
      </c>
    </row>
    <row r="77" spans="1:6" x14ac:dyDescent="0.25">
      <c r="A77" t="s">
        <v>76</v>
      </c>
      <c r="B77">
        <v>-8.8894200000000007E-2</v>
      </c>
      <c r="C77" s="2">
        <v>-8.8894200000000007E-2</v>
      </c>
      <c r="D77" s="1">
        <v>135290.4</v>
      </c>
      <c r="E77" s="1">
        <v>147867.67399912479</v>
      </c>
      <c r="F77" s="1">
        <f t="shared" si="1"/>
        <v>12577.273999124794</v>
      </c>
    </row>
    <row r="78" spans="1:6" x14ac:dyDescent="0.25">
      <c r="A78" t="s">
        <v>77</v>
      </c>
      <c r="B78">
        <v>-8.7490600000000002E-2</v>
      </c>
      <c r="C78" s="2">
        <v>-8.7490600000000002E-2</v>
      </c>
      <c r="D78" s="1">
        <v>112236.1</v>
      </c>
      <c r="E78" s="1">
        <v>122498.07164896016</v>
      </c>
      <c r="F78" s="1">
        <f t="shared" si="1"/>
        <v>10261.971648960156</v>
      </c>
    </row>
    <row r="79" spans="1:6" x14ac:dyDescent="0.25">
      <c r="A79" t="s">
        <v>78</v>
      </c>
      <c r="B79">
        <v>-8.4430199999999997E-2</v>
      </c>
      <c r="C79" s="2">
        <v>-8.4430199999999997E-2</v>
      </c>
      <c r="D79" s="1">
        <v>136636.4</v>
      </c>
      <c r="E79" s="1">
        <v>148673.64223121363</v>
      </c>
      <c r="F79" s="1">
        <f t="shared" si="1"/>
        <v>12037.242231213633</v>
      </c>
    </row>
    <row r="80" spans="1:6" x14ac:dyDescent="0.25">
      <c r="A80" t="s">
        <v>79</v>
      </c>
      <c r="B80">
        <v>-7.6655600000000004E-2</v>
      </c>
      <c r="C80" s="2">
        <v>-7.6655600000000004E-2</v>
      </c>
      <c r="D80" s="1">
        <v>155155.4</v>
      </c>
      <c r="E80" s="1">
        <v>167516.65770678048</v>
      </c>
      <c r="F80" s="1">
        <f t="shared" si="1"/>
        <v>12361.257706780481</v>
      </c>
    </row>
    <row r="81" spans="1:6" x14ac:dyDescent="0.25">
      <c r="A81" t="s">
        <v>80</v>
      </c>
      <c r="B81">
        <v>-6.5990599999999996E-2</v>
      </c>
      <c r="C81" s="2">
        <v>-6.5990599999999996E-2</v>
      </c>
      <c r="D81" s="1">
        <v>106276.2</v>
      </c>
      <c r="E81" s="1">
        <v>113526.00908937532</v>
      </c>
      <c r="F81" s="1">
        <f t="shared" si="1"/>
        <v>7249.8090893753251</v>
      </c>
    </row>
    <row r="82" spans="1:6" x14ac:dyDescent="0.25">
      <c r="A82" t="s">
        <v>81</v>
      </c>
      <c r="B82">
        <v>-6.40043E-2</v>
      </c>
      <c r="C82" s="2">
        <v>-6.40043E-2</v>
      </c>
      <c r="D82" s="1">
        <v>66235.75</v>
      </c>
      <c r="E82" s="1">
        <v>70613.73323966749</v>
      </c>
      <c r="F82" s="1">
        <f t="shared" si="1"/>
        <v>4377.9832396674901</v>
      </c>
    </row>
    <row r="83" spans="1:6" x14ac:dyDescent="0.25">
      <c r="A83" t="s">
        <v>82</v>
      </c>
      <c r="B83">
        <v>-6.1087500000000003E-2</v>
      </c>
      <c r="C83" s="2">
        <v>-6.1087500000000003E-2</v>
      </c>
      <c r="D83" s="1">
        <v>122900.2</v>
      </c>
      <c r="E83" s="1">
        <v>130641.91980127267</v>
      </c>
      <c r="F83" s="1">
        <f t="shared" si="1"/>
        <v>7741.7198012726731</v>
      </c>
    </row>
    <row r="84" spans="1:6" x14ac:dyDescent="0.25">
      <c r="A84" t="s">
        <v>83</v>
      </c>
      <c r="B84">
        <v>-5.2469000000000002E-2</v>
      </c>
      <c r="C84" s="2">
        <v>-5.2469000000000002E-2</v>
      </c>
      <c r="D84" s="1">
        <v>127479</v>
      </c>
      <c r="E84" s="1">
        <v>134346.27991197855</v>
      </c>
      <c r="F84" s="1">
        <f t="shared" si="1"/>
        <v>6867.2799119785486</v>
      </c>
    </row>
    <row r="85" spans="1:6" x14ac:dyDescent="0.25">
      <c r="A85" t="s">
        <v>84</v>
      </c>
      <c r="B85">
        <v>-5.20703E-2</v>
      </c>
      <c r="C85" s="2">
        <v>-5.20703E-2</v>
      </c>
      <c r="D85" s="1">
        <v>81525.16</v>
      </c>
      <c r="E85" s="1">
        <v>85882.663287535077</v>
      </c>
      <c r="F85" s="1">
        <f t="shared" si="1"/>
        <v>4357.5032875350735</v>
      </c>
    </row>
    <row r="86" spans="1:6" x14ac:dyDescent="0.25">
      <c r="A86" t="s">
        <v>85</v>
      </c>
      <c r="B86">
        <v>-4.7886400000000003E-2</v>
      </c>
      <c r="C86" s="2">
        <v>-4.7886400000000003E-2</v>
      </c>
      <c r="D86" s="1">
        <v>257866.8</v>
      </c>
      <c r="E86" s="1">
        <v>270515.54723069642</v>
      </c>
      <c r="F86" s="1">
        <f t="shared" si="1"/>
        <v>12648.747230696434</v>
      </c>
    </row>
    <row r="87" spans="1:6" x14ac:dyDescent="0.25">
      <c r="A87" t="s">
        <v>86</v>
      </c>
      <c r="B87">
        <v>-4.4994399999999997E-2</v>
      </c>
      <c r="C87" s="2">
        <v>-4.4994399999999997E-2</v>
      </c>
      <c r="D87" s="1">
        <v>176299.1</v>
      </c>
      <c r="E87" s="1">
        <v>184412.737562611</v>
      </c>
      <c r="F87" s="1">
        <f t="shared" si="1"/>
        <v>8113.6375626109948</v>
      </c>
    </row>
    <row r="88" spans="1:6" x14ac:dyDescent="0.25">
      <c r="A88" t="s">
        <v>87</v>
      </c>
      <c r="B88">
        <v>-3.9620500000000003E-2</v>
      </c>
      <c r="C88" s="2">
        <v>-3.9620500000000003E-2</v>
      </c>
      <c r="D88" s="1">
        <v>106133.2</v>
      </c>
      <c r="E88" s="1">
        <v>110422.66470570379</v>
      </c>
      <c r="F88" s="1">
        <f t="shared" si="1"/>
        <v>4289.4647057037946</v>
      </c>
    </row>
    <row r="89" spans="1:6" x14ac:dyDescent="0.25">
      <c r="A89" t="s">
        <v>88</v>
      </c>
      <c r="B89">
        <v>-3.7278600000000002E-2</v>
      </c>
      <c r="C89" s="2">
        <v>-3.7278600000000002E-2</v>
      </c>
      <c r="D89" s="1">
        <v>139740.4</v>
      </c>
      <c r="E89" s="1">
        <v>145048.04256514733</v>
      </c>
      <c r="F89" s="1">
        <f t="shared" si="1"/>
        <v>5307.6425651473401</v>
      </c>
    </row>
    <row r="90" spans="1:6" x14ac:dyDescent="0.25">
      <c r="A90" t="s">
        <v>89</v>
      </c>
      <c r="B90">
        <v>-3.6740099999999998E-2</v>
      </c>
      <c r="C90" s="2">
        <v>-3.6740099999999998E-2</v>
      </c>
      <c r="D90" s="1">
        <v>98955.64</v>
      </c>
      <c r="E90" s="1">
        <v>102658.89248691346</v>
      </c>
      <c r="F90" s="1">
        <f t="shared" si="1"/>
        <v>3703.252486913465</v>
      </c>
    </row>
    <row r="91" spans="1:6" x14ac:dyDescent="0.25">
      <c r="A91" t="s">
        <v>90</v>
      </c>
      <c r="B91">
        <v>-3.0082899999999999E-2</v>
      </c>
      <c r="C91" s="2">
        <v>-3.0082899999999999E-2</v>
      </c>
      <c r="D91" s="1" t="s">
        <v>115</v>
      </c>
      <c r="E91" s="1" t="s">
        <v>115</v>
      </c>
      <c r="F91" s="1"/>
    </row>
    <row r="92" spans="1:6" x14ac:dyDescent="0.25">
      <c r="A92" t="s">
        <v>91</v>
      </c>
      <c r="B92">
        <v>-2.9067599999999999E-2</v>
      </c>
      <c r="C92" s="2">
        <v>-2.9067599999999999E-2</v>
      </c>
      <c r="D92" s="1">
        <v>206722.9</v>
      </c>
      <c r="E92" s="1">
        <v>212820.02364856435</v>
      </c>
      <c r="F92" s="1">
        <f t="shared" si="1"/>
        <v>6097.1236485643603</v>
      </c>
    </row>
    <row r="93" spans="1:6" x14ac:dyDescent="0.25">
      <c r="A93" t="s">
        <v>92</v>
      </c>
      <c r="B93">
        <v>-2.5260600000000001E-2</v>
      </c>
      <c r="C93" s="2">
        <v>-2.5260600000000001E-2</v>
      </c>
      <c r="D93" s="1">
        <v>140517.6</v>
      </c>
      <c r="E93" s="1">
        <v>144112.37077054568</v>
      </c>
      <c r="F93" s="1">
        <f t="shared" si="1"/>
        <v>3594.7707705456705</v>
      </c>
    </row>
    <row r="94" spans="1:6" x14ac:dyDescent="0.25">
      <c r="A94" t="s">
        <v>93</v>
      </c>
      <c r="B94">
        <v>-2.1913700000000001E-2</v>
      </c>
      <c r="C94" s="2">
        <v>-2.1913700000000001E-2</v>
      </c>
      <c r="D94" s="1">
        <v>72292.710000000006</v>
      </c>
      <c r="E94" s="1">
        <v>73894.396098461497</v>
      </c>
      <c r="F94" s="1">
        <f t="shared" si="1"/>
        <v>1601.6860984614905</v>
      </c>
    </row>
    <row r="95" spans="1:6" x14ac:dyDescent="0.25">
      <c r="A95" t="s">
        <v>94</v>
      </c>
      <c r="B95">
        <v>-3.4400000000000001E-4</v>
      </c>
      <c r="C95" s="2">
        <v>-3.4400000000000001E-4</v>
      </c>
      <c r="D95" s="1" t="s">
        <v>115</v>
      </c>
      <c r="E95" s="1" t="s">
        <v>115</v>
      </c>
      <c r="F95" s="1"/>
    </row>
    <row r="96" spans="1:6" x14ac:dyDescent="0.25">
      <c r="A96" t="s">
        <v>95</v>
      </c>
      <c r="B96">
        <v>-1.6760000000000001E-4</v>
      </c>
      <c r="C96" s="2">
        <v>-1.6760000000000001E-4</v>
      </c>
      <c r="D96" s="1">
        <v>84957.98</v>
      </c>
      <c r="E96" s="1">
        <v>84972.220150739275</v>
      </c>
      <c r="F96" s="1">
        <f t="shared" si="1"/>
        <v>14.240150739278761</v>
      </c>
    </row>
    <row r="97" spans="1:6" x14ac:dyDescent="0.25">
      <c r="A97" t="s">
        <v>96</v>
      </c>
      <c r="B97">
        <v>8.4162000000000004E-3</v>
      </c>
      <c r="C97" s="2">
        <v>8.4162000000000004E-3</v>
      </c>
      <c r="D97" s="1">
        <v>93726.74</v>
      </c>
      <c r="E97" s="1">
        <v>92941.227164019801</v>
      </c>
      <c r="F97" s="1">
        <f t="shared" si="1"/>
        <v>-785.51283598020382</v>
      </c>
    </row>
    <row r="98" spans="1:6" x14ac:dyDescent="0.25">
      <c r="A98" t="s">
        <v>97</v>
      </c>
      <c r="B98">
        <v>1.0312200000000001E-2</v>
      </c>
      <c r="C98" s="2">
        <v>1.0312200000000001E-2</v>
      </c>
      <c r="D98" s="1">
        <v>169936.5</v>
      </c>
      <c r="E98" s="1">
        <v>168193.08549397875</v>
      </c>
      <c r="F98" s="1">
        <f t="shared" si="1"/>
        <v>-1743.4145060212468</v>
      </c>
    </row>
    <row r="99" spans="1:6" x14ac:dyDescent="0.25">
      <c r="A99" t="s">
        <v>98</v>
      </c>
      <c r="B99">
        <v>1.06084E-2</v>
      </c>
      <c r="C99" s="2">
        <v>1.06084E-2</v>
      </c>
      <c r="D99" s="1">
        <v>107954.8</v>
      </c>
      <c r="E99" s="1">
        <v>106815.62539299398</v>
      </c>
      <c r="F99" s="1">
        <f t="shared" si="1"/>
        <v>-1139.1746070060181</v>
      </c>
    </row>
    <row r="100" spans="1:6" x14ac:dyDescent="0.25">
      <c r="A100" t="s">
        <v>99</v>
      </c>
      <c r="B100">
        <v>1.43237E-2</v>
      </c>
      <c r="C100" s="2">
        <v>1.43237E-2</v>
      </c>
      <c r="D100" s="1">
        <v>254849.5</v>
      </c>
      <c r="E100" s="1">
        <v>251225.13136827693</v>
      </c>
      <c r="F100" s="1">
        <f t="shared" si="1"/>
        <v>-3624.3686317230749</v>
      </c>
    </row>
    <row r="101" spans="1:6" x14ac:dyDescent="0.25">
      <c r="A101" t="s">
        <v>100</v>
      </c>
      <c r="B101">
        <v>3.10999E-2</v>
      </c>
      <c r="C101" s="2">
        <v>3.10999E-2</v>
      </c>
      <c r="D101" s="1">
        <v>87958.34</v>
      </c>
      <c r="E101" s="1">
        <v>85264.943684955229</v>
      </c>
      <c r="F101" s="1">
        <f t="shared" si="1"/>
        <v>-2693.3963150447671</v>
      </c>
    </row>
    <row r="102" spans="1:6" x14ac:dyDescent="0.25">
      <c r="A102" t="s">
        <v>101</v>
      </c>
      <c r="B102">
        <v>3.1208900000000001E-2</v>
      </c>
      <c r="C102" s="2">
        <v>3.1208900000000001E-2</v>
      </c>
      <c r="D102" s="1">
        <v>133030</v>
      </c>
      <c r="E102" s="1">
        <v>128942.39660598469</v>
      </c>
      <c r="F102" s="1">
        <f t="shared" si="1"/>
        <v>-4087.6033940153138</v>
      </c>
    </row>
    <row r="103" spans="1:6" x14ac:dyDescent="0.25">
      <c r="A103" t="s">
        <v>102</v>
      </c>
      <c r="B103">
        <v>3.7677099999999998E-2</v>
      </c>
      <c r="C103" s="2">
        <v>3.7677099999999998E-2</v>
      </c>
      <c r="D103" s="1" t="s">
        <v>115</v>
      </c>
      <c r="E103" s="1" t="s">
        <v>115</v>
      </c>
      <c r="F103" s="1"/>
    </row>
    <row r="104" spans="1:6" x14ac:dyDescent="0.25">
      <c r="A104" t="s">
        <v>103</v>
      </c>
      <c r="B104">
        <v>4.5753299999999997E-2</v>
      </c>
      <c r="C104" s="2">
        <v>4.5753299999999997E-2</v>
      </c>
      <c r="D104" s="1" t="s">
        <v>115</v>
      </c>
      <c r="E104" s="1" t="s">
        <v>115</v>
      </c>
      <c r="F104" s="1"/>
    </row>
    <row r="105" spans="1:6" x14ac:dyDescent="0.25">
      <c r="A105" t="s">
        <v>104</v>
      </c>
      <c r="B105">
        <v>9.7441399999999997E-2</v>
      </c>
      <c r="C105" s="2">
        <v>9.7441399999999997E-2</v>
      </c>
      <c r="D105" s="1">
        <v>289169.5</v>
      </c>
      <c r="E105" s="1">
        <v>262321.70215787494</v>
      </c>
      <c r="F105" s="1">
        <f t="shared" si="1"/>
        <v>-26847.797842125059</v>
      </c>
    </row>
    <row r="106" spans="1:6" x14ac:dyDescent="0.25">
      <c r="A106" t="s">
        <v>105</v>
      </c>
      <c r="B106">
        <v>0.1067163</v>
      </c>
      <c r="C106" s="2">
        <v>0.1067163</v>
      </c>
      <c r="D106" s="1">
        <v>174025.9</v>
      </c>
      <c r="E106" s="1">
        <v>156411.10645231148</v>
      </c>
      <c r="F106" s="1">
        <f t="shared" si="1"/>
        <v>-17614.793547688518</v>
      </c>
    </row>
    <row r="107" spans="1:6" x14ac:dyDescent="0.25">
      <c r="A107" t="s">
        <v>106</v>
      </c>
      <c r="B107">
        <v>0.1545899</v>
      </c>
      <c r="C107" s="2">
        <v>0.1545899</v>
      </c>
      <c r="D107" s="1">
        <v>81709.09</v>
      </c>
      <c r="E107" s="1">
        <v>70005.608228271696</v>
      </c>
      <c r="F107" s="1">
        <f t="shared" si="1"/>
        <v>-11703.4817717283</v>
      </c>
    </row>
    <row r="108" spans="1:6" x14ac:dyDescent="0.25">
      <c r="A108" t="s">
        <v>107</v>
      </c>
      <c r="B108">
        <v>0.16385169999999999</v>
      </c>
      <c r="C108" s="2">
        <v>0.16385169999999999</v>
      </c>
      <c r="D108" s="1">
        <v>62509</v>
      </c>
      <c r="E108" s="1">
        <v>53061.883539575472</v>
      </c>
      <c r="F108" s="1">
        <f t="shared" si="1"/>
        <v>-9447.1164604245278</v>
      </c>
    </row>
    <row r="109" spans="1:6" x14ac:dyDescent="0.25">
      <c r="A109" t="s">
        <v>108</v>
      </c>
      <c r="B109">
        <v>0.2175763</v>
      </c>
      <c r="C109" s="2">
        <v>0.2175763</v>
      </c>
      <c r="D109" s="1" t="s">
        <v>115</v>
      </c>
      <c r="E109" s="1" t="s">
        <v>115</v>
      </c>
      <c r="F109" s="1"/>
    </row>
    <row r="110" spans="1:6" x14ac:dyDescent="0.25">
      <c r="A110" t="s">
        <v>109</v>
      </c>
      <c r="B110">
        <v>0.23396539999999999</v>
      </c>
      <c r="C110" s="2">
        <v>0.23396539999999999</v>
      </c>
      <c r="D110" s="1">
        <v>309716.40000000002</v>
      </c>
      <c r="E110" s="1">
        <v>245106.21324490715</v>
      </c>
      <c r="F110" s="1">
        <f t="shared" si="1"/>
        <v>-64610.186755092873</v>
      </c>
    </row>
    <row r="111" spans="1:6" x14ac:dyDescent="0.25">
      <c r="A111" t="s">
        <v>110</v>
      </c>
      <c r="B111">
        <v>0.25037389999999998</v>
      </c>
      <c r="C111" s="2">
        <v>0.25037389999999998</v>
      </c>
      <c r="D111" s="1">
        <v>114809.5</v>
      </c>
      <c r="E111" s="1">
        <v>89380.302960243615</v>
      </c>
      <c r="F111" s="1">
        <f t="shared" si="1"/>
        <v>-25429.197039756385</v>
      </c>
    </row>
    <row r="112" spans="1:6" x14ac:dyDescent="0.25">
      <c r="A112" t="s">
        <v>111</v>
      </c>
      <c r="B112">
        <v>0.28759679999999999</v>
      </c>
      <c r="C112" s="2">
        <v>0.28759679999999999</v>
      </c>
      <c r="D112" s="1">
        <v>219976.6</v>
      </c>
      <c r="E112" s="1">
        <v>164996.51905785553</v>
      </c>
      <c r="F112" s="1">
        <f t="shared" si="1"/>
        <v>-54980.080942144472</v>
      </c>
    </row>
    <row r="113" spans="1:6" x14ac:dyDescent="0.25">
      <c r="A113" t="s">
        <v>112</v>
      </c>
      <c r="B113">
        <v>0.57587379999999999</v>
      </c>
      <c r="C113" s="2">
        <v>0.57587379999999999</v>
      </c>
      <c r="D113" s="1">
        <v>245306.9</v>
      </c>
      <c r="E113" s="1">
        <v>137914.82434228453</v>
      </c>
      <c r="F113" s="1">
        <f t="shared" si="1"/>
        <v>-107392.07565771547</v>
      </c>
    </row>
    <row r="114" spans="1:6" x14ac:dyDescent="0.25">
      <c r="A114" t="s">
        <v>113</v>
      </c>
      <c r="B114">
        <v>1.4335819999999999</v>
      </c>
      <c r="C114" s="2">
        <v>1.4335819999999999</v>
      </c>
      <c r="D114" s="1">
        <v>233328.5</v>
      </c>
      <c r="E114" s="1">
        <v>55637.939400730975</v>
      </c>
      <c r="F114" s="1">
        <f t="shared" si="1"/>
        <v>-177690.56059926903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Main_Summary_Data_Devaluation_b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Rothwell, Jonathan</dc:creator>
  <cp:lastModifiedBy>David Harshbarger</cp:lastModifiedBy>
  <dcterms:created xsi:type="dcterms:W3CDTF">2018-10-08T12:14:06Z</dcterms:created>
  <dcterms:modified xsi:type="dcterms:W3CDTF">2019-11-14T22:11:39Z</dcterms:modified>
</cp:coreProperties>
</file>