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cripts\"/>
    </mc:Choice>
  </mc:AlternateContent>
  <xr:revisionPtr revIDLastSave="0" documentId="13_ncr:40009_{331FA5DA-7DBE-4369-B555-0A10A770F99A}" xr6:coauthVersionLast="45" xr6:coauthVersionMax="45" xr10:uidLastSave="{00000000-0000-0000-0000-000000000000}"/>
  <bookViews>
    <workbookView xWindow="0" yWindow="2520" windowWidth="14400" windowHeight="3735"/>
  </bookViews>
  <sheets>
    <sheet name="gene list MASTER" sheetId="1" r:id="rId1"/>
    <sheet name="Sheet4" sheetId="5" r:id="rId2"/>
    <sheet name="Sheet5" sheetId="6" r:id="rId3"/>
  </sheets>
  <calcPr calcId="0"/>
</workbook>
</file>

<file path=xl/calcChain.xml><?xml version="1.0" encoding="utf-8"?>
<calcChain xmlns="http://schemas.openxmlformats.org/spreadsheetml/2006/main">
  <c r="B2" i="1" l="1"/>
  <c r="B6" i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<sst xmlns="http://schemas.openxmlformats.org/spreadsheetml/2006/main" count="775" uniqueCount="503">
  <si>
    <t>type</t>
  </si>
  <si>
    <t>protein </t>
  </si>
  <si>
    <t>gene ID</t>
  </si>
  <si>
    <t>table</t>
  </si>
  <si>
    <t xml:space="preserve">secreted </t>
  </si>
  <si>
    <t>Smp-090100</t>
  </si>
  <si>
    <t>SmDPPIV</t>
  </si>
  <si>
    <t>Smp-057530</t>
  </si>
  <si>
    <t>secreted</t>
  </si>
  <si>
    <t>SmKK7</t>
  </si>
  <si>
    <t>Smp-194830</t>
  </si>
  <si>
    <t>SmSerpin</t>
  </si>
  <si>
    <t>Smp-003300</t>
  </si>
  <si>
    <t>surface</t>
  </si>
  <si>
    <t>Smp-194970</t>
  </si>
  <si>
    <t>Smp-140000</t>
  </si>
  <si>
    <t>Dysferlin</t>
  </si>
  <si>
    <t>Smp-141010</t>
  </si>
  <si>
    <t>Plasmolipin</t>
  </si>
  <si>
    <t>Smp-046290</t>
  </si>
  <si>
    <t>Smp-168730</t>
  </si>
  <si>
    <t>Smp-137410</t>
  </si>
  <si>
    <t>Smp-042020</t>
  </si>
  <si>
    <t>Smp-136690</t>
  </si>
  <si>
    <t>Smp-153390</t>
  </si>
  <si>
    <t>Smp-017730</t>
  </si>
  <si>
    <t>T cell immunomodulatory protein</t>
  </si>
  <si>
    <t>Smp-194920</t>
  </si>
  <si>
    <t>Smp-091240</t>
  </si>
  <si>
    <t>Smp-141680</t>
  </si>
  <si>
    <t>Smp-037230</t>
  </si>
  <si>
    <t>Smp-121990</t>
  </si>
  <si>
    <t xml:space="preserve">surface </t>
  </si>
  <si>
    <t>Smp-127820</t>
  </si>
  <si>
    <t>Smp-075420</t>
  </si>
  <si>
    <t>vomitus</t>
  </si>
  <si>
    <t>Smp-103610</t>
  </si>
  <si>
    <t>Cathepsin B1 isotype 2</t>
  </si>
  <si>
    <t>Smp-067060</t>
  </si>
  <si>
    <t>Smp-019030</t>
  </si>
  <si>
    <t>Cathepsin K/S</t>
  </si>
  <si>
    <t>Smp-139240</t>
  </si>
  <si>
    <t xml:space="preserve">vomitus </t>
  </si>
  <si>
    <t>Smp-002600</t>
  </si>
  <si>
    <t>Dipeptylpeptidase II</t>
  </si>
  <si>
    <t>Smp-071610</t>
  </si>
  <si>
    <t>DJ-1/PARK7-like protease</t>
  </si>
  <si>
    <t>Smp-082030</t>
  </si>
  <si>
    <t>Ester hydrolase</t>
  </si>
  <si>
    <t>Smp-010620</t>
  </si>
  <si>
    <t>Smp-043390</t>
  </si>
  <si>
    <t>Serpin</t>
  </si>
  <si>
    <t>Smp-090080</t>
  </si>
  <si>
    <t>Alpha-2-macroglobulin</t>
  </si>
  <si>
    <t>Smp-089670</t>
  </si>
  <si>
    <t>Smp-047650</t>
  </si>
  <si>
    <t>Smp-063530</t>
  </si>
  <si>
    <t>Saposin B domain-containing 1</t>
  </si>
  <si>
    <t>Smp-194910</t>
  </si>
  <si>
    <t>Saposin B domain-containing 2</t>
  </si>
  <si>
    <t>Smp-014570</t>
  </si>
  <si>
    <t>Saposin B domain-containing 3</t>
  </si>
  <si>
    <t>Smp-105450</t>
  </si>
  <si>
    <t>Saposin B domain-containing 4</t>
  </si>
  <si>
    <t>Smp-130100</t>
  </si>
  <si>
    <t>NPC-like cholesterol binding protein</t>
  </si>
  <si>
    <t>Smp-194840</t>
  </si>
  <si>
    <t>Smp-147680</t>
  </si>
  <si>
    <t>Smp-167770</t>
  </si>
  <si>
    <t>Smp-136240</t>
  </si>
  <si>
    <t>membrane</t>
  </si>
  <si>
    <t>Glucose transport protein GTP1</t>
  </si>
  <si>
    <t>Smp-012440</t>
  </si>
  <si>
    <t>Glucose transport protein GTP4</t>
  </si>
  <si>
    <t>Smp-105410</t>
  </si>
  <si>
    <t>Amino acid transporter SPRMhc</t>
  </si>
  <si>
    <t>Smp-037540</t>
  </si>
  <si>
    <t>Cationic amino acid transporter</t>
  </si>
  <si>
    <t>Smp-176940</t>
  </si>
  <si>
    <t>Neutral amino acid transporter</t>
  </si>
  <si>
    <t>Smp-147070</t>
  </si>
  <si>
    <t>Na/Cl dependent glycine transporter</t>
  </si>
  <si>
    <t>Smp-131890</t>
  </si>
  <si>
    <t>Aquaporin-3</t>
  </si>
  <si>
    <t>Smp-005720</t>
  </si>
  <si>
    <t>High-affinity copper uptake protein</t>
  </si>
  <si>
    <t>Smp-048230</t>
  </si>
  <si>
    <t>Smp-022990</t>
  </si>
  <si>
    <t>Na+ /K+ ATPase alpha subunit</t>
  </si>
  <si>
    <t>Smp-015020</t>
  </si>
  <si>
    <t>Na+ /K+ ATPase beta subunit</t>
  </si>
  <si>
    <t>Smp-124240</t>
  </si>
  <si>
    <t>Smp-091650</t>
  </si>
  <si>
    <t>Smp-104500</t>
  </si>
  <si>
    <t>Ly6/CD59 glycoprotein</t>
  </si>
  <si>
    <t>Smp-166340</t>
  </si>
  <si>
    <t>Otoferlin</t>
  </si>
  <si>
    <t>Smp-163750</t>
  </si>
  <si>
    <t>Smp-131840</t>
  </si>
  <si>
    <t>Smp-017430</t>
  </si>
  <si>
    <t>Smp-045560</t>
  </si>
  <si>
    <t>Smp-077720</t>
  </si>
  <si>
    <t>Smp-045500</t>
  </si>
  <si>
    <t>Smp-045550</t>
  </si>
  <si>
    <t>Smp-074140</t>
  </si>
  <si>
    <t>Smp-072190</t>
  </si>
  <si>
    <t>Smp-195190</t>
  </si>
  <si>
    <t>Rab 1 GTP-binding protein (GTPase)</t>
  </si>
  <si>
    <t>Smp-169460</t>
  </si>
  <si>
    <t>Smp-139340</t>
  </si>
  <si>
    <t>Smp-062300</t>
  </si>
  <si>
    <t>Smp-072140</t>
  </si>
  <si>
    <t>Smp-071250</t>
  </si>
  <si>
    <t>Smp-142450</t>
  </si>
  <si>
    <t>eggs (secreted)</t>
  </si>
  <si>
    <t>MEG-3.1</t>
  </si>
  <si>
    <t>Smp-138080</t>
  </si>
  <si>
    <t>MEG-3.2</t>
  </si>
  <si>
    <t>Smp-138070</t>
  </si>
  <si>
    <t>MEG-3.3</t>
  </si>
  <si>
    <t>Smp-138060</t>
  </si>
  <si>
    <t>MEG-2.5</t>
  </si>
  <si>
    <t>Smp-180320</t>
  </si>
  <si>
    <t>MEG-2.6</t>
  </si>
  <si>
    <t>Smp-180310</t>
  </si>
  <si>
    <t>MEG-2.8</t>
  </si>
  <si>
    <t>Smp-180340</t>
  </si>
  <si>
    <t>Smp-318050</t>
  </si>
  <si>
    <t>CE-2a</t>
  </si>
  <si>
    <t>Smp-330290</t>
  </si>
  <si>
    <t>SLP</t>
  </si>
  <si>
    <t>Smp-341790</t>
  </si>
  <si>
    <t>Smp-213500</t>
  </si>
  <si>
    <t>Smp-311630</t>
  </si>
  <si>
    <t>Multidrug resistance protein 1, 2, 3</t>
  </si>
  <si>
    <t>Smp-336100</t>
  </si>
  <si>
    <t>Cation-transporting ATPase</t>
  </si>
  <si>
    <t>Smp-311520</t>
  </si>
  <si>
    <t>Calcium-transporting ATPase</t>
  </si>
  <si>
    <t>Smp-315900</t>
  </si>
  <si>
    <t>Smp-343120</t>
  </si>
  <si>
    <t>Smp-333250</t>
  </si>
  <si>
    <t>Smp-336990</t>
  </si>
  <si>
    <t>Smp-345100</t>
  </si>
  <si>
    <t>Tetraspanin</t>
  </si>
  <si>
    <t>Smp-335630</t>
  </si>
  <si>
    <t>Smp-244150</t>
  </si>
  <si>
    <t>Smp-346910</t>
  </si>
  <si>
    <t>Smp-344400</t>
  </si>
  <si>
    <t>Smp-305460</t>
  </si>
  <si>
    <t>Smp-197860</t>
  </si>
  <si>
    <t>Smp-340670</t>
  </si>
  <si>
    <t>Smp-302040</t>
  </si>
  <si>
    <t>Smp-302170</t>
  </si>
  <si>
    <t>Column1</t>
  </si>
  <si>
    <t>Smp_090100</t>
  </si>
  <si>
    <t>Smp_057530</t>
  </si>
  <si>
    <t>Smp_194830</t>
  </si>
  <si>
    <t>Smp_003300</t>
  </si>
  <si>
    <t>Smp_318050</t>
  </si>
  <si>
    <t>Smp_330290</t>
  </si>
  <si>
    <t>Smp_341790</t>
  </si>
  <si>
    <t>Smp_141010</t>
  </si>
  <si>
    <t>Smp_168730</t>
  </si>
  <si>
    <t>Smp_137410</t>
  </si>
  <si>
    <t>Smp_042020</t>
  </si>
  <si>
    <t>Smp_136690</t>
  </si>
  <si>
    <t>Smp_153390</t>
  </si>
  <si>
    <t>Smp_012440</t>
  </si>
  <si>
    <t>Smp_105410</t>
  </si>
  <si>
    <t>Smp_037540</t>
  </si>
  <si>
    <t>Smp_176940</t>
  </si>
  <si>
    <t>Smp_147070</t>
  </si>
  <si>
    <t>Smp_131890</t>
  </si>
  <si>
    <t>Smp_005720</t>
  </si>
  <si>
    <t>Smp_048230</t>
  </si>
  <si>
    <t>Smp_022990</t>
  </si>
  <si>
    <t>Smp_015020</t>
  </si>
  <si>
    <t>Smp_124240</t>
  </si>
  <si>
    <t>Smp_091650</t>
  </si>
  <si>
    <t>Smp_104500</t>
  </si>
  <si>
    <t>Smp_166340</t>
  </si>
  <si>
    <t>Smp_163750</t>
  </si>
  <si>
    <t>Smp_131840</t>
  </si>
  <si>
    <t>Smp_017430</t>
  </si>
  <si>
    <t>Smp_045560</t>
  </si>
  <si>
    <t>Smp_077720</t>
  </si>
  <si>
    <t>Smp_045500</t>
  </si>
  <si>
    <t>Smp_045550</t>
  </si>
  <si>
    <t>Smp_074140</t>
  </si>
  <si>
    <t>Smp_072190</t>
  </si>
  <si>
    <t>Smp_195190</t>
  </si>
  <si>
    <t>Smp_169460</t>
  </si>
  <si>
    <t>Smp_139340</t>
  </si>
  <si>
    <t>Smp_062300</t>
  </si>
  <si>
    <t>Smp_072140</t>
  </si>
  <si>
    <t>Smp_071250</t>
  </si>
  <si>
    <t>Smp_142450</t>
  </si>
  <si>
    <t>Smp_336100</t>
  </si>
  <si>
    <t>Smp_311520</t>
  </si>
  <si>
    <t>Smp_315900</t>
  </si>
  <si>
    <t>Smp_343120</t>
  </si>
  <si>
    <t>Smp_333250</t>
  </si>
  <si>
    <t>Smp_307840</t>
  </si>
  <si>
    <t>Smp_244150</t>
  </si>
  <si>
    <t>Smp_346910</t>
  </si>
  <si>
    <t>Smp_344400</t>
  </si>
  <si>
    <t>Smp_305460</t>
  </si>
  <si>
    <t>Smp_340670</t>
  </si>
  <si>
    <t>Smp_302040</t>
  </si>
  <si>
    <t>Smp_194970</t>
  </si>
  <si>
    <t>Smp_140000</t>
  </si>
  <si>
    <t>Smp_046290</t>
  </si>
  <si>
    <t>Smp_017730</t>
  </si>
  <si>
    <t>Smp_194920</t>
  </si>
  <si>
    <t>Smp_091240</t>
  </si>
  <si>
    <t>Smp_141680</t>
  </si>
  <si>
    <t>Smp_037230</t>
  </si>
  <si>
    <t>Smp_121990</t>
  </si>
  <si>
    <t>Smp_127820</t>
  </si>
  <si>
    <t>Smp_075420</t>
  </si>
  <si>
    <t>Smp_335630</t>
  </si>
  <si>
    <t>Smp_197860</t>
  </si>
  <si>
    <t>Smp_302170</t>
  </si>
  <si>
    <t>Smp_103610</t>
  </si>
  <si>
    <t>Smp_067060</t>
  </si>
  <si>
    <t>Smp_019030</t>
  </si>
  <si>
    <t>Smp_139240</t>
  </si>
  <si>
    <t>Smp_002600</t>
  </si>
  <si>
    <t>Smp_071610</t>
  </si>
  <si>
    <t>Smp_082030</t>
  </si>
  <si>
    <t>Smp_010620</t>
  </si>
  <si>
    <t>Smp_043390</t>
  </si>
  <si>
    <t>Smp_090080</t>
  </si>
  <si>
    <t>Smp_089670</t>
  </si>
  <si>
    <t>Smp_047650</t>
  </si>
  <si>
    <t>Smp_063530</t>
  </si>
  <si>
    <t>Smp_194910</t>
  </si>
  <si>
    <t>Smp_014570</t>
  </si>
  <si>
    <t>Smp_105450</t>
  </si>
  <si>
    <t>Smp_130100</t>
  </si>
  <si>
    <t>Smp_194840</t>
  </si>
  <si>
    <t>Smp_147680</t>
  </si>
  <si>
    <t>Smp_167770</t>
  </si>
  <si>
    <t>Smp_136240</t>
  </si>
  <si>
    <t>Smp_213500</t>
  </si>
  <si>
    <t>Smp_311630</t>
  </si>
  <si>
    <t>Smp_138080</t>
  </si>
  <si>
    <t>Smp_138070</t>
  </si>
  <si>
    <t>Smp_138060</t>
  </si>
  <si>
    <t>Smp_180320</t>
  </si>
  <si>
    <t>Smp_180310</t>
  </si>
  <si>
    <t>Smp_180340</t>
  </si>
  <si>
    <t>Smp_336990</t>
  </si>
  <si>
    <t>Smp_345100</t>
  </si>
  <si>
    <t>Gene stable ID</t>
  </si>
  <si>
    <t>Gene name</t>
  </si>
  <si>
    <t>Gene description</t>
  </si>
  <si>
    <t>Lysosomal Pro-Xaa carboxypeptidase (S28 family) [Source:UniProtKB/TrEMBL;Acc:G4VF49]</t>
  </si>
  <si>
    <t>Putative serpin [Source:UniProtKB/TrEMBL;Acc:G4V6W4]</t>
  </si>
  <si>
    <t>Putative aquaporin-3 [Source:UniProtKB/TrEMBL;Acc:G4V740]</t>
  </si>
  <si>
    <t>DUF1907 domain-containing protein [Source:UniProtKB/TrEMBL;Acc:G4VMN6]</t>
  </si>
  <si>
    <t>GTP1</t>
  </si>
  <si>
    <t>Glucose transport protein; Putative glucose transport protein [Source:UniProtKB/TrEMBL;Acc:Q26579]</t>
  </si>
  <si>
    <t>Smp_014570.2 [Source:UniProtKB/TrEMBL;Acc:G4VBU3]</t>
  </si>
  <si>
    <t>Sodium/potassium-transporting ATPase subunit alpha [Source:UniProtKB/TrEMBL;Acc:G4VGA5]</t>
  </si>
  <si>
    <t>Tetraspanin [Source:UniProtKB/TrEMBL;Acc:G4LW70]</t>
  </si>
  <si>
    <t>200-kDa GPI-anchored surface glycoprotein [Source:UniProtKB/TrEMBL;Acc:A0A3Q0KCT5]</t>
  </si>
  <si>
    <t>Cathepsin C; Putative cathepsin C [Source:UniProtKB/TrEMBL;Acc:G4VG42]</t>
  </si>
  <si>
    <t>Putative voltage-dependent anion-selective channel [Source:UniProtKB/TrEMBL;Acc:G4VN15]</t>
  </si>
  <si>
    <t>FM</t>
  </si>
  <si>
    <t>Fimbrin, putative [Source:UniProtKB/TrEMBL;Acc:A0A3Q0KEJ8]</t>
  </si>
  <si>
    <t>Putative alpha-amylase [Source:UniProtKB/TrEMBL;Acc:A0A3Q0KEK4]</t>
  </si>
  <si>
    <t>ATPDase1</t>
  </si>
  <si>
    <t>ATP-diphosphohydrolase 1; Putative atp-diphosphohydrolase 1 [Source:UniProtKB/TrEMBL;Acc:Q7YTA4]</t>
  </si>
  <si>
    <t>Fn3_like domain-containing protein [Source:UniProtKB/TrEMBL;Acc:A0A3Q0KF32]</t>
  </si>
  <si>
    <t>Annexin [Source:UniProtKB/TrEMBL;Acc:G4VI66]</t>
  </si>
  <si>
    <t>Annexin [Source:UniProtKB/TrEMBL;Acc:G4VI63]</t>
  </si>
  <si>
    <t>Annexin [Source:UniProtKB/TrEMBL;Acc:G4VI62]</t>
  </si>
  <si>
    <t>Putative marvel-containing potential lipid raft-associated protein [Source:UniProtKB/TrEMBL;Acc:G4VKT0]</t>
  </si>
  <si>
    <t>Ferritin [Source:UniProtKB/TrEMBL;Acc:G4VBG6]</t>
  </si>
  <si>
    <t>Putative high-affinity copper uptake protein [Source:UniProtKB/TrEMBL;Acc:G4V8W2]</t>
  </si>
  <si>
    <t>Subfamily S9B unassigned peptidase (S09 family) [Source:UniProtKB/TrEMBL;Acc:A0A5K4EES4]</t>
  </si>
  <si>
    <t>Putative rac gtpase [Source:UniProtKB/TrEMBL;Acc:G4VMJ9]</t>
  </si>
  <si>
    <t>Ferritin [Source:UniProtKB/TrEMBL;Acc:A0A3Q0KGW0]</t>
  </si>
  <si>
    <t>cb1.2</t>
  </si>
  <si>
    <t>Cathepsin B-like peptidase (C01 family) [Source:UniProtKB/TrEMBL;Acc:A0A3Q0KH54]</t>
  </si>
  <si>
    <t>Putative rap1 and [Source:UniProtKB/TrEMBL;Acc:G4VFV4]</t>
  </si>
  <si>
    <t>Family S28 unassigned peptidase (S28 family) [Source:UniProtKB/TrEMBL;Acc:G4VRT6]</t>
  </si>
  <si>
    <t>Rho2</t>
  </si>
  <si>
    <t>Putative rho2 GTPase [Source:UniProtKB/TrEMBL;Acc:G4V9A8]</t>
  </si>
  <si>
    <t>Sm29</t>
  </si>
  <si>
    <t>Putative sm29; Sm29 [Source:UniProtKB/TrEMBL;Acc:A0A3Q0KHJ2]</t>
  </si>
  <si>
    <t>Annexin [Source:UniProtKB/TrEMBL;Acc:A0A3Q0KHN3]</t>
  </si>
  <si>
    <t>Putative annexin [Source:UniProtKB/TrEMBL;Acc:A0A5K4EGY8]</t>
  </si>
  <si>
    <t>Family C56 non-peptidase homologue (C56 family) [Source:UniProtKB/TrEMBL;Acc:G4VDR4]</t>
  </si>
  <si>
    <t>Putative macroglobulin/complement [Source:UniProtKB/TrEMBL;Acc:A0A3Q0KJ08]</t>
  </si>
  <si>
    <t>SPI</t>
  </si>
  <si>
    <t>Serpin, putative [Source:UniProtKB/TrEMBL;Acc:G4LYU6]</t>
  </si>
  <si>
    <t>Leishmanolysin-like peptidase [Source:UniProtKB/TrEMBL;Acc:A0A3Q0KJ06]</t>
  </si>
  <si>
    <t>Voltage-dependent anion-selective channel,putative [Source:UniProtKB/TrEMBL;Acc:G4M1U8]</t>
  </si>
  <si>
    <t>Phospholipid-transporting ATPase [Source:UniProtKB/TrEMBL;Acc:A0A3Q0KJ05]</t>
  </si>
  <si>
    <t>cb1.1</t>
  </si>
  <si>
    <t>Cathepsin B-like peptidase (C01 family); Cathepsin B1 isotype 1 [Source:UniProtKB/TrEMBL;Acc:Q8MNY2]</t>
  </si>
  <si>
    <t>Phospholipid-transporting ATPase [Source:UniProtKB/TrEMBL;Acc:A0A5K4EJ87]</t>
  </si>
  <si>
    <t>GTP4</t>
  </si>
  <si>
    <t>Putative glucose transport protein [Source:UniProtKB/TrEMBL;Acc:G4VC44]</t>
  </si>
  <si>
    <t>Saposin containing protein [Source:UniProtKB/TrEMBL;Acc:A0A3Q0KK40]</t>
  </si>
  <si>
    <t>Glycerol-3-phosphate dehydrogenase [Source:UniProtKB/TrEMBL;Acc:A0A5K4EKL2]</t>
  </si>
  <si>
    <t>Putative sodium/potassium-dependent atpase beta subunit; Sodium/potassium ATPase1 beta subunit [Source:UniProtKB/TrEMBL;Acc:A0A3Q0KKR2]</t>
  </si>
  <si>
    <t>Bravo_FIGEY domain-containing protein [Source:UniProtKB/TrEMBL;Acc:A0A5K4ELB7]</t>
  </si>
  <si>
    <t>Saposin containing protein [Source:UniProtKB/TrEMBL;Acc:G4VBU4]</t>
  </si>
  <si>
    <t>Tetraspanin, putative [Source:UniProtKB/TrEMBL;Acc:A0A3Q0KLX7]</t>
  </si>
  <si>
    <t>Transporter [Source:UniProtKB/TrEMBL;Acc:A0A3Q0KM03]</t>
  </si>
  <si>
    <t>Putative vesicle-associated membrane protein (Vamp) [Source:UniProtKB/TrEMBL;Acc:G4VKP4]</t>
  </si>
  <si>
    <t>Family S9 non-peptidase homologue (S09 family) [Source:UniProtKB/TrEMBL;Acc:A0A3Q0KMM5]</t>
  </si>
  <si>
    <t>Calpain C (C02 family) [Source:UniProtKB/TrEMBL;Acc:A0A5K4EPA6]</t>
  </si>
  <si>
    <t>MEG-3 (Grail) family [Source:UniProtKB/TrEMBL;Acc:A0A3Q0KMS0]</t>
  </si>
  <si>
    <t>MEG 3.2 isoform 1; MEG-3 (Grail) family [Source:UniProtKB/TrEMBL;Acc:A0A5K4EPC8]</t>
  </si>
  <si>
    <t>MEG-3 (Grail) family [Source:UniProtKB/TrEMBL;Acc:A0A3Q0KMU6]</t>
  </si>
  <si>
    <t>Peptidase C1 family [Source:UniProtKB/TrEMBL;Acc:A0A3Q0KN25]</t>
  </si>
  <si>
    <t>Putative rab [Source:UniProtKB/TrEMBL;Acc:A0A3Q0KN12]</t>
  </si>
  <si>
    <t>Putative tetraspanin-CD63 receptor [Source:UniProtKB/TrEMBL;Acc:A0A3Q0KN99]</t>
  </si>
  <si>
    <t>Fer-1-related [Source:UniProtKB/TrEMBL;Acc:A0A3Q0KNB2]</t>
  </si>
  <si>
    <t>Putative rap1 and [Source:UniProtKB/TrEMBL;Acc:G4VE67]</t>
  </si>
  <si>
    <t>Putative amino acid transporter [Source:UniProtKB/TrEMBL;Acc:A0A3Q0KP94]</t>
  </si>
  <si>
    <t>Putative ef hand containing protein [Source:UniProtKB/TrEMBL;Acc:A0A3Q0KPD3]</t>
  </si>
  <si>
    <t>NPP-5a</t>
  </si>
  <si>
    <t>Nucleotide pyrophosphatase/phosphodiesterase 5 [Source:UniProtKB/TrEMBL;Acc:B2D1S3]</t>
  </si>
  <si>
    <t>Putative otoferlin [Source:UniProtKB/TrEMBL;Acc:A0A3Q0KRT1]</t>
  </si>
  <si>
    <t>Photoreceptor-specific nuclear receptor related [Source:UniProtKB/TrEMBL;Acc:A0A3Q0KSN7]</t>
  </si>
  <si>
    <t>Putative carbonic anhydrase [Source:UniProtKB/TrEMBL;Acc:A0A3Q0KSG2]</t>
  </si>
  <si>
    <t>Rab, putative [Source:UniProtKB/TrEMBL;Acc:A0A5K4EVA4]</t>
  </si>
  <si>
    <t>Putative cationic amino acid transporter [Source:UniProtKB/TrEMBL;Acc:A0A3Q0KTI9]</t>
  </si>
  <si>
    <t>MEG-2 (ESP15) family [Source:UniProtKB/TrEMBL;Acc:C4QPR6]</t>
  </si>
  <si>
    <t>Egg secreted protein ESP15-like [Source:UniProtKB/TrEMBL;Acc:C4QPR8]</t>
  </si>
  <si>
    <t>MEG-2 (ESP15) family [Source:UniProtKB/TrEMBL;Acc:C4QPS0]</t>
  </si>
  <si>
    <t>SmKK7 [Source:UniProtKB/TrEMBL;Acc:G4VTQ0]</t>
  </si>
  <si>
    <t>ML domain-containing protein [Source:UniProtKB/TrEMBL;Acc:A0A3Q0KU93]</t>
  </si>
  <si>
    <t>Saposin B-type domain-containing protein [Source:UniProtKB/TrEMBL;Acc:G4VHH1]</t>
  </si>
  <si>
    <t>T-cell immunomodulatory protein [Source:UniProtKB/TrEMBL;Acc:A0A3Q0KUC6]</t>
  </si>
  <si>
    <t>Similar to tetraspanin TE736 [Source:UniProtKB/TrEMBL;Acc:A0A3Q0KUF4]</t>
  </si>
  <si>
    <t>GA157</t>
  </si>
  <si>
    <t>13 kDa tegumental antigen Sm13 [Source:UniProtKB/TrEMBL;Acc:Q7KPG1]</t>
  </si>
  <si>
    <t>Putative gelsolin [Source:UniProtKB/TrEMBL;Acc:A0A3Q0KUI2]</t>
  </si>
  <si>
    <t>Transporter [Source:UniProtKB/TrEMBL;Acc:A0A5K4F047]</t>
  </si>
  <si>
    <t>PDZ domain-containing protein [Source:UniProtKB/TrEMBL;Acc:A0A5K4F231]</t>
  </si>
  <si>
    <t>Putative heat shock protein 70 [Source:UniProtKB/TrEMBL;Acc:A0A5K4F5D3]</t>
  </si>
  <si>
    <t>Cation-transporting ATPase [Source:UniProtKB/TrEMBL;Acc:A0A5K4F5E8]</t>
  </si>
  <si>
    <t>Ferritin [Source:UniProtKB/TrEMBL;Acc:G4VBG5]</t>
  </si>
  <si>
    <t>Calcium-transporting ATPase [Source:UniProtKB/TrEMBL;Acc:A0A5K4F7M1]</t>
  </si>
  <si>
    <t>Peptidase S1 domain-containing protein [Source:UniProtKB/TrEMBL;Acc:A0A5K4F6C0]</t>
  </si>
  <si>
    <t>Cercarial elastase (S01 family) [Source:UniProtKB/TrEMBL;Acc:G4M1L3]</t>
  </si>
  <si>
    <t>Phospholipid-transporting ATPase [Source:UniProtKB/TrEMBL;Acc:A0A5K4FA05]</t>
  </si>
  <si>
    <t>Tetraspanin [Source:UniProtKB/TrEMBL;Acc:A0A5K4F8N6]</t>
  </si>
  <si>
    <t>SPO-1 protein; Stage-specific protein SPO-1; Stathmin-like protein [Source:UniProtKB/TrEMBL;Acc:O77234]</t>
  </si>
  <si>
    <t>Calcium-transporting ATPase [Source:UniProtKB/TrEMBL;Acc:A0A5K4FAG2]</t>
  </si>
  <si>
    <t>Cyclic nucleotide-binding domain-containing protein [Source:UniProtKB/TrEMBL;Acc:A0A5K4FAZ0]</t>
  </si>
  <si>
    <t>MEG 2.2 [Source:UniProtKB/TrEMBL;Acc:A0A5K4FFX0]</t>
  </si>
  <si>
    <t>VacAg-Mo.1</t>
  </si>
  <si>
    <t>Gp18-22 Sm [Source:UniProtKB/TrEMBL;Acc:A0A5K4FGQ0]</t>
  </si>
  <si>
    <t>tableName</t>
  </si>
  <si>
    <t>tableID</t>
  </si>
  <si>
    <t>Smp_119130</t>
  </si>
  <si>
    <t>Smp_112090</t>
  </si>
  <si>
    <t>Invadolysin</t>
  </si>
  <si>
    <t>Annexin</t>
  </si>
  <si>
    <t>Rac GTPase</t>
  </si>
  <si>
    <t>Rap-1b, Ras-related protein</t>
  </si>
  <si>
    <t>Rho2 GTPase</t>
  </si>
  <si>
    <t>Cercarial elastase 1a/1b</t>
  </si>
  <si>
    <t>Cercarial elastase 2a</t>
  </si>
  <si>
    <t>Sm16</t>
  </si>
  <si>
    <t>Smp_113760</t>
  </si>
  <si>
    <t>Na/Cl dependent taurine transporter</t>
  </si>
  <si>
    <t>Smp_143800</t>
  </si>
  <si>
    <t>Smp_126600</t>
  </si>
  <si>
    <t>Rho GEF domain</t>
  </si>
  <si>
    <t>Smp_194860</t>
  </si>
  <si>
    <t>Sm8·7 Low molecular weight protein (LMW)</t>
  </si>
  <si>
    <t>Smp_155890</t>
  </si>
  <si>
    <t>Alkaline phosphatase</t>
  </si>
  <si>
    <t>Sm25</t>
  </si>
  <si>
    <t>Smp_195180</t>
  </si>
  <si>
    <t>Sm200 surface glycoprotein</t>
  </si>
  <si>
    <t>Voltage-gated potassium channel</t>
  </si>
  <si>
    <t>Smp_151810</t>
  </si>
  <si>
    <t>Smp_137170</t>
  </si>
  <si>
    <t>Smp_033550</t>
  </si>
  <si>
    <t>Smp_170820</t>
  </si>
  <si>
    <t>Phospholipid transporting ATPase</t>
  </si>
  <si>
    <t>Smp_192080</t>
  </si>
  <si>
    <t>Smp_175360</t>
  </si>
  <si>
    <t>Smp_176130</t>
  </si>
  <si>
    <t>ATP-diphosphohydrolase 1</t>
  </si>
  <si>
    <t>Phosphodiesterase</t>
  </si>
  <si>
    <t>Calpain</t>
  </si>
  <si>
    <t>Smp_157500</t>
  </si>
  <si>
    <t>Carbonic anhydrase 4</t>
  </si>
  <si>
    <t>Acetylcholinesterase</t>
  </si>
  <si>
    <t>Cation/phospholipid transporting ATPase</t>
  </si>
  <si>
    <t>Aminophospholipid transporter ATPase</t>
  </si>
  <si>
    <t>Voltage-dependent anion-selective channel</t>
  </si>
  <si>
    <t>Rab-27B GTP-binding</t>
  </si>
  <si>
    <t>Sm13</t>
  </si>
  <si>
    <t xml:space="preserve"> Smp_071250</t>
  </si>
  <si>
    <t>Fimbrin</t>
  </si>
  <si>
    <t>Unknown</t>
  </si>
  <si>
    <t>Fasciclin 1</t>
  </si>
  <si>
    <t>Voltage-dependent anion channel</t>
  </si>
  <si>
    <t>Glycerol-3-phosphate dehydrogenase</t>
  </si>
  <si>
    <t>Tetraspanin, CD63</t>
  </si>
  <si>
    <t>Tetraspanin, TE736</t>
  </si>
  <si>
    <t>Severin</t>
  </si>
  <si>
    <t>Smp_008640</t>
  </si>
  <si>
    <t>Heat shock protein 70 (HSP70)</t>
  </si>
  <si>
    <t>Smp_106930</t>
  </si>
  <si>
    <t>Tetraspanin, TSP-2</t>
  </si>
  <si>
    <t>Smp_181530</t>
  </si>
  <si>
    <t>Lysosomal Pro-X carboxylpeptidase</t>
  </si>
  <si>
    <t>Dipeptylpeptidase I (Cathepsin C)</t>
  </si>
  <si>
    <t>Glucan 1,4 beta-glucosidase</t>
  </si>
  <si>
    <t>Ferritin-2 heavy chain, isoform 2</t>
  </si>
  <si>
    <t>Apoferritin</t>
  </si>
  <si>
    <t>Cathepsin B1 isotype 1 (Sm31)</t>
  </si>
  <si>
    <t>Vesicle associated membrane protein</t>
  </si>
  <si>
    <t>Calumenin, EF-hand Ca binding protein</t>
  </si>
  <si>
    <t>Lysosome membrane-associated glycoprotein</t>
  </si>
  <si>
    <t>Smp_194840/850</t>
  </si>
  <si>
    <t>Long chain acyl-coenzyme
thioesterase 1</t>
  </si>
  <si>
    <t>Smp_150820</t>
  </si>
  <si>
    <t>Ferritin-2 heavy chain, isoform 1</t>
  </si>
  <si>
    <t>Smp_047660</t>
  </si>
  <si>
    <t>MEG-2.1/ESP15</t>
  </si>
  <si>
    <t>Smp_181510</t>
  </si>
  <si>
    <t>MEG-2.2</t>
  </si>
  <si>
    <t>Smp_159810</t>
  </si>
  <si>
    <t>gene</t>
  </si>
  <si>
    <t>ID</t>
  </si>
  <si>
    <t>Smp_313560</t>
  </si>
  <si>
    <t>Genes with questionable identifiers</t>
  </si>
  <si>
    <t>ORIGINAL Name in table</t>
  </si>
  <si>
    <t>ORIGINAL ID in table</t>
  </si>
  <si>
    <t>CURRENT Gene ID (mapped from WormBase)</t>
  </si>
  <si>
    <t>CURRENT Gene description</t>
  </si>
  <si>
    <t>SUGGESTED replacement ID</t>
  </si>
  <si>
    <t>SUGGESTED replacement description</t>
  </si>
  <si>
    <t>Make change? Leave as current? Or drop from dataset</t>
  </si>
  <si>
    <t>gene bank</t>
  </si>
  <si>
    <t>Smp_330280</t>
  </si>
  <si>
    <t>Cercarial elastase (S01 family) [Source:UniProtKB/TrEMBL;Acc:A0A5K4F711]</t>
  </si>
  <si>
    <t>318050 is fine. Potential evidence much gene duplciation in cercarial elastase although would have to check aa sequences to ensure full length variants rather than fragments. I obtained aa sequences from 318050 by googling and then BLASTed this in wormbase parasite. Genomic region here:https://parasite.wormbase.org/Schistosoma_mansoni_prjea36577/Location/View?r=SM_V7_7:3886785-3984832;tl=pMyLnjFHNDIEopEi-6131224-142669554;db=core</t>
  </si>
  <si>
    <t>XM_018793587</t>
  </si>
  <si>
    <t>Dipeptydyl peptidase 3 and 9 are defined in WormBase but no others</t>
  </si>
  <si>
    <t>use Smp_057530 = Dipeptidyl-peptidase IV family = S9 https://en.wikipedia.org/wiki/Dipeptidyl-peptidase_IV_family</t>
  </si>
  <si>
    <t>no description</t>
  </si>
  <si>
    <t>Alkaline phosphatase [Source:UniProtKB/TrEMBL;Acc:D7R925]</t>
  </si>
  <si>
    <t>use Smp_313560; again googled Smp_155890 for sequence then BLASTed ncbi sequence in wormbaseparasite</t>
  </si>
  <si>
    <t>XM_018797015</t>
  </si>
  <si>
    <t>https://parasite.wormbase.org/Schistosoma_mansoni_prjea36577/Gene/Summary?db=core;g=Smp_313560;r=SM_V7_4:33718665-33725954;t=Smp_313560.1;tl=KndgfcMcMufEHXlJ-6131225-142669588</t>
  </si>
  <si>
    <t>Smp_073600</t>
  </si>
  <si>
    <t>Putative platelet-activating factor acetylhydrolase ib [Source:UniProtKB/TrEMBL;Acc:A0A3Q0KHP9], [Source:UniProtKB/TrEMBL;Acc:A0A3Q0KMM3]</t>
  </si>
  <si>
    <t>ASK ALAN - need original sequence</t>
  </si>
  <si>
    <t>this one good as Smp_131890</t>
  </si>
  <si>
    <t xml:space="preserve">Smp_244150 </t>
  </si>
  <si>
    <t>name probably error in paper = sodium / chlorine transporter? https://www.ncbi.nlm.nih.gov/gene/8341268; Smp_244150 is correct sequence though</t>
  </si>
  <si>
    <t>XM_018790115</t>
  </si>
  <si>
    <t xml:space="preserve">Smp_089200, Smp_137080 </t>
  </si>
  <si>
    <t>Putative multidrug resistance protein 1, 2, 3 (P glycoprotein 1, 2, 3) [Source:UniProtKB/TrEMBL;Acc:A0A5K4EHT7]</t>
  </si>
  <si>
    <t>use Smp_336100</t>
  </si>
  <si>
    <t>XM_018788897</t>
  </si>
  <si>
    <t>Smp_035180</t>
  </si>
  <si>
    <t>Putative voltage-gated potassium channel [Source:UniProtKB/TrEMBL;Acc:A0A3Q0KEE2]</t>
  </si>
  <si>
    <t>use Smp_344400</t>
  </si>
  <si>
    <t>XM_018797410</t>
  </si>
  <si>
    <t>use Smp_340670</t>
  </si>
  <si>
    <t>XM_018793897</t>
  </si>
  <si>
    <t>use Smp_166340</t>
  </si>
  <si>
    <t>XM_018795024</t>
  </si>
  <si>
    <t>use Smp_346910 https://www.uniprot.org/uniprot/Q04171</t>
  </si>
  <si>
    <t>use Smp_305460; Smp_314790 also matches via wbpara BLAST on ncbi sequence</t>
  </si>
  <si>
    <t>XM_018793258</t>
  </si>
  <si>
    <t>Smp_196300</t>
  </si>
  <si>
    <t>Putative rhogef and pleckstrin domain protein [Source:UniProtKB/TrEMBL;Acc:A0A5K4F0B6]</t>
  </si>
  <si>
    <t>use Smp_302040: I BLASTed Smp_302040 using ncbi BLAST (2090 aa length) = 95% identity to XP_018648849 = hypothetical protein Smp_126600; shows has Rho GEF domain so good!</t>
  </si>
  <si>
    <t>Smp_084610</t>
  </si>
  <si>
    <t>Fas-associated factor-related [Source:UniProtKB/TrEMBL;Acc:G4V6D7]</t>
  </si>
  <si>
    <t>use Smp_141680</t>
  </si>
  <si>
    <t>use Smp_043390</t>
  </si>
  <si>
    <t>Smp_025160</t>
  </si>
  <si>
    <t>Putative acyl-protein thioesterase 1,2 (Lysophospholipase I,II) [Source:UniProtKB/TrEMBL;Acc:G4VPG3]</t>
  </si>
  <si>
    <t>use Smp_213500</t>
  </si>
  <si>
    <t>use Smp_014570</t>
  </si>
  <si>
    <t>Smp_039130</t>
  </si>
  <si>
    <t>Niemann-pick C1 (NPC1) [Source:UniProtKB/TrEMBL;Acc:A0A3Q0KEP8]</t>
  </si>
  <si>
    <t>use Smp_194840</t>
  </si>
  <si>
    <t xml:space="preserve">Smp_032520, Smp_073400 </t>
  </si>
  <si>
    <t>Putative lysosome-associated membrane glycoprotein [Source:UniProtKB/TrEMBL;Acc:G4VSF3], [Source:UniProtKB/TrEMBL;Acc:A0A3Q0KHN9]</t>
  </si>
  <si>
    <t>MEG-2 family Smp_159800 and Smp_159830 - we can ask Alan about MEG family members in genome (see De Marco Genome Biol)</t>
  </si>
  <si>
    <t>ask alan</t>
  </si>
  <si>
    <t>Ask alan</t>
  </si>
  <si>
    <t xml:space="preserve">Ask alan but should be Smp_159800 and Smp_159830 </t>
  </si>
  <si>
    <t>Smp-313560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</si>
</sst>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color rgb="FF000000"/>
      <name val="Courier New"/>
      <family val="3"/>
    </font>
    <font>
      <b/>
      <sz val="7"/>
      <color rgb="FF666666"/>
      <name val="Helvetica Neue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9E2F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8D08D"/>
      </bottom>
      <diagonal/>
    </border>
    <border>
      <left style="medium">
        <color rgb="FFCCCCCC"/>
      </left>
      <right style="medium">
        <color rgb="FFA8D08D"/>
      </right>
      <top style="medium">
        <color rgb="FFCCCCCC"/>
      </top>
      <bottom style="medium">
        <color rgb="FFA8D08D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5">
    <xf numFmtId="0" fontId="0" fillId="0" borderId="0" xfId="0"/>
    <xf numFmtId="0" fontId="0" fillId="33" borderId="11" xfId="0" applyFont="1" applyFill="1" applyBorder="1"/>
    <xf numFmtId="0" fontId="0" fillId="0" borderId="11" xfId="0" applyFont="1" applyBorder="1"/>
    <xf numFmtId="0" fontId="0" fillId="0" borderId="0" xfId="0" applyFont="1"/>
    <xf numFmtId="0" fontId="20" fillId="0" borderId="0" xfId="0" applyFont="1"/>
    <xf numFmtId="0" fontId="21" fillId="0" borderId="0" xfId="0" applyFont="1" applyAlignment="1">
      <alignment horizontal="center" vertical="center" wrapText="1"/>
    </xf>
    <xf numFmtId="0" fontId="22" fillId="0" borderId="0" xfId="42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0" fillId="0" borderId="10" xfId="0" applyFont="1" applyBorder="1"/>
    <xf numFmtId="0" fontId="20" fillId="0" borderId="11" xfId="0" applyFont="1" applyBorder="1"/>
    <xf numFmtId="0" fontId="22" fillId="0" borderId="11" xfId="42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0" fillId="33" borderId="10" xfId="0" applyFont="1" applyFill="1" applyBorder="1"/>
    <xf numFmtId="0" fontId="20" fillId="33" borderId="11" xfId="0" applyFont="1" applyFill="1" applyBorder="1"/>
    <xf numFmtId="0" fontId="22" fillId="33" borderId="11" xfId="42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0" fillId="0" borderId="0" xfId="0" applyFont="1" applyFill="1"/>
    <xf numFmtId="0" fontId="20" fillId="0" borderId="0" xfId="0" applyFont="1" applyFill="1" applyBorder="1"/>
    <xf numFmtId="0" fontId="20" fillId="0" borderId="0" xfId="0" applyFont="1" applyFill="1"/>
    <xf numFmtId="0" fontId="20" fillId="34" borderId="0" xfId="0" applyFont="1" applyFill="1" applyBorder="1"/>
    <xf numFmtId="0" fontId="20" fillId="34" borderId="0" xfId="0" applyFont="1" applyFill="1"/>
    <xf numFmtId="0" fontId="20" fillId="35" borderId="10" xfId="0" applyFont="1" applyFill="1" applyBorder="1"/>
    <xf numFmtId="0" fontId="20" fillId="35" borderId="11" xfId="0" applyFont="1" applyFill="1" applyBorder="1"/>
    <xf numFmtId="0" fontId="0" fillId="35" borderId="11" xfId="0" applyFont="1" applyFill="1" applyBorder="1"/>
    <xf numFmtId="0" fontId="22" fillId="35" borderId="11" xfId="42" applyFont="1" applyFill="1" applyBorder="1" applyAlignment="1">
      <alignment vertical="center" wrapText="1"/>
    </xf>
    <xf numFmtId="0" fontId="21" fillId="35" borderId="11" xfId="0" applyFont="1" applyFill="1" applyBorder="1" applyAlignment="1">
      <alignment vertical="center" wrapText="1"/>
    </xf>
    <xf numFmtId="0" fontId="21" fillId="35" borderId="12" xfId="0" applyFont="1" applyFill="1" applyBorder="1" applyAlignment="1">
      <alignment vertical="center" wrapText="1"/>
    </xf>
    <xf numFmtId="0" fontId="0" fillId="34" borderId="0" xfId="0" applyFill="1"/>
    <xf numFmtId="0" fontId="22" fillId="34" borderId="0" xfId="42" applyFont="1" applyFill="1" applyAlignment="1">
      <alignment vertical="center" wrapText="1"/>
    </xf>
    <xf numFmtId="0" fontId="21" fillId="34" borderId="0" xfId="0" applyFont="1" applyFill="1" applyAlignment="1">
      <alignment vertical="center" wrapText="1"/>
    </xf>
    <xf numFmtId="0" fontId="0" fillId="34" borderId="0" xfId="0" applyFont="1" applyFill="1"/>
    <xf numFmtId="0" fontId="22" fillId="0" borderId="0" xfId="42" applyFont="1" applyFill="1" applyAlignment="1">
      <alignment vertical="center" wrapText="1"/>
    </xf>
    <xf numFmtId="0" fontId="20" fillId="0" borderId="11" xfId="0" applyFont="1" applyFill="1" applyBorder="1"/>
    <xf numFmtId="0" fontId="0" fillId="0" borderId="11" xfId="0" applyFont="1" applyFill="1" applyBorder="1"/>
    <xf numFmtId="0" fontId="22" fillId="0" borderId="11" xfId="42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49" fontId="20" fillId="0" borderId="0" xfId="0" applyNumberFormat="1" applyFont="1"/>
    <xf numFmtId="49" fontId="20" fillId="34" borderId="0" xfId="0" applyNumberFormat="1" applyFont="1" applyFill="1"/>
    <xf numFmtId="49" fontId="20" fillId="0" borderId="0" xfId="0" applyNumberFormat="1" applyFont="1" applyFill="1"/>
    <xf numFmtId="0" fontId="21" fillId="0" borderId="0" xfId="0" applyFont="1" applyFill="1" applyAlignment="1">
      <alignment vertical="center" wrapText="1"/>
    </xf>
    <xf numFmtId="0" fontId="20" fillId="0" borderId="10" xfId="0" applyFont="1" applyFill="1" applyBorder="1"/>
    <xf numFmtId="0" fontId="21" fillId="0" borderId="11" xfId="0" applyFont="1" applyFill="1" applyBorder="1" applyAlignment="1">
      <alignment vertical="center" wrapText="1"/>
    </xf>
    <xf numFmtId="0" fontId="21" fillId="0" borderId="12" xfId="0" applyFont="1" applyFill="1" applyBorder="1" applyAlignment="1">
      <alignment vertical="center" wrapText="1"/>
    </xf>
    <xf numFmtId="0" fontId="0" fillId="0" borderId="0" xfId="0" applyFill="1"/>
    <xf numFmtId="0" fontId="24" fillId="0" borderId="0" xfId="0" applyFont="1"/>
    <xf numFmtId="0" fontId="0" fillId="0" borderId="16" xfId="0" applyBorder="1" applyAlignment="1">
      <alignment vertical="center"/>
    </xf>
    <xf numFmtId="0" fontId="0" fillId="0" borderId="16" xfId="0" applyBorder="1" applyAlignment="1">
      <alignment wrapText="1"/>
    </xf>
    <xf numFmtId="0" fontId="0" fillId="36" borderId="16" xfId="0" applyFill="1" applyBorder="1" applyAlignment="1">
      <alignment wrapText="1"/>
    </xf>
    <xf numFmtId="0" fontId="20" fillId="36" borderId="16" xfId="0" applyFont="1" applyFill="1" applyBorder="1" applyAlignment="1">
      <alignment wrapText="1"/>
    </xf>
    <xf numFmtId="0" fontId="23" fillId="36" borderId="16" xfId="0" applyFont="1" applyFill="1" applyBorder="1" applyAlignment="1">
      <alignment horizontal="center" vertical="center" wrapText="1"/>
    </xf>
    <xf numFmtId="0" fontId="20" fillId="37" borderId="16" xfId="0" applyFont="1" applyFill="1" applyBorder="1" applyAlignment="1">
      <alignment horizontal="right" wrapText="1"/>
    </xf>
    <xf numFmtId="0" fontId="0" fillId="37" borderId="16" xfId="0" applyFill="1" applyBorder="1" applyAlignment="1">
      <alignment wrapText="1"/>
    </xf>
    <xf numFmtId="0" fontId="20" fillId="37" borderId="16" xfId="0" applyFont="1" applyFill="1" applyBorder="1" applyAlignment="1">
      <alignment wrapText="1"/>
    </xf>
    <xf numFmtId="0" fontId="19" fillId="37" borderId="16" xfId="42" applyFill="1" applyBorder="1" applyAlignment="1">
      <alignment vertical="center" wrapText="1"/>
    </xf>
    <xf numFmtId="0" fontId="23" fillId="37" borderId="16" xfId="0" applyFont="1" applyFill="1" applyBorder="1" applyAlignment="1">
      <alignment vertical="center" wrapText="1"/>
    </xf>
    <xf numFmtId="0" fontId="18" fillId="37" borderId="16" xfId="0" applyFont="1" applyFill="1" applyBorder="1" applyAlignment="1">
      <alignment wrapText="1"/>
    </xf>
    <xf numFmtId="0" fontId="25" fillId="37" borderId="16" xfId="0" applyFont="1" applyFill="1" applyBorder="1" applyAlignment="1">
      <alignment wrapText="1"/>
    </xf>
    <xf numFmtId="0" fontId="20" fillId="38" borderId="17" xfId="0" applyFont="1" applyFill="1" applyBorder="1" applyAlignment="1">
      <alignment horizontal="right" wrapText="1"/>
    </xf>
    <xf numFmtId="0" fontId="0" fillId="38" borderId="17" xfId="0" applyFill="1" applyBorder="1" applyAlignment="1">
      <alignment wrapText="1"/>
    </xf>
    <xf numFmtId="0" fontId="20" fillId="38" borderId="17" xfId="0" applyFont="1" applyFill="1" applyBorder="1" applyAlignment="1">
      <alignment wrapText="1"/>
    </xf>
    <xf numFmtId="0" fontId="19" fillId="38" borderId="17" xfId="42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0" fillId="38" borderId="16" xfId="0" applyFill="1" applyBorder="1" applyAlignment="1">
      <alignment wrapText="1"/>
    </xf>
    <xf numFmtId="0" fontId="0" fillId="38" borderId="16" xfId="0" applyFill="1" applyBorder="1" applyAlignment="1">
      <alignment vertical="center"/>
    </xf>
    <xf numFmtId="0" fontId="20" fillId="37" borderId="17" xfId="0" applyFont="1" applyFill="1" applyBorder="1" applyAlignment="1">
      <alignment horizontal="right" wrapText="1"/>
    </xf>
    <xf numFmtId="0" fontId="0" fillId="37" borderId="17" xfId="0" applyFill="1" applyBorder="1" applyAlignment="1">
      <alignment wrapText="1"/>
    </xf>
    <xf numFmtId="0" fontId="19" fillId="37" borderId="17" xfId="42" applyFill="1" applyBorder="1" applyAlignment="1">
      <alignment vertical="center" wrapText="1"/>
    </xf>
    <xf numFmtId="0" fontId="23" fillId="37" borderId="18" xfId="0" applyFont="1" applyFill="1" applyBorder="1" applyAlignment="1">
      <alignment vertical="center" wrapText="1"/>
    </xf>
    <xf numFmtId="0" fontId="26" fillId="37" borderId="16" xfId="0" applyFont="1" applyFill="1" applyBorder="1" applyAlignment="1">
      <alignment wrapText="1"/>
    </xf>
    <xf numFmtId="0" fontId="0" fillId="37" borderId="16" xfId="0" applyFill="1" applyBorder="1" applyAlignment="1">
      <alignment vertical="center"/>
    </xf>
    <xf numFmtId="0" fontId="23" fillId="38" borderId="18" xfId="0" applyFont="1" applyFill="1" applyBorder="1" applyAlignment="1">
      <alignment vertical="center" wrapText="1"/>
    </xf>
    <xf numFmtId="0" fontId="19" fillId="38" borderId="16" xfId="42" applyFill="1" applyBorder="1" applyAlignment="1">
      <alignment vertical="center" wrapText="1"/>
    </xf>
    <xf numFmtId="0" fontId="18" fillId="38" borderId="16" xfId="0" applyFont="1" applyFill="1" applyBorder="1" applyAlignment="1">
      <alignment wrapText="1"/>
    </xf>
    <xf numFmtId="0" fontId="25" fillId="38" borderId="16" xfId="0" applyFont="1" applyFill="1" applyBorder="1" applyAlignment="1">
      <alignment wrapText="1"/>
    </xf>
    <xf numFmtId="0" fontId="18" fillId="38" borderId="16" xfId="0" applyFont="1" applyFill="1" applyBorder="1" applyAlignment="1">
      <alignment vertical="center" wrapText="1"/>
    </xf>
    <xf numFmtId="0" fontId="20" fillId="38" borderId="16" xfId="0" applyFont="1" applyFill="1" applyBorder="1" applyAlignment="1">
      <alignment horizontal="right" wrapText="1"/>
    </xf>
    <xf numFmtId="0" fontId="23" fillId="38" borderId="16" xfId="0" applyFont="1" applyFill="1" applyBorder="1" applyAlignment="1">
      <alignment vertical="center" wrapText="1"/>
    </xf>
    <xf numFmtId="0" fontId="20" fillId="0" borderId="13" xfId="0" applyFont="1" applyFill="1" applyBorder="1"/>
    <xf numFmtId="0" fontId="20" fillId="0" borderId="14" xfId="0" applyFont="1" applyFill="1" applyBorder="1"/>
    <xf numFmtId="0" fontId="0" fillId="0" borderId="14" xfId="0" applyFont="1" applyFill="1" applyBorder="1"/>
    <xf numFmtId="0" fontId="22" fillId="0" borderId="14" xfId="42" applyFont="1" applyFill="1" applyBorder="1" applyAlignment="1">
      <alignment vertical="center" wrapText="1"/>
    </xf>
    <xf numFmtId="0" fontId="21" fillId="0" borderId="14" xfId="0" applyFont="1" applyFill="1" applyBorder="1" applyAlignment="1">
      <alignment vertical="center" wrapText="1"/>
    </xf>
    <xf numFmtId="0" fontId="21" fillId="0" borderId="15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strike val="0"/>
        <outline val="0"/>
        <shadow val="0"/>
        <vertAlign val="baseline"/>
        <sz val="12"/>
      </font>
      <numFmt numFmtId="30" formatCode="@"/>
    </dxf>
    <dxf>
      <font>
        <b val="0"/>
        <strike val="0"/>
        <outline val="0"/>
        <shadow val="0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vertAlign val="baseline"/>
        <sz val="12"/>
      </font>
    </dxf>
    <dxf>
      <font>
        <b val="0"/>
        <strike val="0"/>
        <outline val="0"/>
        <shadow val="0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2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2"/>
      </font>
    </dxf>
    <dxf>
      <font>
        <b val="0"/>
        <strike val="0"/>
        <outline val="0"/>
        <shadow val="0"/>
        <vertAlign val="baseline"/>
        <sz val="12"/>
      </font>
    </dxf>
    <dxf>
      <font>
        <b val="0"/>
        <strike val="0"/>
        <outline val="0"/>
        <shadow val="0"/>
        <vertAlign val="baseline"/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01" totalsRowShown="0" headerRowDxfId="5" dataDxfId="4">
  <autoFilter ref="A1:J101"/>
  <sortState xmlns:xlrd2="http://schemas.microsoft.com/office/spreadsheetml/2017/richdata2" ref="A2:I101">
    <sortCondition ref="D1:D101"/>
  </sortState>
  <tableColumns count="10">
    <tableColumn id="1" name="type" dataDxfId="11"/>
    <tableColumn id="2" name="protein " dataDxfId="0">
      <calculatedColumnFormula>E2</calculatedColumnFormula>
    </tableColumn>
    <tableColumn id="3" name="gene ID" dataDxfId="10"/>
    <tableColumn id="5" name="table" dataDxfId="9"/>
    <tableColumn id="10" name="tableName" dataDxfId="3"/>
    <tableColumn id="11" name="tableID" dataDxfId="2"/>
    <tableColumn id="6" name="Gene stable ID" dataDxfId="8" dataCellStyle="Hyperlink"/>
    <tableColumn id="7" name="Gene name" dataDxfId="7"/>
    <tableColumn id="8" name="Gene description" dataDxfId="6"/>
    <tableColumn id="12" name="Column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arasite.wormbase.org/schistosoma_mansoni_prjea36577/Gene/Summary?g=Smp_045560" TargetMode="External"/><Relationship Id="rId21" Type="http://schemas.openxmlformats.org/officeDocument/2006/relationships/hyperlink" Target="https://parasite.wormbase.org/schistosoma_mansoni_prjea36577/Gene/Summary?g=Smp_022990" TargetMode="External"/><Relationship Id="rId34" Type="http://schemas.openxmlformats.org/officeDocument/2006/relationships/hyperlink" Target="https://parasite.wormbase.org/schistosoma_mansoni_prjea36577/Gene/Summary?g=Smp_091650" TargetMode="External"/><Relationship Id="rId42" Type="http://schemas.openxmlformats.org/officeDocument/2006/relationships/hyperlink" Target="https://parasite.wormbase.org/schistosoma_mansoni_prjea36577/Gene/Summary?g=Smp_139340" TargetMode="External"/><Relationship Id="rId47" Type="http://schemas.openxmlformats.org/officeDocument/2006/relationships/hyperlink" Target="https://parasite.wormbase.org/schistosoma_mansoni_prjea36577/Gene/Summary?g=Smp_163750" TargetMode="External"/><Relationship Id="rId50" Type="http://schemas.openxmlformats.org/officeDocument/2006/relationships/hyperlink" Target="https://parasite.wormbase.org/schistosoma_mansoni_prjea36577/Gene/Summary?g=Smp_169460" TargetMode="External"/><Relationship Id="rId55" Type="http://schemas.openxmlformats.org/officeDocument/2006/relationships/hyperlink" Target="https://parasite.wormbase.org/schistosoma_mansoni_prjea36577/Gene/Summary?g=Smp_305460" TargetMode="External"/><Relationship Id="rId63" Type="http://schemas.openxmlformats.org/officeDocument/2006/relationships/hyperlink" Target="https://parasite.wormbase.org/schistosoma_mansoni_prjea36577/Gene/Summary?g=Smp_344400" TargetMode="External"/><Relationship Id="rId68" Type="http://schemas.openxmlformats.org/officeDocument/2006/relationships/hyperlink" Target="https://parasite.wormbase.org/schistosoma_mansoni_prjea36577/Gene/Summary?g=Smp_091240" TargetMode="External"/><Relationship Id="rId76" Type="http://schemas.openxmlformats.org/officeDocument/2006/relationships/hyperlink" Target="https://parasite.wormbase.org/schistosoma_mansoni_prjea36577/Gene/Summary?g=Smp_302170" TargetMode="External"/><Relationship Id="rId84" Type="http://schemas.openxmlformats.org/officeDocument/2006/relationships/hyperlink" Target="https://parasite.wormbase.org/schistosoma_mansoni_prjea36577/Gene/Summary?g=Smp_063530" TargetMode="External"/><Relationship Id="rId89" Type="http://schemas.openxmlformats.org/officeDocument/2006/relationships/hyperlink" Target="https://parasite.wormbase.org/schistosoma_mansoni_prjea36577/Gene/Summary?g=Smp_090080" TargetMode="External"/><Relationship Id="rId97" Type="http://schemas.openxmlformats.org/officeDocument/2006/relationships/hyperlink" Target="https://parasite.wormbase.org/schistosoma_mansoni_prjea36577/Gene/Summary?g=Smp_194840" TargetMode="External"/><Relationship Id="rId7" Type="http://schemas.openxmlformats.org/officeDocument/2006/relationships/hyperlink" Target="https://parasite.wormbase.org/schistosoma_mansoni_prjea36577/Gene/Summary?g=Smp_180310" TargetMode="External"/><Relationship Id="rId71" Type="http://schemas.openxmlformats.org/officeDocument/2006/relationships/hyperlink" Target="https://parasite.wormbase.org/schistosoma_mansoni_prjea36577/Gene/Summary?g=Smp_140000" TargetMode="External"/><Relationship Id="rId92" Type="http://schemas.openxmlformats.org/officeDocument/2006/relationships/hyperlink" Target="https://parasite.wormbase.org/schistosoma_mansoni_prjea36577/Gene/Summary?g=Smp_130100" TargetMode="External"/><Relationship Id="rId2" Type="http://schemas.openxmlformats.org/officeDocument/2006/relationships/hyperlink" Target="https://parasite.wormbase.org/schistosoma_mansoni_prjea36577/Gene/Summary?g=Smp_057530" TargetMode="External"/><Relationship Id="rId16" Type="http://schemas.openxmlformats.org/officeDocument/2006/relationships/hyperlink" Target="https://parasite.wormbase.org/schistosoma_mansoni_prjea36577/Gene/Summary?g=Smp_005720" TargetMode="External"/><Relationship Id="rId29" Type="http://schemas.openxmlformats.org/officeDocument/2006/relationships/hyperlink" Target="https://parasite.wormbase.org/schistosoma_mansoni_prjea36577/Gene/Summary?g=Smp_071250" TargetMode="External"/><Relationship Id="rId11" Type="http://schemas.openxmlformats.org/officeDocument/2006/relationships/hyperlink" Target="https://parasite.wormbase.org/schistosoma_mansoni_prjea36577/Gene/Summary?g=Smp_318050" TargetMode="External"/><Relationship Id="rId24" Type="http://schemas.openxmlformats.org/officeDocument/2006/relationships/hyperlink" Target="https://parasite.wormbase.org/schistosoma_mansoni_prjea36577/Gene/Summary?g=Smp_045500" TargetMode="External"/><Relationship Id="rId32" Type="http://schemas.openxmlformats.org/officeDocument/2006/relationships/hyperlink" Target="https://parasite.wormbase.org/schistosoma_mansoni_prjea36577/Gene/Summary?g=Smp_074140" TargetMode="External"/><Relationship Id="rId37" Type="http://schemas.openxmlformats.org/officeDocument/2006/relationships/hyperlink" Target="https://parasite.wormbase.org/schistosoma_mansoni_prjea36577/Gene/Summary?g=Smp_124240" TargetMode="External"/><Relationship Id="rId40" Type="http://schemas.openxmlformats.org/officeDocument/2006/relationships/hyperlink" Target="https://parasite.wormbase.org/schistosoma_mansoni_prjea36577/Gene/Summary?g=Smp_136690" TargetMode="External"/><Relationship Id="rId45" Type="http://schemas.openxmlformats.org/officeDocument/2006/relationships/hyperlink" Target="https://parasite.wormbase.org/schistosoma_mansoni_prjea36577/Gene/Summary?g=Smp_147070" TargetMode="External"/><Relationship Id="rId53" Type="http://schemas.openxmlformats.org/officeDocument/2006/relationships/hyperlink" Target="https://parasite.wormbase.org/schistosoma_mansoni_prjea36577/Gene/Summary?g=Smp_244150" TargetMode="External"/><Relationship Id="rId58" Type="http://schemas.openxmlformats.org/officeDocument/2006/relationships/hyperlink" Target="https://parasite.wormbase.org/schistosoma_mansoni_prjea36577/Gene/Summary?g=Smp_315900" TargetMode="External"/><Relationship Id="rId66" Type="http://schemas.openxmlformats.org/officeDocument/2006/relationships/hyperlink" Target="https://parasite.wormbase.org/schistosoma_mansoni_prjea36577/Gene/Summary?g=Smp_046290" TargetMode="External"/><Relationship Id="rId74" Type="http://schemas.openxmlformats.org/officeDocument/2006/relationships/hyperlink" Target="https://parasite.wormbase.org/schistosoma_mansoni_prjea36577/Gene/Summary?g=Smp_194970" TargetMode="External"/><Relationship Id="rId79" Type="http://schemas.openxmlformats.org/officeDocument/2006/relationships/hyperlink" Target="https://parasite.wormbase.org/schistosoma_mansoni_prjea36577/Gene/Summary?g=Smp_010620" TargetMode="External"/><Relationship Id="rId87" Type="http://schemas.openxmlformats.org/officeDocument/2006/relationships/hyperlink" Target="https://parasite.wormbase.org/schistosoma_mansoni_prjea36577/Gene/Summary?g=Smp_082030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parasite.wormbase.org/schistosoma_mansoni_prjea36577/Gene/Summary?g=Smp_138070" TargetMode="External"/><Relationship Id="rId61" Type="http://schemas.openxmlformats.org/officeDocument/2006/relationships/hyperlink" Target="https://parasite.wormbase.org/schistosoma_mansoni_prjea36577/Gene/Summary?g=Smp_340670" TargetMode="External"/><Relationship Id="rId82" Type="http://schemas.openxmlformats.org/officeDocument/2006/relationships/hyperlink" Target="https://parasite.wormbase.org/schistosoma_mansoni_prjea36577/Gene/Summary?g=Smp_043390" TargetMode="External"/><Relationship Id="rId90" Type="http://schemas.openxmlformats.org/officeDocument/2006/relationships/hyperlink" Target="https://parasite.wormbase.org/schistosoma_mansoni_prjea36577/Gene/Summary?g=Smp_103610" TargetMode="External"/><Relationship Id="rId95" Type="http://schemas.openxmlformats.org/officeDocument/2006/relationships/hyperlink" Target="https://parasite.wormbase.org/schistosoma_mansoni_prjea36577/Gene/Summary?g=Smp_147680" TargetMode="External"/><Relationship Id="rId19" Type="http://schemas.openxmlformats.org/officeDocument/2006/relationships/hyperlink" Target="https://parasite.wormbase.org/schistosoma_mansoni_prjea36577/Gene/Summary?g=Smp_017430" TargetMode="External"/><Relationship Id="rId14" Type="http://schemas.openxmlformats.org/officeDocument/2006/relationships/hyperlink" Target="https://parasite.wormbase.org/schistosoma_mansoni_prjea36577/Gene/Summary?g=Smp_341790" TargetMode="External"/><Relationship Id="rId22" Type="http://schemas.openxmlformats.org/officeDocument/2006/relationships/hyperlink" Target="https://parasite.wormbase.org/schistosoma_mansoni_prjea36577/Gene/Summary?g=Smp_037540" TargetMode="External"/><Relationship Id="rId27" Type="http://schemas.openxmlformats.org/officeDocument/2006/relationships/hyperlink" Target="https://parasite.wormbase.org/schistosoma_mansoni_prjea36577/Gene/Summary?g=Smp_048230" TargetMode="External"/><Relationship Id="rId30" Type="http://schemas.openxmlformats.org/officeDocument/2006/relationships/hyperlink" Target="https://parasite.wormbase.org/schistosoma_mansoni_prjea36577/Gene/Summary?g=Smp_072140" TargetMode="External"/><Relationship Id="rId35" Type="http://schemas.openxmlformats.org/officeDocument/2006/relationships/hyperlink" Target="https://parasite.wormbase.org/schistosoma_mansoni_prjea36577/Gene/Summary?g=Smp_104500" TargetMode="External"/><Relationship Id="rId43" Type="http://schemas.openxmlformats.org/officeDocument/2006/relationships/hyperlink" Target="https://parasite.wormbase.org/schistosoma_mansoni_prjea36577/Gene/Summary?g=Smp_141010" TargetMode="External"/><Relationship Id="rId48" Type="http://schemas.openxmlformats.org/officeDocument/2006/relationships/hyperlink" Target="https://parasite.wormbase.org/schistosoma_mansoni_prjea36577/Gene/Summary?g=Smp_166340" TargetMode="External"/><Relationship Id="rId56" Type="http://schemas.openxmlformats.org/officeDocument/2006/relationships/hyperlink" Target="https://parasite.wormbase.org/schistosoma_mansoni_prjea36577/Gene/Summary?g=Smp_307840" TargetMode="External"/><Relationship Id="rId64" Type="http://schemas.openxmlformats.org/officeDocument/2006/relationships/hyperlink" Target="https://parasite.wormbase.org/schistosoma_mansoni_prjea36577/Gene/Summary?g=Smp_346910" TargetMode="External"/><Relationship Id="rId69" Type="http://schemas.openxmlformats.org/officeDocument/2006/relationships/hyperlink" Target="https://parasite.wormbase.org/schistosoma_mansoni_prjea36577/Gene/Summary?g=Smp_121990" TargetMode="External"/><Relationship Id="rId77" Type="http://schemas.openxmlformats.org/officeDocument/2006/relationships/hyperlink" Target="https://parasite.wormbase.org/schistosoma_mansoni_prjea36577/Gene/Summary?g=Smp_335630" TargetMode="External"/><Relationship Id="rId100" Type="http://schemas.openxmlformats.org/officeDocument/2006/relationships/hyperlink" Target="https://parasite.wormbase.org/schistosoma_mansoni_prjea36577/Gene/Summary?g=Smp_311630" TargetMode="External"/><Relationship Id="rId8" Type="http://schemas.openxmlformats.org/officeDocument/2006/relationships/hyperlink" Target="https://parasite.wormbase.org/schistosoma_mansoni_prjea36577/Gene/Summary?g=Smp_180320" TargetMode="External"/><Relationship Id="rId51" Type="http://schemas.openxmlformats.org/officeDocument/2006/relationships/hyperlink" Target="https://parasite.wormbase.org/schistosoma_mansoni_prjea36577/Gene/Summary?g=Smp_176940" TargetMode="External"/><Relationship Id="rId72" Type="http://schemas.openxmlformats.org/officeDocument/2006/relationships/hyperlink" Target="https://parasite.wormbase.org/schistosoma_mansoni_prjea36577/Gene/Summary?g=Smp_141680" TargetMode="External"/><Relationship Id="rId80" Type="http://schemas.openxmlformats.org/officeDocument/2006/relationships/hyperlink" Target="https://parasite.wormbase.org/schistosoma_mansoni_prjea36577/Gene/Summary?g=Smp_014570" TargetMode="External"/><Relationship Id="rId85" Type="http://schemas.openxmlformats.org/officeDocument/2006/relationships/hyperlink" Target="https://parasite.wormbase.org/schistosoma_mansoni_prjea36577/Gene/Summary?g=Smp_067060" TargetMode="External"/><Relationship Id="rId93" Type="http://schemas.openxmlformats.org/officeDocument/2006/relationships/hyperlink" Target="https://parasite.wormbase.org/schistosoma_mansoni_prjea36577/Gene/Summary?g=Smp_136240" TargetMode="External"/><Relationship Id="rId98" Type="http://schemas.openxmlformats.org/officeDocument/2006/relationships/hyperlink" Target="https://parasite.wormbase.org/schistosoma_mansoni_prjea36577/Gene/Summary?g=Smp_194910" TargetMode="External"/><Relationship Id="rId3" Type="http://schemas.openxmlformats.org/officeDocument/2006/relationships/hyperlink" Target="https://parasite.wormbase.org/schistosoma_mansoni_prjea36577/Gene/Summary?g=Smp_090100" TargetMode="External"/><Relationship Id="rId12" Type="http://schemas.openxmlformats.org/officeDocument/2006/relationships/hyperlink" Target="https://parasite.wormbase.org/schistosoma_mansoni_prjea36577/Gene/Summary?g=Smp_330290" TargetMode="External"/><Relationship Id="rId17" Type="http://schemas.openxmlformats.org/officeDocument/2006/relationships/hyperlink" Target="https://parasite.wormbase.org/schistosoma_mansoni_prjea36577/Gene/Summary?g=Smp_012440" TargetMode="External"/><Relationship Id="rId25" Type="http://schemas.openxmlformats.org/officeDocument/2006/relationships/hyperlink" Target="https://parasite.wormbase.org/schistosoma_mansoni_prjea36577/Gene/Summary?g=Smp_045550" TargetMode="External"/><Relationship Id="rId33" Type="http://schemas.openxmlformats.org/officeDocument/2006/relationships/hyperlink" Target="https://parasite.wormbase.org/schistosoma_mansoni_prjea36577/Gene/Summary?g=Smp_077720" TargetMode="External"/><Relationship Id="rId38" Type="http://schemas.openxmlformats.org/officeDocument/2006/relationships/hyperlink" Target="https://parasite.wormbase.org/schistosoma_mansoni_prjea36577/Gene/Summary?g=Smp_131840" TargetMode="External"/><Relationship Id="rId46" Type="http://schemas.openxmlformats.org/officeDocument/2006/relationships/hyperlink" Target="https://parasite.wormbase.org/schistosoma_mansoni_prjea36577/Gene/Summary?g=Smp_153390" TargetMode="External"/><Relationship Id="rId59" Type="http://schemas.openxmlformats.org/officeDocument/2006/relationships/hyperlink" Target="https://parasite.wormbase.org/schistosoma_mansoni_prjea36577/Gene/Summary?g=Smp_333250" TargetMode="External"/><Relationship Id="rId67" Type="http://schemas.openxmlformats.org/officeDocument/2006/relationships/hyperlink" Target="https://parasite.wormbase.org/schistosoma_mansoni_prjea36577/Gene/Summary?g=Smp_075420" TargetMode="External"/><Relationship Id="rId20" Type="http://schemas.openxmlformats.org/officeDocument/2006/relationships/hyperlink" Target="https://parasite.wormbase.org/schistosoma_mansoni_prjea36577/Gene/Summary?g=Smp_017730" TargetMode="External"/><Relationship Id="rId41" Type="http://schemas.openxmlformats.org/officeDocument/2006/relationships/hyperlink" Target="https://parasite.wormbase.org/schistosoma_mansoni_prjea36577/Gene/Summary?g=Smp_137410" TargetMode="External"/><Relationship Id="rId54" Type="http://schemas.openxmlformats.org/officeDocument/2006/relationships/hyperlink" Target="https://parasite.wormbase.org/schistosoma_mansoni_prjea36577/Gene/Summary?g=Smp_302040" TargetMode="External"/><Relationship Id="rId62" Type="http://schemas.openxmlformats.org/officeDocument/2006/relationships/hyperlink" Target="https://parasite.wormbase.org/schistosoma_mansoni_prjea36577/Gene/Summary?g=Smp_343120" TargetMode="External"/><Relationship Id="rId70" Type="http://schemas.openxmlformats.org/officeDocument/2006/relationships/hyperlink" Target="https://parasite.wormbase.org/schistosoma_mansoni_prjea36577/Gene/Summary?g=Smp_127820" TargetMode="External"/><Relationship Id="rId75" Type="http://schemas.openxmlformats.org/officeDocument/2006/relationships/hyperlink" Target="https://parasite.wormbase.org/schistosoma_mansoni_prjea36577/Gene/Summary?g=Smp_197860" TargetMode="External"/><Relationship Id="rId83" Type="http://schemas.openxmlformats.org/officeDocument/2006/relationships/hyperlink" Target="https://parasite.wormbase.org/schistosoma_mansoni_prjea36577/Gene/Summary?g=Smp_047650" TargetMode="External"/><Relationship Id="rId88" Type="http://schemas.openxmlformats.org/officeDocument/2006/relationships/hyperlink" Target="https://parasite.wormbase.org/schistosoma_mansoni_prjea36577/Gene/Summary?g=Smp_089670" TargetMode="External"/><Relationship Id="rId91" Type="http://schemas.openxmlformats.org/officeDocument/2006/relationships/hyperlink" Target="https://parasite.wormbase.org/schistosoma_mansoni_prjea36577/Gene/Summary?g=Smp_105450" TargetMode="External"/><Relationship Id="rId96" Type="http://schemas.openxmlformats.org/officeDocument/2006/relationships/hyperlink" Target="https://parasite.wormbase.org/schistosoma_mansoni_prjea36577/Gene/Summary?g=Smp_167770" TargetMode="External"/><Relationship Id="rId1" Type="http://schemas.openxmlformats.org/officeDocument/2006/relationships/hyperlink" Target="https://parasite.wormbase.org/schistosoma_mansoni_prjea36577/Gene/Summary?g=Smp_003300" TargetMode="External"/><Relationship Id="rId6" Type="http://schemas.openxmlformats.org/officeDocument/2006/relationships/hyperlink" Target="https://parasite.wormbase.org/schistosoma_mansoni_prjea36577/Gene/Summary?g=Smp_138080" TargetMode="External"/><Relationship Id="rId15" Type="http://schemas.openxmlformats.org/officeDocument/2006/relationships/hyperlink" Target="https://parasite.wormbase.org/schistosoma_mansoni_prjea36577/Gene/Summary?g=Smp_345100" TargetMode="External"/><Relationship Id="rId23" Type="http://schemas.openxmlformats.org/officeDocument/2006/relationships/hyperlink" Target="https://parasite.wormbase.org/schistosoma_mansoni_prjea36577/Gene/Summary?g=Smp_042020" TargetMode="External"/><Relationship Id="rId28" Type="http://schemas.openxmlformats.org/officeDocument/2006/relationships/hyperlink" Target="https://parasite.wormbase.org/schistosoma_mansoni_prjea36577/Gene/Summary?g=Smp_062300" TargetMode="External"/><Relationship Id="rId36" Type="http://schemas.openxmlformats.org/officeDocument/2006/relationships/hyperlink" Target="https://parasite.wormbase.org/schistosoma_mansoni_prjea36577/Gene/Summary?g=Smp_105410" TargetMode="External"/><Relationship Id="rId49" Type="http://schemas.openxmlformats.org/officeDocument/2006/relationships/hyperlink" Target="https://parasite.wormbase.org/schistosoma_mansoni_prjea36577/Gene/Summary?g=Smp_168730" TargetMode="External"/><Relationship Id="rId57" Type="http://schemas.openxmlformats.org/officeDocument/2006/relationships/hyperlink" Target="https://parasite.wormbase.org/schistosoma_mansoni_prjea36577/Gene/Summary?g=Smp_311520" TargetMode="External"/><Relationship Id="rId10" Type="http://schemas.openxmlformats.org/officeDocument/2006/relationships/hyperlink" Target="https://parasite.wormbase.org/schistosoma_mansoni_prjea36577/Gene/Summary?g=Smp_194830" TargetMode="External"/><Relationship Id="rId31" Type="http://schemas.openxmlformats.org/officeDocument/2006/relationships/hyperlink" Target="https://parasite.wormbase.org/schistosoma_mansoni_prjea36577/Gene/Summary?g=Smp_072190" TargetMode="External"/><Relationship Id="rId44" Type="http://schemas.openxmlformats.org/officeDocument/2006/relationships/hyperlink" Target="https://parasite.wormbase.org/schistosoma_mansoni_prjea36577/Gene/Summary?g=Smp_142450" TargetMode="External"/><Relationship Id="rId52" Type="http://schemas.openxmlformats.org/officeDocument/2006/relationships/hyperlink" Target="https://parasite.wormbase.org/schistosoma_mansoni_prjea36577/Gene/Summary?g=Smp_195190" TargetMode="External"/><Relationship Id="rId60" Type="http://schemas.openxmlformats.org/officeDocument/2006/relationships/hyperlink" Target="https://parasite.wormbase.org/schistosoma_mansoni_prjea36577/Gene/Summary?g=Smp_336100" TargetMode="External"/><Relationship Id="rId65" Type="http://schemas.openxmlformats.org/officeDocument/2006/relationships/hyperlink" Target="https://parasite.wormbase.org/schistosoma_mansoni_prjea36577/Gene/Summary?g=Smp_037230" TargetMode="External"/><Relationship Id="rId73" Type="http://schemas.openxmlformats.org/officeDocument/2006/relationships/hyperlink" Target="https://parasite.wormbase.org/schistosoma_mansoni_prjea36577/Gene/Summary?g=Smp_194920" TargetMode="External"/><Relationship Id="rId78" Type="http://schemas.openxmlformats.org/officeDocument/2006/relationships/hyperlink" Target="https://parasite.wormbase.org/schistosoma_mansoni_prjea36577/Gene/Summary?g=Smp_002600" TargetMode="External"/><Relationship Id="rId81" Type="http://schemas.openxmlformats.org/officeDocument/2006/relationships/hyperlink" Target="https://parasite.wormbase.org/schistosoma_mansoni_prjea36577/Gene/Summary?g=Smp_019030" TargetMode="External"/><Relationship Id="rId86" Type="http://schemas.openxmlformats.org/officeDocument/2006/relationships/hyperlink" Target="https://parasite.wormbase.org/schistosoma_mansoni_prjea36577/Gene/Summary?g=Smp_071610" TargetMode="External"/><Relationship Id="rId94" Type="http://schemas.openxmlformats.org/officeDocument/2006/relationships/hyperlink" Target="https://parasite.wormbase.org/schistosoma_mansoni_prjea36577/Gene/Summary?g=Smp_139240" TargetMode="External"/><Relationship Id="rId99" Type="http://schemas.openxmlformats.org/officeDocument/2006/relationships/hyperlink" Target="https://parasite.wormbase.org/schistosoma_mansoni_prjea36577/Gene/Summary?g=Smp_213500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parasite.wormbase.org/schistosoma_mansoni_prjea36577/Gene/Summary?g=Smp_138060" TargetMode="External"/><Relationship Id="rId9" Type="http://schemas.openxmlformats.org/officeDocument/2006/relationships/hyperlink" Target="https://parasite.wormbase.org/schistosoma_mansoni_prjea36577/Gene/Summary?g=Smp_180340" TargetMode="External"/><Relationship Id="rId13" Type="http://schemas.openxmlformats.org/officeDocument/2006/relationships/hyperlink" Target="https://parasite.wormbase.org/schistosoma_mansoni_prjea36577/Gene/Summary?g=Smp_336990" TargetMode="External"/><Relationship Id="rId18" Type="http://schemas.openxmlformats.org/officeDocument/2006/relationships/hyperlink" Target="https://parasite.wormbase.org/schistosoma_mansoni_prjea36577/Gene/Summary?g=Smp_015020" TargetMode="External"/><Relationship Id="rId39" Type="http://schemas.openxmlformats.org/officeDocument/2006/relationships/hyperlink" Target="https://parasite.wormbase.org/schistosoma_mansoni_prjea36577/Gene/Summary?g=Smp_1318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arasite.wormbase.org/schistosoma_mansoni_prjea36577/Gene/Summary?g=Smp_131890" TargetMode="External"/><Relationship Id="rId13" Type="http://schemas.openxmlformats.org/officeDocument/2006/relationships/hyperlink" Target="https://parasite.wormbase.org/schistosoma_mansoni_prjea36577/Gene/Summary?g=Smp_035180" TargetMode="External"/><Relationship Id="rId18" Type="http://schemas.openxmlformats.org/officeDocument/2006/relationships/hyperlink" Target="https://parasite.wormbase.org/schistosoma_mansoni_prjea36577/Gene/Summary?g=Smp_305460" TargetMode="External"/><Relationship Id="rId26" Type="http://schemas.openxmlformats.org/officeDocument/2006/relationships/hyperlink" Target="https://parasite.wormbase.org/schistosoma_mansoni_prjea36577/Gene/Summary?g=Smp_014570" TargetMode="External"/><Relationship Id="rId3" Type="http://schemas.openxmlformats.org/officeDocument/2006/relationships/hyperlink" Target="https://parasite.wormbase.org/schistosoma_mansoni_prjea36577/Gene/Summary?g=Smp_057530" TargetMode="External"/><Relationship Id="rId21" Type="http://schemas.openxmlformats.org/officeDocument/2006/relationships/hyperlink" Target="https://parasite.wormbase.org/schistosoma_mansoni_prjea36577/Gene/Summary?g=Smp_141680" TargetMode="External"/><Relationship Id="rId7" Type="http://schemas.openxmlformats.org/officeDocument/2006/relationships/hyperlink" Target="https://parasite.wormbase.org/schistosoma_mansoni_prjea36577/Gene/Summary?g=Smp_037540" TargetMode="External"/><Relationship Id="rId12" Type="http://schemas.openxmlformats.org/officeDocument/2006/relationships/hyperlink" Target="https://parasite.wormbase.org/schistosoma_mansoni_prjea36577/Gene/Summary?g=Smp_344400" TargetMode="External"/><Relationship Id="rId17" Type="http://schemas.openxmlformats.org/officeDocument/2006/relationships/hyperlink" Target="https://parasite.wormbase.org/schistosoma_mansoni_prjea36577/Gene/Summary?g=Smp_346910" TargetMode="External"/><Relationship Id="rId25" Type="http://schemas.openxmlformats.org/officeDocument/2006/relationships/hyperlink" Target="https://parasite.wormbase.org/schistosoma_mansoni_prjea36577/Gene/Summary?g=Smp_025160" TargetMode="External"/><Relationship Id="rId2" Type="http://schemas.openxmlformats.org/officeDocument/2006/relationships/hyperlink" Target="https://parasite.wormbase.org/schistosoma_mansoni_prjea36577/Gene/Summary?g=Smp_330280" TargetMode="External"/><Relationship Id="rId16" Type="http://schemas.openxmlformats.org/officeDocument/2006/relationships/hyperlink" Target="https://parasite.wormbase.org/schistosoma_mansoni_prjea36577/Gene/Summary?g=Smp_166340" TargetMode="External"/><Relationship Id="rId20" Type="http://schemas.openxmlformats.org/officeDocument/2006/relationships/hyperlink" Target="https://parasite.wormbase.org/schistosoma_mansoni_prjea36577/Gene/Summary?g=Smp_196300" TargetMode="External"/><Relationship Id="rId29" Type="http://schemas.openxmlformats.org/officeDocument/2006/relationships/hyperlink" Target="https://parasite.wormbase.org/schistosoma_mansoni_prjea36577/Gene/Summary?g=Smp_167770" TargetMode="External"/><Relationship Id="rId1" Type="http://schemas.openxmlformats.org/officeDocument/2006/relationships/hyperlink" Target="https://parasite.wormbase.org/schistosoma_mansoni_prjea36577/Gene/Summary?g=Smp_318050" TargetMode="External"/><Relationship Id="rId6" Type="http://schemas.openxmlformats.org/officeDocument/2006/relationships/hyperlink" Target="https://parasite.wormbase.org/schistosoma_mansoni_prjea36577/Gene/Summary?g=Smp_073600" TargetMode="External"/><Relationship Id="rId11" Type="http://schemas.openxmlformats.org/officeDocument/2006/relationships/hyperlink" Target="https://parasite.wormbase.org/schistosoma_mansoni_prjea36577/Gene/Summary?g=Smp_089200" TargetMode="External"/><Relationship Id="rId24" Type="http://schemas.openxmlformats.org/officeDocument/2006/relationships/hyperlink" Target="https://parasite.wormbase.org/schistosoma_mansoni_prjea36577/Gene/Summary?g=Smp_213500" TargetMode="External"/><Relationship Id="rId5" Type="http://schemas.openxmlformats.org/officeDocument/2006/relationships/hyperlink" Target="https://parasite.wormbase.org/schistosoma_mansoni_prjea36577/Gene/Summary?g=Smp_136690" TargetMode="External"/><Relationship Id="rId15" Type="http://schemas.openxmlformats.org/officeDocument/2006/relationships/hyperlink" Target="https://parasite.wormbase.org/schistosoma_mansoni_prjea36577/Gene/Summary?g=Smp_124240" TargetMode="External"/><Relationship Id="rId23" Type="http://schemas.openxmlformats.org/officeDocument/2006/relationships/hyperlink" Target="https://parasite.wormbase.org/schistosoma_mansoni_prjea36577/Gene/Summary?g=Smp_043390" TargetMode="External"/><Relationship Id="rId28" Type="http://schemas.openxmlformats.org/officeDocument/2006/relationships/hyperlink" Target="https://parasite.wormbase.org/schistosoma_mansoni_prjea36577/Gene/Summary?g=Smp_039130" TargetMode="External"/><Relationship Id="rId10" Type="http://schemas.openxmlformats.org/officeDocument/2006/relationships/hyperlink" Target="https://parasite.wormbase.org/schistosoma_mansoni_prjea36577/Gene/Summary?g=Smp_336100" TargetMode="External"/><Relationship Id="rId19" Type="http://schemas.openxmlformats.org/officeDocument/2006/relationships/hyperlink" Target="https://parasite.wormbase.org/schistosoma_mansoni_prjea36577/Gene/Summary?g=Smp_302040" TargetMode="External"/><Relationship Id="rId31" Type="http://schemas.openxmlformats.org/officeDocument/2006/relationships/hyperlink" Target="https://parasite.wormbase.org/schistosoma_mansoni_prjea36577/Gene/Summary?g=Smp_336990" TargetMode="External"/><Relationship Id="rId4" Type="http://schemas.openxmlformats.org/officeDocument/2006/relationships/hyperlink" Target="https://parasite.wormbase.org/schistosoma_mansoni_prjea36577/Gene/Summary?g=Smp_307840" TargetMode="External"/><Relationship Id="rId9" Type="http://schemas.openxmlformats.org/officeDocument/2006/relationships/hyperlink" Target="https://parasite.wormbase.org/schistosoma_mansoni_prjea36577/Gene/Summary?g=Smp_244150" TargetMode="External"/><Relationship Id="rId14" Type="http://schemas.openxmlformats.org/officeDocument/2006/relationships/hyperlink" Target="https://parasite.wormbase.org/schistosoma_mansoni_prjea36577/Gene/Summary?g=Smp_340670" TargetMode="External"/><Relationship Id="rId22" Type="http://schemas.openxmlformats.org/officeDocument/2006/relationships/hyperlink" Target="https://parasite.wormbase.org/schistosoma_mansoni_prjea36577/Gene/Summary?g=Smp_084610" TargetMode="External"/><Relationship Id="rId27" Type="http://schemas.openxmlformats.org/officeDocument/2006/relationships/hyperlink" Target="https://parasite.wormbase.org/schistosoma_mansoni_prjea36577/Gene/Summary?g=Smp_194840" TargetMode="External"/><Relationship Id="rId30" Type="http://schemas.openxmlformats.org/officeDocument/2006/relationships/hyperlink" Target="https://parasite.wormbase.org/schistosoma_mansoni_prjea36577/Gene/Summary?g=Smp_0325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C1" zoomScale="70" zoomScaleNormal="100" workbookViewId="0">
      <selection activeCell="C14" sqref="A14:XFD14"/>
    </sheetView>
  </sheetViews>
  <sheetFormatPr defaultRowHeight="15.75" x14ac:dyDescent="0.25"/>
  <cols>
    <col min="1" max="1" width="20.28515625" style="4" customWidth="1"/>
    <col min="2" max="2" width="37.140625" style="38" customWidth="1"/>
    <col min="3" max="3" width="18.5703125" style="4" customWidth="1"/>
    <col min="4" max="4" width="9.140625" style="4" customWidth="1"/>
    <col min="5" max="5" width="23" style="4" customWidth="1"/>
    <col min="6" max="6" width="15.85546875" style="4" customWidth="1"/>
    <col min="7" max="7" width="28.42578125" style="4" customWidth="1"/>
    <col min="8" max="8" width="25.85546875" style="4" customWidth="1"/>
    <col min="9" max="9" width="66.85546875" style="4" customWidth="1"/>
    <col min="10" max="16384" width="9.140625" style="4"/>
  </cols>
  <sheetData>
    <row r="1" spans="1:10" x14ac:dyDescent="0.25">
      <c r="A1" s="4" t="s">
        <v>0</v>
      </c>
      <c r="B1" s="38" t="s">
        <v>1</v>
      </c>
      <c r="C1" s="4" t="s">
        <v>2</v>
      </c>
      <c r="D1" s="4" t="s">
        <v>3</v>
      </c>
      <c r="E1" s="4" t="s">
        <v>361</v>
      </c>
      <c r="F1" s="4" t="s">
        <v>362</v>
      </c>
      <c r="G1" s="5" t="s">
        <v>255</v>
      </c>
      <c r="H1" s="5" t="s">
        <v>256</v>
      </c>
      <c r="I1" s="5" t="s">
        <v>257</v>
      </c>
      <c r="J1" s="4" t="s">
        <v>154</v>
      </c>
    </row>
    <row r="2" spans="1:10" x14ac:dyDescent="0.25">
      <c r="A2" s="4" t="s">
        <v>4</v>
      </c>
      <c r="B2" s="38" t="str">
        <f>E2</f>
        <v>SmSerpin</v>
      </c>
      <c r="C2" s="4" t="s">
        <v>12</v>
      </c>
      <c r="D2" s="4">
        <v>1</v>
      </c>
      <c r="E2" s="4" t="s">
        <v>11</v>
      </c>
      <c r="F2" s="4" t="s">
        <v>158</v>
      </c>
      <c r="G2" s="6" t="s">
        <v>158</v>
      </c>
      <c r="H2" s="7"/>
      <c r="I2" s="7" t="s">
        <v>259</v>
      </c>
    </row>
    <row r="3" spans="1:10" s="20" customFormat="1" ht="31.5" x14ac:dyDescent="0.25">
      <c r="A3" s="20" t="s">
        <v>4</v>
      </c>
      <c r="B3" s="40" t="str">
        <f>E3</f>
        <v>SmDPPIV</v>
      </c>
      <c r="C3" s="20" t="s">
        <v>7</v>
      </c>
      <c r="D3" s="20">
        <v>1</v>
      </c>
      <c r="E3" s="20" t="s">
        <v>6</v>
      </c>
      <c r="F3" s="20" t="s">
        <v>156</v>
      </c>
      <c r="G3" s="33" t="s">
        <v>156</v>
      </c>
      <c r="H3" s="41"/>
      <c r="I3" s="41" t="s">
        <v>282</v>
      </c>
    </row>
    <row r="4" spans="1:10" s="20" customFormat="1" ht="31.5" x14ac:dyDescent="0.25">
      <c r="A4" s="20" t="s">
        <v>4</v>
      </c>
      <c r="B4" s="40" t="str">
        <f t="shared" ref="B3:B66" si="0">E4</f>
        <v>Invadolysin</v>
      </c>
      <c r="C4" s="20" t="s">
        <v>5</v>
      </c>
      <c r="D4" s="20">
        <v>1</v>
      </c>
      <c r="E4" s="20" t="s">
        <v>365</v>
      </c>
      <c r="F4" s="20" t="s">
        <v>155</v>
      </c>
      <c r="G4" s="33" t="s">
        <v>155</v>
      </c>
      <c r="H4" s="41"/>
      <c r="I4" s="41" t="s">
        <v>299</v>
      </c>
    </row>
    <row r="5" spans="1:10" x14ac:dyDescent="0.25">
      <c r="A5" s="4" t="s">
        <v>8</v>
      </c>
      <c r="B5" s="38" t="str">
        <f t="shared" si="0"/>
        <v>SmKK7</v>
      </c>
      <c r="C5" s="4" t="s">
        <v>10</v>
      </c>
      <c r="D5" s="4">
        <v>1</v>
      </c>
      <c r="E5" s="4" t="s">
        <v>9</v>
      </c>
      <c r="F5" s="4" t="s">
        <v>157</v>
      </c>
      <c r="G5" s="6" t="s">
        <v>157</v>
      </c>
      <c r="H5" s="7"/>
      <c r="I5" s="7" t="s">
        <v>337</v>
      </c>
    </row>
    <row r="6" spans="1:10" s="20" customFormat="1" ht="31.5" x14ac:dyDescent="0.25">
      <c r="A6" s="20" t="s">
        <v>8</v>
      </c>
      <c r="B6" s="40" t="str">
        <f>E6</f>
        <v>Cercarial elastase 1a/1b</v>
      </c>
      <c r="C6" s="20" t="s">
        <v>127</v>
      </c>
      <c r="D6" s="20">
        <v>1</v>
      </c>
      <c r="E6" s="20" t="s">
        <v>370</v>
      </c>
      <c r="F6" s="45" t="s">
        <v>363</v>
      </c>
      <c r="G6" s="33" t="s">
        <v>159</v>
      </c>
      <c r="H6" s="41"/>
      <c r="I6" s="41" t="s">
        <v>351</v>
      </c>
    </row>
    <row r="7" spans="1:10" ht="31.5" x14ac:dyDescent="0.25">
      <c r="A7" s="4" t="s">
        <v>8</v>
      </c>
      <c r="B7" s="38" t="str">
        <f t="shared" si="0"/>
        <v>Cercarial elastase 2a</v>
      </c>
      <c r="C7" s="4" t="s">
        <v>129</v>
      </c>
      <c r="D7" s="4">
        <v>1</v>
      </c>
      <c r="E7" s="4" t="s">
        <v>371</v>
      </c>
      <c r="F7" t="s">
        <v>364</v>
      </c>
      <c r="G7" s="6" t="s">
        <v>160</v>
      </c>
      <c r="H7" s="7" t="s">
        <v>128</v>
      </c>
      <c r="I7" s="7" t="s">
        <v>352</v>
      </c>
    </row>
    <row r="8" spans="1:10" ht="31.5" x14ac:dyDescent="0.25">
      <c r="A8" s="4" t="s">
        <v>8</v>
      </c>
      <c r="B8" s="38" t="str">
        <f t="shared" si="0"/>
        <v>Sm16</v>
      </c>
      <c r="C8" s="4" t="s">
        <v>131</v>
      </c>
      <c r="D8" s="4">
        <v>1</v>
      </c>
      <c r="E8" s="4" t="s">
        <v>372</v>
      </c>
      <c r="F8" s="4" t="s">
        <v>373</v>
      </c>
      <c r="G8" s="6" t="s">
        <v>161</v>
      </c>
      <c r="H8" s="7" t="s">
        <v>130</v>
      </c>
      <c r="I8" s="7" t="s">
        <v>355</v>
      </c>
    </row>
    <row r="9" spans="1:10" ht="31.5" x14ac:dyDescent="0.25">
      <c r="A9" s="8" t="s">
        <v>13</v>
      </c>
      <c r="B9" s="38" t="str">
        <f t="shared" si="0"/>
        <v>ATP-diphosphohydrolase 1</v>
      </c>
      <c r="C9" s="9" t="s">
        <v>22</v>
      </c>
      <c r="D9" s="9">
        <v>2</v>
      </c>
      <c r="E9" s="2" t="s">
        <v>394</v>
      </c>
      <c r="F9" s="2" t="s">
        <v>165</v>
      </c>
      <c r="G9" s="10" t="s">
        <v>165</v>
      </c>
      <c r="H9" s="11" t="s">
        <v>273</v>
      </c>
      <c r="I9" s="12" t="s">
        <v>274</v>
      </c>
      <c r="J9" s="19">
        <v>1</v>
      </c>
    </row>
    <row r="10" spans="1:10" s="22" customFormat="1" ht="31.5" x14ac:dyDescent="0.25">
      <c r="A10" s="23" t="s">
        <v>13</v>
      </c>
      <c r="B10" s="39" t="str">
        <f t="shared" si="0"/>
        <v>Acetylcholinesterase</v>
      </c>
      <c r="C10" s="24" t="s">
        <v>23</v>
      </c>
      <c r="D10" s="24">
        <v>2</v>
      </c>
      <c r="E10" s="25" t="s">
        <v>399</v>
      </c>
      <c r="F10" s="25" t="s">
        <v>166</v>
      </c>
      <c r="G10" s="26" t="s">
        <v>166</v>
      </c>
      <c r="H10" s="27"/>
      <c r="I10" s="28" t="s">
        <v>315</v>
      </c>
      <c r="J10" s="21">
        <v>1</v>
      </c>
    </row>
    <row r="11" spans="1:10" ht="31.5" x14ac:dyDescent="0.25">
      <c r="A11" s="8" t="s">
        <v>13</v>
      </c>
      <c r="B11" s="38" t="str">
        <f t="shared" si="0"/>
        <v>Calpain</v>
      </c>
      <c r="C11" s="9" t="s">
        <v>21</v>
      </c>
      <c r="D11" s="9">
        <v>2</v>
      </c>
      <c r="E11" s="2" t="s">
        <v>396</v>
      </c>
      <c r="F11" s="2" t="s">
        <v>397</v>
      </c>
      <c r="G11" s="10" t="s">
        <v>164</v>
      </c>
      <c r="H11" s="11"/>
      <c r="I11" s="12" t="s">
        <v>316</v>
      </c>
      <c r="J11" s="19">
        <v>1</v>
      </c>
    </row>
    <row r="12" spans="1:10" ht="31.5" x14ac:dyDescent="0.25">
      <c r="A12" s="13" t="s">
        <v>13</v>
      </c>
      <c r="B12" s="38" t="str">
        <f t="shared" si="0"/>
        <v>Phosphodiesterase</v>
      </c>
      <c r="C12" s="14" t="s">
        <v>24</v>
      </c>
      <c r="D12" s="14">
        <v>2</v>
      </c>
      <c r="E12" s="1" t="s">
        <v>395</v>
      </c>
      <c r="F12" s="1" t="s">
        <v>167</v>
      </c>
      <c r="G12" s="15" t="s">
        <v>167</v>
      </c>
      <c r="H12" s="16" t="s">
        <v>327</v>
      </c>
      <c r="I12" s="17" t="s">
        <v>328</v>
      </c>
      <c r="J12" s="19">
        <v>1</v>
      </c>
    </row>
    <row r="13" spans="1:10" ht="31.5" x14ac:dyDescent="0.25">
      <c r="A13" s="8" t="s">
        <v>13</v>
      </c>
      <c r="B13" s="38" t="str">
        <f t="shared" si="0"/>
        <v>Carbonic anhydrase 4</v>
      </c>
      <c r="C13" s="9" t="s">
        <v>20</v>
      </c>
      <c r="D13" s="9">
        <v>2</v>
      </c>
      <c r="E13" s="2" t="s">
        <v>398</v>
      </c>
      <c r="F13" s="2" t="s">
        <v>163</v>
      </c>
      <c r="G13" s="10" t="s">
        <v>163</v>
      </c>
      <c r="H13" s="11"/>
      <c r="I13" s="12" t="s">
        <v>331</v>
      </c>
      <c r="J13" s="19">
        <v>1</v>
      </c>
    </row>
    <row r="14" spans="1:10" s="20" customFormat="1" x14ac:dyDescent="0.25">
      <c r="A14" s="42" t="s">
        <v>13</v>
      </c>
      <c r="B14" s="40" t="str">
        <f t="shared" si="0"/>
        <v>Alkaline phosphatase</v>
      </c>
      <c r="C14" s="34" t="s">
        <v>502</v>
      </c>
      <c r="D14" s="34">
        <v>2</v>
      </c>
      <c r="E14" s="35" t="s">
        <v>381</v>
      </c>
      <c r="F14" s="35" t="s">
        <v>380</v>
      </c>
      <c r="G14" s="36" t="s">
        <v>502</v>
      </c>
      <c r="H14" s="43"/>
      <c r="I14" s="44"/>
      <c r="J14" s="19">
        <v>1</v>
      </c>
    </row>
    <row r="15" spans="1:10" x14ac:dyDescent="0.25">
      <c r="A15" s="8" t="s">
        <v>70</v>
      </c>
      <c r="B15" s="38" t="str">
        <f t="shared" si="0"/>
        <v>Aquaporin-3</v>
      </c>
      <c r="C15" s="9" t="s">
        <v>84</v>
      </c>
      <c r="D15" s="9">
        <v>2</v>
      </c>
      <c r="E15" s="9" t="s">
        <v>83</v>
      </c>
      <c r="F15" s="9" t="s">
        <v>174</v>
      </c>
      <c r="G15" s="10" t="s">
        <v>174</v>
      </c>
      <c r="H15" s="11"/>
      <c r="I15" s="12" t="s">
        <v>260</v>
      </c>
      <c r="J15" s="4">
        <v>2</v>
      </c>
    </row>
    <row r="16" spans="1:10" ht="31.5" x14ac:dyDescent="0.25">
      <c r="A16" s="13" t="s">
        <v>70</v>
      </c>
      <c r="B16" s="38" t="str">
        <f t="shared" si="0"/>
        <v>Glucose transport protein GTP1</v>
      </c>
      <c r="C16" s="14" t="s">
        <v>72</v>
      </c>
      <c r="D16" s="14">
        <v>2</v>
      </c>
      <c r="E16" s="1" t="s">
        <v>71</v>
      </c>
      <c r="F16" s="1" t="s">
        <v>168</v>
      </c>
      <c r="G16" s="15" t="s">
        <v>168</v>
      </c>
      <c r="H16" s="16" t="s">
        <v>262</v>
      </c>
      <c r="I16" s="17" t="s">
        <v>263</v>
      </c>
      <c r="J16" s="4">
        <v>2</v>
      </c>
    </row>
    <row r="17" spans="1:10" ht="31.5" x14ac:dyDescent="0.25">
      <c r="A17" s="8" t="s">
        <v>70</v>
      </c>
      <c r="B17" s="38" t="str">
        <f t="shared" si="0"/>
        <v>Voltage-dependent anion-selective channel</v>
      </c>
      <c r="C17" s="9" t="s">
        <v>87</v>
      </c>
      <c r="D17" s="9">
        <v>2</v>
      </c>
      <c r="E17" s="2" t="s">
        <v>402</v>
      </c>
      <c r="F17" s="2" t="s">
        <v>176</v>
      </c>
      <c r="G17" s="10" t="s">
        <v>176</v>
      </c>
      <c r="H17" s="11"/>
      <c r="I17" s="12" t="s">
        <v>269</v>
      </c>
      <c r="J17" s="19">
        <v>2</v>
      </c>
    </row>
    <row r="18" spans="1:10" s="22" customFormat="1" ht="31.5" x14ac:dyDescent="0.25">
      <c r="A18" s="23" t="s">
        <v>70</v>
      </c>
      <c r="B18" s="39" t="str">
        <f t="shared" si="0"/>
        <v>Amino acid transporter SPRMhc</v>
      </c>
      <c r="C18" s="24" t="s">
        <v>76</v>
      </c>
      <c r="D18" s="24">
        <v>2</v>
      </c>
      <c r="E18" s="25" t="s">
        <v>75</v>
      </c>
      <c r="F18" s="25" t="s">
        <v>170</v>
      </c>
      <c r="G18" s="26" t="s">
        <v>170</v>
      </c>
      <c r="H18" s="27"/>
      <c r="I18" s="28" t="s">
        <v>272</v>
      </c>
      <c r="J18" s="21">
        <v>2</v>
      </c>
    </row>
    <row r="19" spans="1:10" ht="31.5" x14ac:dyDescent="0.25">
      <c r="A19" s="8" t="s">
        <v>70</v>
      </c>
      <c r="B19" s="38" t="str">
        <f t="shared" si="0"/>
        <v>High-affinity copper uptake protein</v>
      </c>
      <c r="C19" s="9" t="s">
        <v>86</v>
      </c>
      <c r="D19" s="9">
        <v>2</v>
      </c>
      <c r="E19" s="2" t="s">
        <v>85</v>
      </c>
      <c r="F19" s="2" t="s">
        <v>175</v>
      </c>
      <c r="G19" s="10" t="s">
        <v>175</v>
      </c>
      <c r="H19" s="11"/>
      <c r="I19" s="12" t="s">
        <v>281</v>
      </c>
      <c r="J19" s="19">
        <v>2</v>
      </c>
    </row>
    <row r="20" spans="1:10" ht="31.5" x14ac:dyDescent="0.25">
      <c r="A20" s="13" t="s">
        <v>70</v>
      </c>
      <c r="B20" s="38" t="str">
        <f t="shared" si="0"/>
        <v>Glucose transport protein GTP4</v>
      </c>
      <c r="C20" s="14" t="s">
        <v>74</v>
      </c>
      <c r="D20" s="14">
        <v>2</v>
      </c>
      <c r="E20" s="1" t="s">
        <v>73</v>
      </c>
      <c r="F20" s="1" t="s">
        <v>169</v>
      </c>
      <c r="G20" s="15" t="s">
        <v>169</v>
      </c>
      <c r="H20" s="16" t="s">
        <v>305</v>
      </c>
      <c r="I20" s="17" t="s">
        <v>306</v>
      </c>
      <c r="J20" s="19">
        <v>2</v>
      </c>
    </row>
    <row r="21" spans="1:10" s="20" customFormat="1" x14ac:dyDescent="0.25">
      <c r="A21" s="42" t="s">
        <v>70</v>
      </c>
      <c r="B21" s="40" t="str">
        <f t="shared" si="0"/>
        <v>Na/Cl dependent glycine transporter</v>
      </c>
      <c r="C21" s="34" t="s">
        <v>82</v>
      </c>
      <c r="D21" s="34">
        <v>2</v>
      </c>
      <c r="E21" s="35" t="s">
        <v>81</v>
      </c>
      <c r="F21" s="35" t="s">
        <v>173</v>
      </c>
      <c r="G21" s="36" t="s">
        <v>173</v>
      </c>
      <c r="H21" s="43"/>
      <c r="I21" s="44" t="s">
        <v>313</v>
      </c>
      <c r="J21" s="19">
        <v>2</v>
      </c>
    </row>
    <row r="22" spans="1:10" ht="31.5" x14ac:dyDescent="0.25">
      <c r="A22" s="8" t="s">
        <v>70</v>
      </c>
      <c r="B22" s="38" t="str">
        <f t="shared" si="0"/>
        <v>Neutral amino acid transporter</v>
      </c>
      <c r="C22" s="9" t="s">
        <v>80</v>
      </c>
      <c r="D22" s="9">
        <v>2</v>
      </c>
      <c r="E22" s="2" t="s">
        <v>79</v>
      </c>
      <c r="F22" s="2" t="s">
        <v>172</v>
      </c>
      <c r="G22" s="10" t="s">
        <v>172</v>
      </c>
      <c r="H22" s="11"/>
      <c r="I22" s="12" t="s">
        <v>325</v>
      </c>
      <c r="J22" s="19">
        <v>2</v>
      </c>
    </row>
    <row r="23" spans="1:10" ht="31.5" x14ac:dyDescent="0.25">
      <c r="A23" s="8" t="s">
        <v>70</v>
      </c>
      <c r="B23" s="38" t="str">
        <f t="shared" si="0"/>
        <v>Cationic amino acid transporter</v>
      </c>
      <c r="C23" s="9" t="s">
        <v>78</v>
      </c>
      <c r="D23" s="9">
        <v>2</v>
      </c>
      <c r="E23" s="2" t="s">
        <v>77</v>
      </c>
      <c r="F23" s="2" t="s">
        <v>171</v>
      </c>
      <c r="G23" s="10" t="s">
        <v>171</v>
      </c>
      <c r="H23" s="11"/>
      <c r="I23" s="12" t="s">
        <v>333</v>
      </c>
      <c r="J23" s="19">
        <v>2</v>
      </c>
    </row>
    <row r="24" spans="1:10" s="20" customFormat="1" x14ac:dyDescent="0.25">
      <c r="A24" s="42" t="s">
        <v>13</v>
      </c>
      <c r="B24" s="40" t="str">
        <f t="shared" si="0"/>
        <v>Na/Cl dependent taurine transporter</v>
      </c>
      <c r="C24" s="34" t="s">
        <v>146</v>
      </c>
      <c r="D24" s="34">
        <v>2</v>
      </c>
      <c r="E24" s="35" t="s">
        <v>374</v>
      </c>
      <c r="F24" s="35" t="s">
        <v>375</v>
      </c>
      <c r="G24" s="36" t="s">
        <v>204</v>
      </c>
      <c r="H24" s="43"/>
      <c r="I24" s="44" t="s">
        <v>345</v>
      </c>
      <c r="J24" s="19">
        <v>2</v>
      </c>
    </row>
    <row r="25" spans="1:10" s="20" customFormat="1" x14ac:dyDescent="0.25">
      <c r="A25" s="42" t="s">
        <v>70</v>
      </c>
      <c r="B25" s="40" t="str">
        <f t="shared" si="0"/>
        <v>Multidrug resistance protein 1, 2, 3</v>
      </c>
      <c r="C25" s="34" t="s">
        <v>135</v>
      </c>
      <c r="D25" s="34">
        <v>2</v>
      </c>
      <c r="E25" s="35" t="s">
        <v>134</v>
      </c>
      <c r="F25" s="35" t="s">
        <v>389</v>
      </c>
      <c r="G25" s="36" t="s">
        <v>198</v>
      </c>
      <c r="H25" s="43"/>
      <c r="I25" s="44"/>
      <c r="J25" s="19">
        <v>2</v>
      </c>
    </row>
    <row r="26" spans="1:10" ht="31.5" x14ac:dyDescent="0.25">
      <c r="A26" s="13" t="s">
        <v>70</v>
      </c>
      <c r="B26" s="38" t="str">
        <f t="shared" si="0"/>
        <v>Calcium-transporting ATPase</v>
      </c>
      <c r="C26" s="14" t="s">
        <v>140</v>
      </c>
      <c r="D26" s="14">
        <v>2</v>
      </c>
      <c r="E26" s="1" t="s">
        <v>138</v>
      </c>
      <c r="F26" s="1" t="s">
        <v>387</v>
      </c>
      <c r="G26" s="15" t="s">
        <v>201</v>
      </c>
      <c r="H26" s="16"/>
      <c r="I26" s="17" t="s">
        <v>356</v>
      </c>
      <c r="J26" s="19">
        <v>2</v>
      </c>
    </row>
    <row r="27" spans="1:10" s="20" customFormat="1" ht="31.5" x14ac:dyDescent="0.25">
      <c r="A27" s="42" t="s">
        <v>13</v>
      </c>
      <c r="B27" s="40" t="str">
        <f t="shared" si="0"/>
        <v>Voltage-gated potassium channel</v>
      </c>
      <c r="C27" s="34" t="s">
        <v>148</v>
      </c>
      <c r="D27" s="34">
        <v>2</v>
      </c>
      <c r="E27" s="35" t="s">
        <v>385</v>
      </c>
      <c r="F27" s="35" t="s">
        <v>386</v>
      </c>
      <c r="G27" s="36" t="s">
        <v>206</v>
      </c>
      <c r="H27" s="43"/>
      <c r="I27" s="44" t="s">
        <v>357</v>
      </c>
      <c r="J27" s="19">
        <v>2</v>
      </c>
    </row>
    <row r="28" spans="1:10" ht="31.5" x14ac:dyDescent="0.25">
      <c r="A28" s="13" t="s">
        <v>13</v>
      </c>
      <c r="B28" s="38" t="str">
        <f t="shared" si="0"/>
        <v>Voltage-dependent anion channel</v>
      </c>
      <c r="C28" s="14" t="s">
        <v>28</v>
      </c>
      <c r="D28" s="14">
        <v>3</v>
      </c>
      <c r="E28" s="1" t="s">
        <v>409</v>
      </c>
      <c r="F28" s="1" t="s">
        <v>215</v>
      </c>
      <c r="G28" s="15" t="s">
        <v>215</v>
      </c>
      <c r="H28" s="16"/>
      <c r="I28" s="17" t="s">
        <v>300</v>
      </c>
      <c r="J28" s="20">
        <v>2</v>
      </c>
    </row>
    <row r="29" spans="1:10" ht="31.5" x14ac:dyDescent="0.25">
      <c r="A29" s="8" t="s">
        <v>70</v>
      </c>
      <c r="B29" s="38" t="str">
        <f t="shared" si="0"/>
        <v>Na+ /K+ ATPase alpha subunit</v>
      </c>
      <c r="C29" s="9" t="s">
        <v>89</v>
      </c>
      <c r="D29" s="9">
        <v>2</v>
      </c>
      <c r="E29" s="2" t="s">
        <v>88</v>
      </c>
      <c r="F29" s="2" t="s">
        <v>177</v>
      </c>
      <c r="G29" s="10" t="s">
        <v>177</v>
      </c>
      <c r="H29" s="11"/>
      <c r="I29" s="12" t="s">
        <v>265</v>
      </c>
      <c r="J29" s="4">
        <v>3</v>
      </c>
    </row>
    <row r="30" spans="1:10" ht="31.5" x14ac:dyDescent="0.25">
      <c r="A30" s="13" t="s">
        <v>70</v>
      </c>
      <c r="B30" s="38" t="str">
        <f t="shared" si="0"/>
        <v>Cation/phospholipid transporting ATPase</v>
      </c>
      <c r="C30" s="14" t="s">
        <v>92</v>
      </c>
      <c r="D30" s="14">
        <v>2</v>
      </c>
      <c r="E30" s="1" t="s">
        <v>400</v>
      </c>
      <c r="F30" s="1" t="s">
        <v>179</v>
      </c>
      <c r="G30" s="15" t="s">
        <v>179</v>
      </c>
      <c r="H30" s="16"/>
      <c r="I30" s="17" t="s">
        <v>301</v>
      </c>
      <c r="J30" s="19">
        <v>3</v>
      </c>
    </row>
    <row r="31" spans="1:10" ht="31.5" x14ac:dyDescent="0.25">
      <c r="A31" s="8" t="s">
        <v>70</v>
      </c>
      <c r="B31" s="38" t="str">
        <f t="shared" si="0"/>
        <v>Aminophospholipid transporter ATPase</v>
      </c>
      <c r="C31" s="9" t="s">
        <v>93</v>
      </c>
      <c r="D31" s="9">
        <v>2</v>
      </c>
      <c r="E31" s="2" t="s">
        <v>401</v>
      </c>
      <c r="F31" s="2" t="s">
        <v>180</v>
      </c>
      <c r="G31" s="10" t="s">
        <v>180</v>
      </c>
      <c r="H31" s="11"/>
      <c r="I31" s="12" t="s">
        <v>304</v>
      </c>
      <c r="J31" s="19">
        <v>3</v>
      </c>
    </row>
    <row r="32" spans="1:10" ht="47.25" x14ac:dyDescent="0.25">
      <c r="A32" s="8" t="s">
        <v>70</v>
      </c>
      <c r="B32" s="38" t="str">
        <f t="shared" si="0"/>
        <v>Na+ /K+ ATPase beta subunit</v>
      </c>
      <c r="C32" s="9" t="s">
        <v>91</v>
      </c>
      <c r="D32" s="9">
        <v>2</v>
      </c>
      <c r="E32" s="2" t="s">
        <v>90</v>
      </c>
      <c r="F32" s="2" t="s">
        <v>178</v>
      </c>
      <c r="G32" s="10" t="s">
        <v>178</v>
      </c>
      <c r="H32" s="11"/>
      <c r="I32" s="12" t="s">
        <v>309</v>
      </c>
      <c r="J32" s="19">
        <v>3</v>
      </c>
    </row>
    <row r="33" spans="1:10" ht="31.5" x14ac:dyDescent="0.25">
      <c r="A33" s="8" t="s">
        <v>70</v>
      </c>
      <c r="B33" s="38" t="str">
        <f t="shared" si="0"/>
        <v>Cation-transporting ATPase</v>
      </c>
      <c r="C33" s="9" t="s">
        <v>137</v>
      </c>
      <c r="D33" s="9">
        <v>2</v>
      </c>
      <c r="E33" s="2" t="s">
        <v>136</v>
      </c>
      <c r="F33" s="2" t="s">
        <v>392</v>
      </c>
      <c r="G33" s="10" t="s">
        <v>199</v>
      </c>
      <c r="H33" s="11"/>
      <c r="I33" s="12" t="s">
        <v>348</v>
      </c>
      <c r="J33" s="19">
        <v>3</v>
      </c>
    </row>
    <row r="34" spans="1:10" ht="31.5" x14ac:dyDescent="0.25">
      <c r="A34" s="13" t="s">
        <v>70</v>
      </c>
      <c r="B34" s="38" t="str">
        <f t="shared" si="0"/>
        <v>Calcium-transporting ATPase</v>
      </c>
      <c r="C34" s="14" t="s">
        <v>139</v>
      </c>
      <c r="D34" s="14">
        <v>2</v>
      </c>
      <c r="E34" s="1" t="s">
        <v>138</v>
      </c>
      <c r="F34" s="1" t="s">
        <v>393</v>
      </c>
      <c r="G34" s="15" t="s">
        <v>200</v>
      </c>
      <c r="H34" s="16"/>
      <c r="I34" s="17" t="s">
        <v>350</v>
      </c>
      <c r="J34" s="19">
        <v>3</v>
      </c>
    </row>
    <row r="35" spans="1:10" ht="31.5" x14ac:dyDescent="0.25">
      <c r="A35" s="8" t="s">
        <v>70</v>
      </c>
      <c r="B35" s="38" t="str">
        <f t="shared" si="0"/>
        <v>Phospholipid transporting ATPase</v>
      </c>
      <c r="C35" s="9" t="s">
        <v>141</v>
      </c>
      <c r="D35" s="9">
        <v>2</v>
      </c>
      <c r="E35" s="2" t="s">
        <v>390</v>
      </c>
      <c r="F35" s="2" t="s">
        <v>391</v>
      </c>
      <c r="G35" s="10" t="s">
        <v>202</v>
      </c>
      <c r="H35" s="11"/>
      <c r="I35" s="12" t="s">
        <v>353</v>
      </c>
      <c r="J35" s="19">
        <v>3</v>
      </c>
    </row>
    <row r="36" spans="1:10" s="20" customFormat="1" x14ac:dyDescent="0.25">
      <c r="A36" s="42" t="s">
        <v>13</v>
      </c>
      <c r="B36" s="40" t="str">
        <f t="shared" si="0"/>
        <v>Na+ /K+ ATPase beta subunit</v>
      </c>
      <c r="C36" s="34" t="s">
        <v>151</v>
      </c>
      <c r="D36" s="34">
        <v>2</v>
      </c>
      <c r="E36" s="35" t="s">
        <v>90</v>
      </c>
      <c r="F36" s="35" t="s">
        <v>388</v>
      </c>
      <c r="G36" s="36" t="s">
        <v>208</v>
      </c>
      <c r="H36" s="43"/>
      <c r="I36" s="44"/>
      <c r="J36" s="19">
        <v>3</v>
      </c>
    </row>
    <row r="37" spans="1:10" s="20" customFormat="1" x14ac:dyDescent="0.25">
      <c r="A37" s="42" t="s">
        <v>70</v>
      </c>
      <c r="B37" s="40" t="str">
        <f t="shared" si="0"/>
        <v>Ly6/CD59 glycoprotein</v>
      </c>
      <c r="C37" s="34" t="s">
        <v>95</v>
      </c>
      <c r="D37" s="34">
        <v>2</v>
      </c>
      <c r="E37" s="35" t="s">
        <v>94</v>
      </c>
      <c r="F37" s="35" t="s">
        <v>181</v>
      </c>
      <c r="G37" s="36" t="s">
        <v>181</v>
      </c>
      <c r="H37" s="43"/>
      <c r="I37" s="44"/>
      <c r="J37" s="19">
        <v>4</v>
      </c>
    </row>
    <row r="38" spans="1:10" ht="31.5" x14ac:dyDescent="0.25">
      <c r="A38" s="13" t="s">
        <v>13</v>
      </c>
      <c r="B38" s="38" t="str">
        <f t="shared" si="0"/>
        <v>T cell immunomodulatory protein</v>
      </c>
      <c r="C38" s="14" t="s">
        <v>27</v>
      </c>
      <c r="D38" s="14">
        <v>3</v>
      </c>
      <c r="E38" s="1" t="s">
        <v>26</v>
      </c>
      <c r="F38" s="1" t="s">
        <v>214</v>
      </c>
      <c r="G38" s="15" t="s">
        <v>214</v>
      </c>
      <c r="H38" s="16"/>
      <c r="I38" s="17" t="s">
        <v>340</v>
      </c>
      <c r="J38" s="20">
        <v>4</v>
      </c>
    </row>
    <row r="39" spans="1:10" x14ac:dyDescent="0.25">
      <c r="A39" s="13" t="s">
        <v>70</v>
      </c>
      <c r="B39" s="38" t="str">
        <f t="shared" si="0"/>
        <v>Tetraspanin</v>
      </c>
      <c r="C39" s="14" t="s">
        <v>99</v>
      </c>
      <c r="D39" s="14">
        <v>2</v>
      </c>
      <c r="E39" s="1" t="s">
        <v>144</v>
      </c>
      <c r="F39" s="1" t="s">
        <v>184</v>
      </c>
      <c r="G39" s="15" t="s">
        <v>184</v>
      </c>
      <c r="H39" s="16"/>
      <c r="I39" s="17" t="s">
        <v>266</v>
      </c>
      <c r="J39" s="19">
        <v>5</v>
      </c>
    </row>
    <row r="40" spans="1:10" x14ac:dyDescent="0.25">
      <c r="A40" s="13" t="s">
        <v>70</v>
      </c>
      <c r="B40" s="38" t="str">
        <f t="shared" si="0"/>
        <v>Annexin</v>
      </c>
      <c r="C40" s="14" t="s">
        <v>102</v>
      </c>
      <c r="D40" s="14">
        <v>2</v>
      </c>
      <c r="E40" s="1" t="s">
        <v>366</v>
      </c>
      <c r="F40" s="1" t="s">
        <v>187</v>
      </c>
      <c r="G40" s="15" t="s">
        <v>187</v>
      </c>
      <c r="H40" s="16"/>
      <c r="I40" s="17" t="s">
        <v>276</v>
      </c>
      <c r="J40" s="19">
        <v>5</v>
      </c>
    </row>
    <row r="41" spans="1:10" x14ac:dyDescent="0.25">
      <c r="A41" s="8" t="s">
        <v>70</v>
      </c>
      <c r="B41" s="38" t="str">
        <f t="shared" si="0"/>
        <v>Annexin</v>
      </c>
      <c r="C41" s="9" t="s">
        <v>103</v>
      </c>
      <c r="D41" s="9">
        <v>2</v>
      </c>
      <c r="E41" s="2" t="s">
        <v>366</v>
      </c>
      <c r="F41" s="2" t="s">
        <v>188</v>
      </c>
      <c r="G41" s="10" t="s">
        <v>188</v>
      </c>
      <c r="H41" s="11"/>
      <c r="I41" s="12" t="s">
        <v>277</v>
      </c>
      <c r="J41" s="19">
        <v>5</v>
      </c>
    </row>
    <row r="42" spans="1:10" x14ac:dyDescent="0.25">
      <c r="A42" s="13" t="s">
        <v>70</v>
      </c>
      <c r="B42" s="38" t="str">
        <f t="shared" si="0"/>
        <v>Annexin</v>
      </c>
      <c r="C42" s="14" t="s">
        <v>100</v>
      </c>
      <c r="D42" s="14">
        <v>2</v>
      </c>
      <c r="E42" s="1" t="s">
        <v>366</v>
      </c>
      <c r="F42" s="1" t="s">
        <v>185</v>
      </c>
      <c r="G42" s="15" t="s">
        <v>185</v>
      </c>
      <c r="H42" s="16"/>
      <c r="I42" s="17" t="s">
        <v>278</v>
      </c>
      <c r="J42" s="19">
        <v>5</v>
      </c>
    </row>
    <row r="43" spans="1:10" x14ac:dyDescent="0.25">
      <c r="A43" s="13" t="s">
        <v>70</v>
      </c>
      <c r="B43" s="38" t="str">
        <f t="shared" si="0"/>
        <v>Annexin</v>
      </c>
      <c r="C43" s="14" t="s">
        <v>104</v>
      </c>
      <c r="D43" s="14">
        <v>2</v>
      </c>
      <c r="E43" s="1" t="s">
        <v>366</v>
      </c>
      <c r="F43" s="1" t="s">
        <v>189</v>
      </c>
      <c r="G43" s="15" t="s">
        <v>189</v>
      </c>
      <c r="H43" s="16"/>
      <c r="I43" s="17" t="s">
        <v>293</v>
      </c>
      <c r="J43" s="19">
        <v>5</v>
      </c>
    </row>
    <row r="44" spans="1:10" x14ac:dyDescent="0.25">
      <c r="A44" s="8" t="s">
        <v>70</v>
      </c>
      <c r="B44" s="38" t="str">
        <f t="shared" si="0"/>
        <v>Annexin</v>
      </c>
      <c r="C44" s="9" t="s">
        <v>101</v>
      </c>
      <c r="D44" s="9">
        <v>2</v>
      </c>
      <c r="E44" s="2" t="s">
        <v>366</v>
      </c>
      <c r="F44" s="2" t="s">
        <v>186</v>
      </c>
      <c r="G44" s="10" t="s">
        <v>186</v>
      </c>
      <c r="H44" s="11"/>
      <c r="I44" s="12" t="s">
        <v>294</v>
      </c>
      <c r="J44" s="19">
        <v>5</v>
      </c>
    </row>
    <row r="45" spans="1:10" x14ac:dyDescent="0.25">
      <c r="A45" s="13" t="s">
        <v>70</v>
      </c>
      <c r="B45" s="38" t="str">
        <f t="shared" si="0"/>
        <v>Tetraspanin</v>
      </c>
      <c r="C45" s="14" t="s">
        <v>98</v>
      </c>
      <c r="D45" s="14">
        <v>2</v>
      </c>
      <c r="E45" s="1" t="s">
        <v>144</v>
      </c>
      <c r="F45" s="1" t="s">
        <v>183</v>
      </c>
      <c r="G45" s="15" t="s">
        <v>183</v>
      </c>
      <c r="H45" s="16"/>
      <c r="I45" s="17" t="s">
        <v>312</v>
      </c>
      <c r="J45" s="19">
        <v>5</v>
      </c>
    </row>
    <row r="46" spans="1:10" x14ac:dyDescent="0.25">
      <c r="A46" s="8" t="s">
        <v>13</v>
      </c>
      <c r="B46" s="38" t="str">
        <f t="shared" si="0"/>
        <v>Dysferlin</v>
      </c>
      <c r="C46" s="9" t="s">
        <v>17</v>
      </c>
      <c r="D46" s="9">
        <v>2</v>
      </c>
      <c r="E46" s="2" t="s">
        <v>16</v>
      </c>
      <c r="F46" s="2" t="s">
        <v>162</v>
      </c>
      <c r="G46" s="10" t="s">
        <v>162</v>
      </c>
      <c r="H46" s="11"/>
      <c r="I46" s="12" t="s">
        <v>323</v>
      </c>
      <c r="J46" s="19">
        <v>5</v>
      </c>
    </row>
    <row r="47" spans="1:10" x14ac:dyDescent="0.25">
      <c r="A47" s="8" t="s">
        <v>70</v>
      </c>
      <c r="B47" s="38" t="str">
        <f t="shared" si="0"/>
        <v>Otoferlin</v>
      </c>
      <c r="C47" s="9" t="s">
        <v>97</v>
      </c>
      <c r="D47" s="9">
        <v>2</v>
      </c>
      <c r="E47" s="2" t="s">
        <v>96</v>
      </c>
      <c r="F47" s="2" t="s">
        <v>182</v>
      </c>
      <c r="G47" s="10" t="s">
        <v>182</v>
      </c>
      <c r="H47" s="11"/>
      <c r="I47" s="12" t="s">
        <v>329</v>
      </c>
      <c r="J47" s="19">
        <v>5</v>
      </c>
    </row>
    <row r="48" spans="1:10" ht="31.5" x14ac:dyDescent="0.25">
      <c r="A48" s="13" t="s">
        <v>13</v>
      </c>
      <c r="B48" s="38" t="str">
        <f t="shared" si="0"/>
        <v>Plasmolipin</v>
      </c>
      <c r="C48" s="14" t="s">
        <v>19</v>
      </c>
      <c r="D48" s="14">
        <v>3</v>
      </c>
      <c r="E48" s="1" t="s">
        <v>18</v>
      </c>
      <c r="F48" s="1" t="s">
        <v>212</v>
      </c>
      <c r="G48" s="15" t="s">
        <v>212</v>
      </c>
      <c r="H48" s="16"/>
      <c r="I48" s="17" t="s">
        <v>279</v>
      </c>
      <c r="J48" s="20">
        <v>5</v>
      </c>
    </row>
    <row r="49" spans="1:10" ht="31.5" x14ac:dyDescent="0.25">
      <c r="A49" s="13" t="s">
        <v>13</v>
      </c>
      <c r="B49" s="38" t="str">
        <f t="shared" si="0"/>
        <v>Tetraspanin, CD63</v>
      </c>
      <c r="C49" s="14" t="s">
        <v>15</v>
      </c>
      <c r="D49" s="14">
        <v>3</v>
      </c>
      <c r="E49" s="1" t="s">
        <v>411</v>
      </c>
      <c r="F49" s="1" t="s">
        <v>211</v>
      </c>
      <c r="G49" s="15" t="s">
        <v>211</v>
      </c>
      <c r="H49" s="16"/>
      <c r="I49" s="17" t="s">
        <v>322</v>
      </c>
      <c r="J49" s="20">
        <v>5</v>
      </c>
    </row>
    <row r="50" spans="1:10" ht="31.5" x14ac:dyDescent="0.25">
      <c r="A50" s="13" t="s">
        <v>13</v>
      </c>
      <c r="B50" s="38" t="str">
        <f t="shared" si="0"/>
        <v>Tetraspanin, TE736</v>
      </c>
      <c r="C50" s="14" t="s">
        <v>14</v>
      </c>
      <c r="D50" s="14">
        <v>3</v>
      </c>
      <c r="E50" s="1" t="s">
        <v>412</v>
      </c>
      <c r="F50" s="1" t="s">
        <v>210</v>
      </c>
      <c r="G50" s="15" t="s">
        <v>210</v>
      </c>
      <c r="H50" s="16"/>
      <c r="I50" s="17" t="s">
        <v>341</v>
      </c>
      <c r="J50" s="20">
        <v>5</v>
      </c>
    </row>
    <row r="51" spans="1:10" x14ac:dyDescent="0.25">
      <c r="A51" s="13" t="s">
        <v>13</v>
      </c>
      <c r="B51" s="38" t="str">
        <f t="shared" si="0"/>
        <v>Tetraspanin, TSP-2</v>
      </c>
      <c r="C51" s="14" t="s">
        <v>145</v>
      </c>
      <c r="D51" s="14">
        <v>3</v>
      </c>
      <c r="E51" s="1" t="s">
        <v>417</v>
      </c>
      <c r="F51" s="1" t="s">
        <v>418</v>
      </c>
      <c r="G51" s="15" t="s">
        <v>221</v>
      </c>
      <c r="H51" s="16"/>
      <c r="I51" s="17" t="s">
        <v>354</v>
      </c>
      <c r="J51" s="19">
        <v>5</v>
      </c>
    </row>
    <row r="52" spans="1:10" x14ac:dyDescent="0.25">
      <c r="A52" s="8" t="s">
        <v>70</v>
      </c>
      <c r="B52" s="38" t="str">
        <f t="shared" si="0"/>
        <v>Sm29</v>
      </c>
      <c r="C52" s="9" t="s">
        <v>105</v>
      </c>
      <c r="D52" s="9">
        <v>2</v>
      </c>
      <c r="E52" s="2" t="s">
        <v>291</v>
      </c>
      <c r="F52" s="2" t="s">
        <v>190</v>
      </c>
      <c r="G52" s="10" t="s">
        <v>190</v>
      </c>
      <c r="H52" s="11" t="s">
        <v>291</v>
      </c>
      <c r="I52" s="12" t="s">
        <v>292</v>
      </c>
      <c r="J52" s="19">
        <v>6</v>
      </c>
    </row>
    <row r="53" spans="1:10" ht="31.5" x14ac:dyDescent="0.25">
      <c r="A53" s="13" t="s">
        <v>70</v>
      </c>
      <c r="B53" s="38" t="str">
        <f t="shared" si="0"/>
        <v>Sm13</v>
      </c>
      <c r="C53" s="14" t="s">
        <v>106</v>
      </c>
      <c r="D53" s="14">
        <v>2</v>
      </c>
      <c r="E53" s="1" t="s">
        <v>404</v>
      </c>
      <c r="F53" s="1" t="s">
        <v>191</v>
      </c>
      <c r="G53" s="15" t="s">
        <v>191</v>
      </c>
      <c r="H53" s="16" t="s">
        <v>342</v>
      </c>
      <c r="I53" s="17" t="s">
        <v>343</v>
      </c>
      <c r="J53" s="19">
        <v>6</v>
      </c>
    </row>
    <row r="54" spans="1:10" s="20" customFormat="1" x14ac:dyDescent="0.25">
      <c r="A54" s="42" t="s">
        <v>13</v>
      </c>
      <c r="B54" s="40" t="str">
        <f t="shared" si="0"/>
        <v>Sm8·7 Low molecular weight protein (LMW)</v>
      </c>
      <c r="C54" s="34" t="s">
        <v>149</v>
      </c>
      <c r="D54" s="34">
        <v>2</v>
      </c>
      <c r="E54" s="35" t="s">
        <v>379</v>
      </c>
      <c r="F54" s="35" t="s">
        <v>378</v>
      </c>
      <c r="G54" s="36" t="s">
        <v>207</v>
      </c>
      <c r="H54" s="43"/>
      <c r="I54" s="44"/>
      <c r="J54" s="19">
        <v>6</v>
      </c>
    </row>
    <row r="55" spans="1:10" s="20" customFormat="1" x14ac:dyDescent="0.25">
      <c r="A55" s="42" t="s">
        <v>13</v>
      </c>
      <c r="B55" s="40" t="str">
        <f t="shared" si="0"/>
        <v>Sm25</v>
      </c>
      <c r="C55" s="34" t="s">
        <v>147</v>
      </c>
      <c r="D55" s="34">
        <v>2</v>
      </c>
      <c r="E55" s="35" t="s">
        <v>382</v>
      </c>
      <c r="F55" s="35" t="s">
        <v>383</v>
      </c>
      <c r="G55" s="36" t="s">
        <v>205</v>
      </c>
      <c r="H55" s="43" t="s">
        <v>359</v>
      </c>
      <c r="I55" s="44" t="s">
        <v>360</v>
      </c>
      <c r="J55" s="19">
        <v>6</v>
      </c>
    </row>
    <row r="56" spans="1:10" ht="31.5" x14ac:dyDescent="0.25">
      <c r="A56" s="8" t="s">
        <v>13</v>
      </c>
      <c r="B56" s="38" t="str">
        <f t="shared" si="0"/>
        <v>Sm200 surface glycoprotein</v>
      </c>
      <c r="C56" s="9" t="s">
        <v>25</v>
      </c>
      <c r="D56" s="9">
        <v>2</v>
      </c>
      <c r="E56" s="2" t="s">
        <v>384</v>
      </c>
      <c r="F56" s="2" t="s">
        <v>213</v>
      </c>
      <c r="G56" s="10" t="s">
        <v>213</v>
      </c>
      <c r="H56" s="11"/>
      <c r="I56" s="12" t="s">
        <v>267</v>
      </c>
      <c r="J56" s="19">
        <v>6</v>
      </c>
    </row>
    <row r="57" spans="1:10" x14ac:dyDescent="0.25">
      <c r="A57" s="13" t="s">
        <v>70</v>
      </c>
      <c r="B57" s="38" t="str">
        <f t="shared" si="0"/>
        <v>Rac GTPase</v>
      </c>
      <c r="C57" s="14" t="s">
        <v>110</v>
      </c>
      <c r="D57" s="14">
        <v>2</v>
      </c>
      <c r="E57" s="1" t="s">
        <v>367</v>
      </c>
      <c r="F57" s="1" t="s">
        <v>194</v>
      </c>
      <c r="G57" s="15" t="s">
        <v>194</v>
      </c>
      <c r="H57" s="16"/>
      <c r="I57" s="17" t="s">
        <v>283</v>
      </c>
      <c r="J57" s="19">
        <v>7</v>
      </c>
    </row>
    <row r="58" spans="1:10" x14ac:dyDescent="0.25">
      <c r="A58" s="8" t="s">
        <v>70</v>
      </c>
      <c r="B58" s="38" t="str">
        <f t="shared" si="0"/>
        <v>Rap-1b, Ras-related protein</v>
      </c>
      <c r="C58" s="9" t="s">
        <v>112</v>
      </c>
      <c r="D58" s="9">
        <v>2</v>
      </c>
      <c r="E58" s="2" t="s">
        <v>368</v>
      </c>
      <c r="F58" s="9" t="s">
        <v>405</v>
      </c>
      <c r="G58" s="10" t="s">
        <v>196</v>
      </c>
      <c r="H58" s="11"/>
      <c r="I58" s="12" t="s">
        <v>287</v>
      </c>
      <c r="J58" s="19">
        <v>7</v>
      </c>
    </row>
    <row r="59" spans="1:10" x14ac:dyDescent="0.25">
      <c r="A59" s="13" t="s">
        <v>70</v>
      </c>
      <c r="B59" s="38" t="str">
        <f t="shared" si="0"/>
        <v>Rho2 GTPase</v>
      </c>
      <c r="C59" s="14" t="s">
        <v>111</v>
      </c>
      <c r="D59" s="14">
        <v>2</v>
      </c>
      <c r="E59" s="1" t="s">
        <v>369</v>
      </c>
      <c r="F59" s="1" t="s">
        <v>195</v>
      </c>
      <c r="G59" s="15" t="s">
        <v>195</v>
      </c>
      <c r="H59" s="16" t="s">
        <v>289</v>
      </c>
      <c r="I59" s="17" t="s">
        <v>290</v>
      </c>
      <c r="J59" s="19">
        <v>7</v>
      </c>
    </row>
    <row r="60" spans="1:10" x14ac:dyDescent="0.25">
      <c r="A60" s="13" t="s">
        <v>70</v>
      </c>
      <c r="B60" s="38" t="str">
        <f t="shared" si="0"/>
        <v>Rab-27B GTP-binding</v>
      </c>
      <c r="C60" s="14" t="s">
        <v>109</v>
      </c>
      <c r="D60" s="14">
        <v>2</v>
      </c>
      <c r="E60" s="1" t="s">
        <v>403</v>
      </c>
      <c r="F60" s="1" t="s">
        <v>193</v>
      </c>
      <c r="G60" s="15" t="s">
        <v>193</v>
      </c>
      <c r="H60" s="16"/>
      <c r="I60" s="17" t="s">
        <v>321</v>
      </c>
      <c r="J60" s="19">
        <v>7</v>
      </c>
    </row>
    <row r="61" spans="1:10" x14ac:dyDescent="0.25">
      <c r="A61" s="13" t="s">
        <v>70</v>
      </c>
      <c r="B61" s="38" t="str">
        <f t="shared" si="0"/>
        <v>Rap-1b, Ras-related protein</v>
      </c>
      <c r="C61" s="14" t="s">
        <v>113</v>
      </c>
      <c r="D61" s="14">
        <v>2</v>
      </c>
      <c r="E61" s="1" t="s">
        <v>368</v>
      </c>
      <c r="F61" s="1" t="s">
        <v>197</v>
      </c>
      <c r="G61" s="15" t="s">
        <v>197</v>
      </c>
      <c r="H61" s="16"/>
      <c r="I61" s="17" t="s">
        <v>324</v>
      </c>
      <c r="J61" s="19">
        <v>7</v>
      </c>
    </row>
    <row r="62" spans="1:10" x14ac:dyDescent="0.25">
      <c r="A62" s="13" t="s">
        <v>70</v>
      </c>
      <c r="B62" s="38" t="str">
        <f t="shared" si="0"/>
        <v>Rab 1 GTP-binding protein (GTPase)</v>
      </c>
      <c r="C62" s="14" t="s">
        <v>108</v>
      </c>
      <c r="D62" s="14">
        <v>2</v>
      </c>
      <c r="E62" s="1" t="s">
        <v>107</v>
      </c>
      <c r="F62" s="1" t="s">
        <v>192</v>
      </c>
      <c r="G62" s="15" t="s">
        <v>192</v>
      </c>
      <c r="H62" s="16"/>
      <c r="I62" s="17" t="s">
        <v>332</v>
      </c>
      <c r="J62" s="19">
        <v>7</v>
      </c>
    </row>
    <row r="63" spans="1:10" s="20" customFormat="1" ht="31.5" x14ac:dyDescent="0.25">
      <c r="A63" s="42" t="s">
        <v>13</v>
      </c>
      <c r="B63" s="40" t="str">
        <f t="shared" si="0"/>
        <v>Rho GEF domain</v>
      </c>
      <c r="C63" s="34" t="s">
        <v>152</v>
      </c>
      <c r="D63" s="34">
        <v>2</v>
      </c>
      <c r="E63" s="35" t="s">
        <v>377</v>
      </c>
      <c r="F63" s="35" t="s">
        <v>376</v>
      </c>
      <c r="G63" s="36" t="s">
        <v>209</v>
      </c>
      <c r="H63" s="43"/>
      <c r="I63" s="44" t="s">
        <v>346</v>
      </c>
      <c r="J63" s="19">
        <v>7</v>
      </c>
    </row>
    <row r="64" spans="1:10" s="20" customFormat="1" x14ac:dyDescent="0.25">
      <c r="A64" s="42" t="s">
        <v>13</v>
      </c>
      <c r="B64" s="40" t="str">
        <f t="shared" si="0"/>
        <v>Fimbrin</v>
      </c>
      <c r="C64" s="34" t="s">
        <v>30</v>
      </c>
      <c r="D64" s="34">
        <v>3</v>
      </c>
      <c r="E64" s="35" t="s">
        <v>406</v>
      </c>
      <c r="F64" s="35" t="s">
        <v>217</v>
      </c>
      <c r="G64" s="36" t="s">
        <v>217</v>
      </c>
      <c r="H64" s="43" t="s">
        <v>270</v>
      </c>
      <c r="I64" s="44" t="s">
        <v>271</v>
      </c>
      <c r="J64" s="20">
        <v>8</v>
      </c>
    </row>
    <row r="65" spans="1:10" s="20" customFormat="1" x14ac:dyDescent="0.25">
      <c r="A65" s="42" t="s">
        <v>32</v>
      </c>
      <c r="B65" s="40" t="str">
        <f t="shared" si="0"/>
        <v>Unknown</v>
      </c>
      <c r="C65" s="34" t="s">
        <v>34</v>
      </c>
      <c r="D65" s="34">
        <v>3</v>
      </c>
      <c r="E65" s="35" t="s">
        <v>407</v>
      </c>
      <c r="F65" s="35" t="s">
        <v>220</v>
      </c>
      <c r="G65" s="36" t="s">
        <v>220</v>
      </c>
      <c r="H65" s="43"/>
      <c r="I65" s="44"/>
      <c r="J65" s="20">
        <v>8</v>
      </c>
    </row>
    <row r="66" spans="1:10" s="20" customFormat="1" ht="31.5" x14ac:dyDescent="0.25">
      <c r="A66" s="42" t="s">
        <v>13</v>
      </c>
      <c r="B66" s="40" t="str">
        <f t="shared" si="0"/>
        <v>Glycerol-3-phosphate dehydrogenase</v>
      </c>
      <c r="C66" s="34" t="s">
        <v>31</v>
      </c>
      <c r="D66" s="34">
        <v>3</v>
      </c>
      <c r="E66" s="35" t="s">
        <v>410</v>
      </c>
      <c r="F66" s="35" t="s">
        <v>218</v>
      </c>
      <c r="G66" s="36" t="s">
        <v>218</v>
      </c>
      <c r="H66" s="43"/>
      <c r="I66" s="44" t="s">
        <v>308</v>
      </c>
      <c r="J66" s="20">
        <v>8</v>
      </c>
    </row>
    <row r="67" spans="1:10" s="20" customFormat="1" ht="31.5" x14ac:dyDescent="0.25">
      <c r="A67" s="42" t="s">
        <v>32</v>
      </c>
      <c r="B67" s="40" t="str">
        <f t="shared" ref="B67:B101" si="1">E67</f>
        <v>Unknown</v>
      </c>
      <c r="C67" s="34" t="s">
        <v>33</v>
      </c>
      <c r="D67" s="34">
        <v>3</v>
      </c>
      <c r="E67" s="35" t="s">
        <v>407</v>
      </c>
      <c r="F67" s="35" t="s">
        <v>219</v>
      </c>
      <c r="G67" s="36" t="s">
        <v>219</v>
      </c>
      <c r="H67" s="43"/>
      <c r="I67" s="44" t="s">
        <v>310</v>
      </c>
      <c r="J67" s="20">
        <v>8</v>
      </c>
    </row>
    <row r="68" spans="1:10" s="20" customFormat="1" x14ac:dyDescent="0.25">
      <c r="A68" s="42" t="s">
        <v>13</v>
      </c>
      <c r="B68" s="40" t="str">
        <f t="shared" si="1"/>
        <v>Fasciclin 1</v>
      </c>
      <c r="C68" s="34" t="s">
        <v>29</v>
      </c>
      <c r="D68" s="34">
        <v>3</v>
      </c>
      <c r="E68" s="35" t="s">
        <v>408</v>
      </c>
      <c r="F68" s="35" t="s">
        <v>216</v>
      </c>
      <c r="G68" s="36" t="s">
        <v>216</v>
      </c>
      <c r="H68" s="43"/>
      <c r="I68" s="44"/>
      <c r="J68" s="20">
        <v>8</v>
      </c>
    </row>
    <row r="69" spans="1:10" s="20" customFormat="1" x14ac:dyDescent="0.25">
      <c r="A69" s="42" t="s">
        <v>13</v>
      </c>
      <c r="B69" s="40" t="str">
        <f t="shared" si="1"/>
        <v>Severin</v>
      </c>
      <c r="C69" s="34" t="s">
        <v>150</v>
      </c>
      <c r="D69" s="34">
        <v>3</v>
      </c>
      <c r="E69" s="35" t="s">
        <v>413</v>
      </c>
      <c r="F69" s="35" t="s">
        <v>414</v>
      </c>
      <c r="G69" s="36" t="s">
        <v>222</v>
      </c>
      <c r="H69" s="43"/>
      <c r="I69" s="44" t="s">
        <v>344</v>
      </c>
      <c r="J69" s="20">
        <v>8</v>
      </c>
    </row>
    <row r="70" spans="1:10" s="20" customFormat="1" ht="31.5" x14ac:dyDescent="0.25">
      <c r="A70" s="79" t="s">
        <v>13</v>
      </c>
      <c r="B70" s="40" t="str">
        <f t="shared" si="1"/>
        <v>Heat shock protein 70 (HSP70)</v>
      </c>
      <c r="C70" s="80" t="s">
        <v>153</v>
      </c>
      <c r="D70" s="80">
        <v>3</v>
      </c>
      <c r="E70" s="81" t="s">
        <v>415</v>
      </c>
      <c r="F70" s="81" t="s">
        <v>416</v>
      </c>
      <c r="G70" s="82" t="s">
        <v>223</v>
      </c>
      <c r="H70" s="83"/>
      <c r="I70" s="84" t="s">
        <v>347</v>
      </c>
      <c r="J70" s="20">
        <v>8</v>
      </c>
    </row>
    <row r="71" spans="1:10" s="20" customFormat="1" ht="31.5" x14ac:dyDescent="0.25">
      <c r="A71" s="20" t="s">
        <v>42</v>
      </c>
      <c r="B71" s="40" t="str">
        <f t="shared" si="1"/>
        <v>Lysosomal Pro-X carboxylpeptidase</v>
      </c>
      <c r="C71" s="20" t="s">
        <v>43</v>
      </c>
      <c r="D71" s="20">
        <v>4</v>
      </c>
      <c r="E71" s="18" t="s">
        <v>419</v>
      </c>
      <c r="F71" s="18" t="s">
        <v>228</v>
      </c>
      <c r="G71" s="33" t="s">
        <v>228</v>
      </c>
      <c r="H71" s="41"/>
      <c r="I71" s="41" t="s">
        <v>258</v>
      </c>
      <c r="J71" s="20">
        <v>1</v>
      </c>
    </row>
    <row r="72" spans="1:10" s="20" customFormat="1" ht="31.5" x14ac:dyDescent="0.25">
      <c r="A72" s="20" t="s">
        <v>35</v>
      </c>
      <c r="B72" s="40" t="str">
        <f t="shared" si="1"/>
        <v>Ester hydrolase</v>
      </c>
      <c r="C72" s="20" t="s">
        <v>49</v>
      </c>
      <c r="D72" s="20">
        <v>4</v>
      </c>
      <c r="E72" s="18" t="s">
        <v>48</v>
      </c>
      <c r="F72" s="18" t="s">
        <v>231</v>
      </c>
      <c r="G72" s="33" t="s">
        <v>231</v>
      </c>
      <c r="H72" s="41"/>
      <c r="I72" s="41" t="s">
        <v>261</v>
      </c>
      <c r="J72" s="20">
        <v>1</v>
      </c>
    </row>
    <row r="73" spans="1:10" s="20" customFormat="1" ht="31.5" x14ac:dyDescent="0.25">
      <c r="A73" s="20" t="s">
        <v>35</v>
      </c>
      <c r="B73" s="40" t="str">
        <f t="shared" si="1"/>
        <v>Dipeptylpeptidase I (Cathepsin C)</v>
      </c>
      <c r="C73" s="20" t="s">
        <v>39</v>
      </c>
      <c r="D73" s="20">
        <v>4</v>
      </c>
      <c r="E73" s="18" t="s">
        <v>420</v>
      </c>
      <c r="F73" s="18" t="s">
        <v>226</v>
      </c>
      <c r="G73" s="33" t="s">
        <v>226</v>
      </c>
      <c r="H73" s="41"/>
      <c r="I73" s="41" t="s">
        <v>268</v>
      </c>
      <c r="J73" s="20">
        <v>1</v>
      </c>
    </row>
    <row r="74" spans="1:10" s="20" customFormat="1" ht="31.5" x14ac:dyDescent="0.25">
      <c r="A74" s="20" t="s">
        <v>35</v>
      </c>
      <c r="B74" s="40" t="str">
        <f t="shared" si="1"/>
        <v>Glucan 1,4 beta-glucosidase</v>
      </c>
      <c r="C74" s="20" t="s">
        <v>50</v>
      </c>
      <c r="D74" s="20">
        <v>4</v>
      </c>
      <c r="E74" s="18" t="s">
        <v>421</v>
      </c>
      <c r="F74" s="18" t="s">
        <v>232</v>
      </c>
      <c r="G74" s="33" t="s">
        <v>232</v>
      </c>
      <c r="H74" s="41"/>
      <c r="I74" s="41" t="s">
        <v>275</v>
      </c>
      <c r="J74" s="20">
        <v>1</v>
      </c>
    </row>
    <row r="75" spans="1:10" ht="31.5" x14ac:dyDescent="0.25">
      <c r="A75" s="4" t="s">
        <v>35</v>
      </c>
      <c r="B75" s="38" t="str">
        <f t="shared" si="1"/>
        <v>Cathepsin B1 isotype 2</v>
      </c>
      <c r="C75" s="4" t="s">
        <v>38</v>
      </c>
      <c r="D75" s="4">
        <v>4</v>
      </c>
      <c r="E75" s="3" t="s">
        <v>37</v>
      </c>
      <c r="F75" s="3" t="s">
        <v>225</v>
      </c>
      <c r="G75" s="6" t="s">
        <v>225</v>
      </c>
      <c r="H75" s="7" t="s">
        <v>285</v>
      </c>
      <c r="I75" s="7" t="s">
        <v>286</v>
      </c>
      <c r="J75" s="4">
        <v>1</v>
      </c>
    </row>
    <row r="76" spans="1:10" ht="31.5" x14ac:dyDescent="0.25">
      <c r="A76" s="4" t="s">
        <v>35</v>
      </c>
      <c r="B76" s="38" t="str">
        <f t="shared" si="1"/>
        <v>Dipeptylpeptidase II</v>
      </c>
      <c r="C76" s="4" t="s">
        <v>45</v>
      </c>
      <c r="D76" s="4">
        <v>4</v>
      </c>
      <c r="E76" s="3" t="s">
        <v>44</v>
      </c>
      <c r="F76" s="3" t="s">
        <v>229</v>
      </c>
      <c r="G76" s="6" t="s">
        <v>229</v>
      </c>
      <c r="H76" s="7"/>
      <c r="I76" s="7" t="s">
        <v>288</v>
      </c>
      <c r="J76" s="4">
        <v>1</v>
      </c>
    </row>
    <row r="77" spans="1:10" s="20" customFormat="1" ht="31.5" x14ac:dyDescent="0.25">
      <c r="A77" s="20" t="s">
        <v>35</v>
      </c>
      <c r="B77" s="40" t="str">
        <f t="shared" si="1"/>
        <v>DJ-1/PARK7-like protease</v>
      </c>
      <c r="C77" s="20" t="s">
        <v>47</v>
      </c>
      <c r="D77" s="20">
        <v>4</v>
      </c>
      <c r="E77" s="18" t="s">
        <v>46</v>
      </c>
      <c r="F77" s="18" t="s">
        <v>230</v>
      </c>
      <c r="G77" s="33" t="s">
        <v>230</v>
      </c>
      <c r="H77" s="41"/>
      <c r="I77" s="41" t="s">
        <v>295</v>
      </c>
      <c r="J77" s="20">
        <v>1</v>
      </c>
    </row>
    <row r="78" spans="1:10" ht="31.5" x14ac:dyDescent="0.25">
      <c r="A78" s="4" t="s">
        <v>35</v>
      </c>
      <c r="B78" s="38" t="str">
        <f t="shared" si="1"/>
        <v>Alpha-2-macroglobulin</v>
      </c>
      <c r="C78" s="4" t="s">
        <v>54</v>
      </c>
      <c r="D78" s="4">
        <v>4</v>
      </c>
      <c r="E78" s="3" t="s">
        <v>53</v>
      </c>
      <c r="F78" s="3" t="s">
        <v>234</v>
      </c>
      <c r="G78" s="6" t="s">
        <v>234</v>
      </c>
      <c r="H78" s="7"/>
      <c r="I78" s="7" t="s">
        <v>296</v>
      </c>
      <c r="J78" s="4">
        <v>1</v>
      </c>
    </row>
    <row r="79" spans="1:10" x14ac:dyDescent="0.25">
      <c r="A79" s="4" t="s">
        <v>35</v>
      </c>
      <c r="B79" s="38" t="str">
        <f t="shared" si="1"/>
        <v>Serpin</v>
      </c>
      <c r="C79" s="4" t="s">
        <v>52</v>
      </c>
      <c r="D79" s="4">
        <v>4</v>
      </c>
      <c r="E79" s="3" t="s">
        <v>51</v>
      </c>
      <c r="F79" s="3" t="s">
        <v>233</v>
      </c>
      <c r="G79" s="6" t="s">
        <v>233</v>
      </c>
      <c r="H79" s="7" t="s">
        <v>297</v>
      </c>
      <c r="I79" s="7" t="s">
        <v>298</v>
      </c>
      <c r="J79" s="4">
        <v>1</v>
      </c>
    </row>
    <row r="80" spans="1:10" ht="31.5" x14ac:dyDescent="0.25">
      <c r="A80" s="4" t="s">
        <v>35</v>
      </c>
      <c r="B80" s="38" t="str">
        <f t="shared" si="1"/>
        <v>Cathepsin B1 isotype 1 (Sm31)</v>
      </c>
      <c r="C80" s="4" t="s">
        <v>36</v>
      </c>
      <c r="D80" s="4">
        <v>4</v>
      </c>
      <c r="E80" s="3" t="s">
        <v>424</v>
      </c>
      <c r="F80" s="3" t="s">
        <v>224</v>
      </c>
      <c r="G80" s="6" t="s">
        <v>224</v>
      </c>
      <c r="H80" s="7" t="s">
        <v>302</v>
      </c>
      <c r="I80" s="7" t="s">
        <v>303</v>
      </c>
      <c r="J80" s="4">
        <v>1</v>
      </c>
    </row>
    <row r="81" spans="1:10" s="20" customFormat="1" x14ac:dyDescent="0.25">
      <c r="A81" s="20" t="s">
        <v>35</v>
      </c>
      <c r="B81" s="40" t="str">
        <f t="shared" si="1"/>
        <v>Cathepsin K/S</v>
      </c>
      <c r="C81" s="20" t="s">
        <v>41</v>
      </c>
      <c r="D81" s="20">
        <v>4</v>
      </c>
      <c r="E81" s="18" t="s">
        <v>40</v>
      </c>
      <c r="F81" s="18" t="s">
        <v>227</v>
      </c>
      <c r="G81" s="33" t="s">
        <v>227</v>
      </c>
      <c r="H81" s="41"/>
      <c r="I81" s="41" t="s">
        <v>320</v>
      </c>
      <c r="J81" s="20">
        <v>1</v>
      </c>
    </row>
    <row r="82" spans="1:10" s="20" customFormat="1" ht="45" x14ac:dyDescent="0.25">
      <c r="A82" s="20" t="s">
        <v>35</v>
      </c>
      <c r="B82" s="40" t="str">
        <f t="shared" si="1"/>
        <v>Long chain acyl-coenzyme
thioesterase 1</v>
      </c>
      <c r="C82" s="20" t="s">
        <v>132</v>
      </c>
      <c r="D82" s="20">
        <v>4</v>
      </c>
      <c r="E82" s="37" t="s">
        <v>429</v>
      </c>
      <c r="F82" s="18" t="s">
        <v>430</v>
      </c>
      <c r="G82" s="33" t="s">
        <v>245</v>
      </c>
      <c r="H82" s="41"/>
      <c r="I82" s="41"/>
      <c r="J82" s="20">
        <v>1</v>
      </c>
    </row>
    <row r="83" spans="1:10" s="20" customFormat="1" x14ac:dyDescent="0.25">
      <c r="A83" s="20" t="s">
        <v>35</v>
      </c>
      <c r="B83" s="40" t="str">
        <f t="shared" si="1"/>
        <v>Saposin B domain-containing 2</v>
      </c>
      <c r="C83" s="20" t="s">
        <v>60</v>
      </c>
      <c r="D83" s="20">
        <v>4</v>
      </c>
      <c r="E83" s="18" t="s">
        <v>59</v>
      </c>
      <c r="F83" s="18" t="s">
        <v>238</v>
      </c>
      <c r="G83" s="33" t="s">
        <v>238</v>
      </c>
      <c r="H83" s="41"/>
      <c r="I83" s="41" t="s">
        <v>264</v>
      </c>
      <c r="J83" s="20">
        <v>2</v>
      </c>
    </row>
    <row r="84" spans="1:10" x14ac:dyDescent="0.25">
      <c r="A84" s="4" t="s">
        <v>35</v>
      </c>
      <c r="B84" s="38" t="str">
        <f t="shared" si="1"/>
        <v>Ferritin-2 heavy chain, isoform 2</v>
      </c>
      <c r="C84" s="4" t="s">
        <v>55</v>
      </c>
      <c r="D84" s="4">
        <v>4</v>
      </c>
      <c r="E84" s="3" t="s">
        <v>422</v>
      </c>
      <c r="F84" s="3" t="s">
        <v>235</v>
      </c>
      <c r="G84" s="6" t="s">
        <v>235</v>
      </c>
      <c r="H84" s="7"/>
      <c r="I84" s="7" t="s">
        <v>280</v>
      </c>
      <c r="J84" s="4">
        <v>2</v>
      </c>
    </row>
    <row r="85" spans="1:10" x14ac:dyDescent="0.25">
      <c r="A85" s="4" t="s">
        <v>35</v>
      </c>
      <c r="B85" s="38" t="str">
        <f t="shared" si="1"/>
        <v>Apoferritin</v>
      </c>
      <c r="C85" s="4" t="s">
        <v>56</v>
      </c>
      <c r="D85" s="4">
        <v>4</v>
      </c>
      <c r="E85" s="3" t="s">
        <v>423</v>
      </c>
      <c r="F85" s="3" t="s">
        <v>236</v>
      </c>
      <c r="G85" s="6" t="s">
        <v>236</v>
      </c>
      <c r="H85" s="7"/>
      <c r="I85" s="7" t="s">
        <v>284</v>
      </c>
      <c r="J85" s="4">
        <v>2</v>
      </c>
    </row>
    <row r="86" spans="1:10" ht="31.5" x14ac:dyDescent="0.25">
      <c r="A86" s="4" t="s">
        <v>35</v>
      </c>
      <c r="B86" s="38" t="str">
        <f t="shared" si="1"/>
        <v>Saposin B domain-containing 3</v>
      </c>
      <c r="C86" s="4" t="s">
        <v>62</v>
      </c>
      <c r="D86" s="4">
        <v>4</v>
      </c>
      <c r="E86" s="3" t="s">
        <v>61</v>
      </c>
      <c r="F86" s="3" t="s">
        <v>239</v>
      </c>
      <c r="G86" s="6" t="s">
        <v>239</v>
      </c>
      <c r="H86" s="7"/>
      <c r="I86" s="7" t="s">
        <v>307</v>
      </c>
      <c r="J86" s="4">
        <v>2</v>
      </c>
    </row>
    <row r="87" spans="1:10" x14ac:dyDescent="0.25">
      <c r="A87" s="4" t="s">
        <v>35</v>
      </c>
      <c r="B87" s="38" t="str">
        <f t="shared" si="1"/>
        <v>Saposin B domain-containing 4</v>
      </c>
      <c r="C87" s="4" t="s">
        <v>64</v>
      </c>
      <c r="D87" s="4">
        <v>4</v>
      </c>
      <c r="E87" s="3" t="s">
        <v>63</v>
      </c>
      <c r="F87" s="3" t="s">
        <v>240</v>
      </c>
      <c r="G87" s="6" t="s">
        <v>240</v>
      </c>
      <c r="H87" s="7"/>
      <c r="I87" s="7" t="s">
        <v>311</v>
      </c>
      <c r="J87" s="4">
        <v>2</v>
      </c>
    </row>
    <row r="88" spans="1:10" ht="31.5" x14ac:dyDescent="0.25">
      <c r="A88" s="4" t="s">
        <v>35</v>
      </c>
      <c r="B88" s="38" t="str">
        <f t="shared" si="1"/>
        <v>Vesicle associated membrane protein</v>
      </c>
      <c r="C88" s="4" t="s">
        <v>69</v>
      </c>
      <c r="D88" s="4">
        <v>4</v>
      </c>
      <c r="E88" s="3" t="s">
        <v>425</v>
      </c>
      <c r="F88" s="3" t="s">
        <v>244</v>
      </c>
      <c r="G88" s="6" t="s">
        <v>244</v>
      </c>
      <c r="H88" s="7"/>
      <c r="I88" s="7" t="s">
        <v>314</v>
      </c>
      <c r="J88" s="4">
        <v>2</v>
      </c>
    </row>
    <row r="89" spans="1:10" ht="31.5" x14ac:dyDescent="0.25">
      <c r="A89" s="4" t="s">
        <v>35</v>
      </c>
      <c r="B89" s="38" t="str">
        <f t="shared" si="1"/>
        <v>Calumenin, EF-hand Ca binding protein</v>
      </c>
      <c r="C89" s="4" t="s">
        <v>67</v>
      </c>
      <c r="D89" s="4">
        <v>4</v>
      </c>
      <c r="E89" s="3" t="s">
        <v>426</v>
      </c>
      <c r="F89" s="3" t="s">
        <v>242</v>
      </c>
      <c r="G89" s="6" t="s">
        <v>242</v>
      </c>
      <c r="H89" s="7"/>
      <c r="I89" s="7" t="s">
        <v>326</v>
      </c>
      <c r="J89" s="4">
        <v>2</v>
      </c>
    </row>
    <row r="90" spans="1:10" s="22" customFormat="1" ht="31.5" x14ac:dyDescent="0.25">
      <c r="A90" s="22" t="s">
        <v>35</v>
      </c>
      <c r="B90" s="39" t="str">
        <f t="shared" si="1"/>
        <v>Lysosome membrane-associated glycoprotein</v>
      </c>
      <c r="C90" s="22" t="s">
        <v>68</v>
      </c>
      <c r="D90" s="22">
        <v>4</v>
      </c>
      <c r="E90" s="32" t="s">
        <v>427</v>
      </c>
      <c r="F90" s="32" t="s">
        <v>243</v>
      </c>
      <c r="G90" s="30" t="s">
        <v>243</v>
      </c>
      <c r="H90" s="31"/>
      <c r="I90" s="31" t="s">
        <v>330</v>
      </c>
      <c r="J90" s="22">
        <v>2</v>
      </c>
    </row>
    <row r="91" spans="1:10" s="20" customFormat="1" ht="31.5" x14ac:dyDescent="0.25">
      <c r="A91" s="20" t="s">
        <v>35</v>
      </c>
      <c r="B91" s="40" t="str">
        <f t="shared" si="1"/>
        <v>NPC-like cholesterol binding protein</v>
      </c>
      <c r="C91" s="20" t="s">
        <v>66</v>
      </c>
      <c r="D91" s="20">
        <v>4</v>
      </c>
      <c r="E91" s="18" t="s">
        <v>65</v>
      </c>
      <c r="F91" s="18" t="s">
        <v>428</v>
      </c>
      <c r="G91" s="33" t="s">
        <v>241</v>
      </c>
      <c r="H91" s="41"/>
      <c r="I91" s="41" t="s">
        <v>338</v>
      </c>
      <c r="J91" s="20">
        <v>2</v>
      </c>
    </row>
    <row r="92" spans="1:10" ht="31.5" x14ac:dyDescent="0.25">
      <c r="A92" s="4" t="s">
        <v>35</v>
      </c>
      <c r="B92" s="38" t="str">
        <f t="shared" si="1"/>
        <v>Saposin B domain-containing 1</v>
      </c>
      <c r="C92" s="4" t="s">
        <v>58</v>
      </c>
      <c r="D92" s="4">
        <v>4</v>
      </c>
      <c r="E92" s="3" t="s">
        <v>57</v>
      </c>
      <c r="F92" s="3" t="s">
        <v>237</v>
      </c>
      <c r="G92" s="6" t="s">
        <v>237</v>
      </c>
      <c r="H92" s="7"/>
      <c r="I92" s="7" t="s">
        <v>339</v>
      </c>
      <c r="J92" s="4">
        <v>2</v>
      </c>
    </row>
    <row r="93" spans="1:10" x14ac:dyDescent="0.25">
      <c r="A93" s="4" t="s">
        <v>35</v>
      </c>
      <c r="B93" s="38" t="str">
        <f t="shared" si="1"/>
        <v>Ferritin-2 heavy chain, isoform 1</v>
      </c>
      <c r="C93" s="4" t="s">
        <v>133</v>
      </c>
      <c r="D93" s="4">
        <v>4</v>
      </c>
      <c r="E93" s="3" t="s">
        <v>431</v>
      </c>
      <c r="F93" s="3" t="s">
        <v>432</v>
      </c>
      <c r="G93" s="6" t="s">
        <v>246</v>
      </c>
      <c r="H93" s="7"/>
      <c r="I93" s="7" t="s">
        <v>349</v>
      </c>
      <c r="J93" s="4">
        <v>2</v>
      </c>
    </row>
    <row r="94" spans="1:10" s="20" customFormat="1" ht="31.5" x14ac:dyDescent="0.25">
      <c r="A94" s="20" t="s">
        <v>114</v>
      </c>
      <c r="B94" s="40" t="str">
        <f t="shared" si="1"/>
        <v>MEG-3.3</v>
      </c>
      <c r="C94" s="20" t="s">
        <v>120</v>
      </c>
      <c r="D94" s="20">
        <v>5</v>
      </c>
      <c r="E94" s="45" t="s">
        <v>119</v>
      </c>
      <c r="F94" s="45" t="s">
        <v>249</v>
      </c>
      <c r="G94" s="33" t="s">
        <v>249</v>
      </c>
      <c r="H94" s="41"/>
      <c r="I94" s="41" t="s">
        <v>317</v>
      </c>
    </row>
    <row r="95" spans="1:10" ht="31.5" x14ac:dyDescent="0.25">
      <c r="A95" s="4" t="s">
        <v>114</v>
      </c>
      <c r="B95" s="38" t="str">
        <f t="shared" si="1"/>
        <v>MEG-3.2</v>
      </c>
      <c r="C95" s="4" t="s">
        <v>118</v>
      </c>
      <c r="D95" s="4">
        <v>5</v>
      </c>
      <c r="E95" t="s">
        <v>117</v>
      </c>
      <c r="F95" t="s">
        <v>248</v>
      </c>
      <c r="G95" s="6" t="s">
        <v>248</v>
      </c>
      <c r="H95" s="7"/>
      <c r="I95" s="7" t="s">
        <v>318</v>
      </c>
    </row>
    <row r="96" spans="1:10" s="20" customFormat="1" ht="31.5" x14ac:dyDescent="0.25">
      <c r="A96" s="20" t="s">
        <v>114</v>
      </c>
      <c r="B96" s="40" t="str">
        <f t="shared" si="1"/>
        <v>MEG-3.1</v>
      </c>
      <c r="C96" s="20" t="s">
        <v>116</v>
      </c>
      <c r="D96" s="20">
        <v>5</v>
      </c>
      <c r="E96" s="45" t="s">
        <v>115</v>
      </c>
      <c r="F96" s="45" t="s">
        <v>247</v>
      </c>
      <c r="G96" s="33" t="s">
        <v>247</v>
      </c>
      <c r="H96" s="41"/>
      <c r="I96" s="41" t="s">
        <v>319</v>
      </c>
    </row>
    <row r="97" spans="1:9" s="20" customFormat="1" x14ac:dyDescent="0.25">
      <c r="A97" s="20" t="s">
        <v>114</v>
      </c>
      <c r="B97" s="40" t="str">
        <f t="shared" si="1"/>
        <v>MEG-2.6</v>
      </c>
      <c r="C97" s="20" t="s">
        <v>124</v>
      </c>
      <c r="D97" s="20">
        <v>5</v>
      </c>
      <c r="E97" s="45" t="s">
        <v>123</v>
      </c>
      <c r="F97" s="45" t="s">
        <v>251</v>
      </c>
      <c r="G97" s="33" t="s">
        <v>251</v>
      </c>
      <c r="H97" s="41"/>
      <c r="I97" s="41" t="s">
        <v>334</v>
      </c>
    </row>
    <row r="98" spans="1:9" s="20" customFormat="1" ht="31.5" x14ac:dyDescent="0.25">
      <c r="A98" s="20" t="s">
        <v>114</v>
      </c>
      <c r="B98" s="40" t="str">
        <f t="shared" si="1"/>
        <v>MEG-2.5</v>
      </c>
      <c r="C98" s="20" t="s">
        <v>122</v>
      </c>
      <c r="D98" s="20">
        <v>5</v>
      </c>
      <c r="E98" s="45" t="s">
        <v>121</v>
      </c>
      <c r="F98" s="45" t="s">
        <v>250</v>
      </c>
      <c r="G98" s="33" t="s">
        <v>250</v>
      </c>
      <c r="H98" s="41"/>
      <c r="I98" s="41" t="s">
        <v>335</v>
      </c>
    </row>
    <row r="99" spans="1:9" s="20" customFormat="1" x14ac:dyDescent="0.25">
      <c r="A99" s="20" t="s">
        <v>114</v>
      </c>
      <c r="B99" s="40" t="str">
        <f t="shared" si="1"/>
        <v>MEG-2.8</v>
      </c>
      <c r="C99" s="20" t="s">
        <v>126</v>
      </c>
      <c r="D99" s="20">
        <v>5</v>
      </c>
      <c r="E99" s="45" t="s">
        <v>125</v>
      </c>
      <c r="F99" s="45" t="s">
        <v>252</v>
      </c>
      <c r="G99" s="33" t="s">
        <v>252</v>
      </c>
      <c r="H99" s="41"/>
      <c r="I99" s="41" t="s">
        <v>336</v>
      </c>
    </row>
    <row r="100" spans="1:9" s="22" customFormat="1" x14ac:dyDescent="0.25">
      <c r="A100" s="22" t="s">
        <v>114</v>
      </c>
      <c r="B100" s="39" t="str">
        <f t="shared" si="1"/>
        <v>MEG-2.1/ESP15</v>
      </c>
      <c r="C100" s="22" t="s">
        <v>142</v>
      </c>
      <c r="D100" s="22">
        <v>5</v>
      </c>
      <c r="E100" s="29" t="s">
        <v>433</v>
      </c>
      <c r="F100" s="29" t="s">
        <v>434</v>
      </c>
      <c r="G100" s="30" t="s">
        <v>253</v>
      </c>
      <c r="H100" s="31"/>
      <c r="I100" s="31"/>
    </row>
    <row r="101" spans="1:9" x14ac:dyDescent="0.25">
      <c r="A101" s="4" t="s">
        <v>114</v>
      </c>
      <c r="B101" s="38" t="str">
        <f t="shared" si="1"/>
        <v>MEG-2.2</v>
      </c>
      <c r="C101" s="4" t="s">
        <v>143</v>
      </c>
      <c r="D101" s="4">
        <v>5</v>
      </c>
      <c r="E101" t="s">
        <v>435</v>
      </c>
      <c r="F101" t="s">
        <v>436</v>
      </c>
      <c r="G101" s="6" t="s">
        <v>254</v>
      </c>
      <c r="H101" s="7"/>
      <c r="I101" s="7" t="s">
        <v>358</v>
      </c>
    </row>
  </sheetData>
  <hyperlinks>
    <hyperlink ref="G2" r:id="rId1" display="https://parasite.wormbase.org/schistosoma_mansoni_prjea36577/Gene/Summary?g=Smp_003300"/>
    <hyperlink ref="G3" r:id="rId2" display="https://parasite.wormbase.org/schistosoma_mansoni_prjea36577/Gene/Summary?g=Smp_057530"/>
    <hyperlink ref="G4" r:id="rId3" display="https://parasite.wormbase.org/schistosoma_mansoni_prjea36577/Gene/Summary?g=Smp_090100"/>
    <hyperlink ref="G94" r:id="rId4" display="https://parasite.wormbase.org/schistosoma_mansoni_prjea36577/Gene/Summary?g=Smp_138060"/>
    <hyperlink ref="G95" r:id="rId5" display="https://parasite.wormbase.org/schistosoma_mansoni_prjea36577/Gene/Summary?g=Smp_138070"/>
    <hyperlink ref="G96" r:id="rId6" display="https://parasite.wormbase.org/schistosoma_mansoni_prjea36577/Gene/Summary?g=Smp_138080"/>
    <hyperlink ref="G97" r:id="rId7" display="https://parasite.wormbase.org/schistosoma_mansoni_prjea36577/Gene/Summary?g=Smp_180310"/>
    <hyperlink ref="G98" r:id="rId8" display="https://parasite.wormbase.org/schistosoma_mansoni_prjea36577/Gene/Summary?g=Smp_180320"/>
    <hyperlink ref="G99" r:id="rId9" display="https://parasite.wormbase.org/schistosoma_mansoni_prjea36577/Gene/Summary?g=Smp_180340"/>
    <hyperlink ref="G5" r:id="rId10" display="https://parasite.wormbase.org/schistosoma_mansoni_prjea36577/Gene/Summary?g=Smp_194830"/>
    <hyperlink ref="G6" r:id="rId11" display="https://parasite.wormbase.org/schistosoma_mansoni_prjea36577/Gene/Summary?g=Smp_318050"/>
    <hyperlink ref="G7" r:id="rId12" display="https://parasite.wormbase.org/schistosoma_mansoni_prjea36577/Gene/Summary?g=Smp_330290"/>
    <hyperlink ref="G100" r:id="rId13" display="https://parasite.wormbase.org/schistosoma_mansoni_prjea36577/Gene/Summary?g=Smp_336990"/>
    <hyperlink ref="G8" r:id="rId14" display="https://parasite.wormbase.org/schistosoma_mansoni_prjea36577/Gene/Summary?g=Smp_341790"/>
    <hyperlink ref="G101" r:id="rId15" display="https://parasite.wormbase.org/schistosoma_mansoni_prjea36577/Gene/Summary?g=Smp_345100"/>
    <hyperlink ref="G15" r:id="rId16" display="https://parasite.wormbase.org/schistosoma_mansoni_prjea36577/Gene/Summary?g=Smp_005720"/>
    <hyperlink ref="G16" r:id="rId17" display="https://parasite.wormbase.org/schistosoma_mansoni_prjea36577/Gene/Summary?g=Smp_012440"/>
    <hyperlink ref="G29" r:id="rId18" display="https://parasite.wormbase.org/schistosoma_mansoni_prjea36577/Gene/Summary?g=Smp_015020"/>
    <hyperlink ref="G39" r:id="rId19" display="https://parasite.wormbase.org/schistosoma_mansoni_prjea36577/Gene/Summary?g=Smp_017430"/>
    <hyperlink ref="G56" r:id="rId20" display="https://parasite.wormbase.org/schistosoma_mansoni_prjea36577/Gene/Summary?g=Smp_017730"/>
    <hyperlink ref="G17" r:id="rId21" display="https://parasite.wormbase.org/schistosoma_mansoni_prjea36577/Gene/Summary?g=Smp_022990"/>
    <hyperlink ref="G18" r:id="rId22" display="https://parasite.wormbase.org/schistosoma_mansoni_prjea36577/Gene/Summary?g=Smp_037540"/>
    <hyperlink ref="G9" r:id="rId23" display="https://parasite.wormbase.org/schistosoma_mansoni_prjea36577/Gene/Summary?g=Smp_042020"/>
    <hyperlink ref="G40" r:id="rId24" display="https://parasite.wormbase.org/schistosoma_mansoni_prjea36577/Gene/Summary?g=Smp_045500"/>
    <hyperlink ref="G41" r:id="rId25" display="https://parasite.wormbase.org/schistosoma_mansoni_prjea36577/Gene/Summary?g=Smp_045550"/>
    <hyperlink ref="G42" r:id="rId26" display="https://parasite.wormbase.org/schistosoma_mansoni_prjea36577/Gene/Summary?g=Smp_045560"/>
    <hyperlink ref="G19" r:id="rId27" display="https://parasite.wormbase.org/schistosoma_mansoni_prjea36577/Gene/Summary?g=Smp_048230"/>
    <hyperlink ref="G57" r:id="rId28" display="https://parasite.wormbase.org/schistosoma_mansoni_prjea36577/Gene/Summary?g=Smp_062300"/>
    <hyperlink ref="G58" r:id="rId29" display="https://parasite.wormbase.org/schistosoma_mansoni_prjea36577/Gene/Summary?g=Smp_071250"/>
    <hyperlink ref="G59" r:id="rId30" display="https://parasite.wormbase.org/schistosoma_mansoni_prjea36577/Gene/Summary?g=Smp_072140"/>
    <hyperlink ref="G52" r:id="rId31" display="https://parasite.wormbase.org/schistosoma_mansoni_prjea36577/Gene/Summary?g=Smp_072190"/>
    <hyperlink ref="G43" r:id="rId32" display="https://parasite.wormbase.org/schistosoma_mansoni_prjea36577/Gene/Summary?g=Smp_074140"/>
    <hyperlink ref="G44" r:id="rId33" display="https://parasite.wormbase.org/schistosoma_mansoni_prjea36577/Gene/Summary?g=Smp_077720"/>
    <hyperlink ref="G30" r:id="rId34" display="https://parasite.wormbase.org/schistosoma_mansoni_prjea36577/Gene/Summary?g=Smp_091650"/>
    <hyperlink ref="G31" r:id="rId35" display="https://parasite.wormbase.org/schistosoma_mansoni_prjea36577/Gene/Summary?g=Smp_104500"/>
    <hyperlink ref="G20" r:id="rId36" display="https://parasite.wormbase.org/schistosoma_mansoni_prjea36577/Gene/Summary?g=Smp_105410"/>
    <hyperlink ref="G32" r:id="rId37" display="https://parasite.wormbase.org/schistosoma_mansoni_prjea36577/Gene/Summary?g=Smp_124240"/>
    <hyperlink ref="G45" r:id="rId38" display="https://parasite.wormbase.org/schistosoma_mansoni_prjea36577/Gene/Summary?g=Smp_131840"/>
    <hyperlink ref="G21" r:id="rId39" display="https://parasite.wormbase.org/schistosoma_mansoni_prjea36577/Gene/Summary?g=Smp_131890"/>
    <hyperlink ref="G10" r:id="rId40" display="https://parasite.wormbase.org/schistosoma_mansoni_prjea36577/Gene/Summary?g=Smp_136690"/>
    <hyperlink ref="G11" r:id="rId41" display="https://parasite.wormbase.org/schistosoma_mansoni_prjea36577/Gene/Summary?g=Smp_137410"/>
    <hyperlink ref="G60" r:id="rId42" display="https://parasite.wormbase.org/schistosoma_mansoni_prjea36577/Gene/Summary?g=Smp_139340"/>
    <hyperlink ref="G46" r:id="rId43" display="https://parasite.wormbase.org/schistosoma_mansoni_prjea36577/Gene/Summary?g=Smp_141010"/>
    <hyperlink ref="G61" r:id="rId44" display="https://parasite.wormbase.org/schistosoma_mansoni_prjea36577/Gene/Summary?g=Smp_142450"/>
    <hyperlink ref="G22" r:id="rId45" display="https://parasite.wormbase.org/schistosoma_mansoni_prjea36577/Gene/Summary?g=Smp_147070"/>
    <hyperlink ref="G12" r:id="rId46" display="https://parasite.wormbase.org/schistosoma_mansoni_prjea36577/Gene/Summary?g=Smp_153390"/>
    <hyperlink ref="G47" r:id="rId47" display="https://parasite.wormbase.org/schistosoma_mansoni_prjea36577/Gene/Summary?g=Smp_163750"/>
    <hyperlink ref="G37" r:id="rId48" display="https://parasite.wormbase.org/schistosoma_mansoni_prjea36577/Gene/Summary?g=Smp_166340"/>
    <hyperlink ref="G13" r:id="rId49" display="https://parasite.wormbase.org/schistosoma_mansoni_prjea36577/Gene/Summary?g=Smp_168730"/>
    <hyperlink ref="G62" r:id="rId50" display="https://parasite.wormbase.org/schistosoma_mansoni_prjea36577/Gene/Summary?g=Smp_169460"/>
    <hyperlink ref="G23" r:id="rId51" display="https://parasite.wormbase.org/schistosoma_mansoni_prjea36577/Gene/Summary?g=Smp_176940"/>
    <hyperlink ref="G53" r:id="rId52" display="https://parasite.wormbase.org/schistosoma_mansoni_prjea36577/Gene/Summary?g=Smp_195190"/>
    <hyperlink ref="G24" r:id="rId53" display="https://parasite.wormbase.org/schistosoma_mansoni_prjea36577/Gene/Summary?g=Smp_244150"/>
    <hyperlink ref="G63" r:id="rId54" display="https://parasite.wormbase.org/schistosoma_mansoni_prjea36577/Gene/Summary?g=Smp_302040"/>
    <hyperlink ref="G54" r:id="rId55" display="https://parasite.wormbase.org/schistosoma_mansoni_prjea36577/Gene/Summary?g=Smp_305460"/>
    <hyperlink ref="G14" r:id="rId56" display="https://parasite.wormbase.org/schistosoma_mansoni_prjea36577/Gene/Summary?g=Smp_307840"/>
    <hyperlink ref="G33" r:id="rId57" display="https://parasite.wormbase.org/schistosoma_mansoni_prjea36577/Gene/Summary?g=Smp_311520"/>
    <hyperlink ref="G34" r:id="rId58" display="https://parasite.wormbase.org/schistosoma_mansoni_prjea36577/Gene/Summary?g=Smp_315900"/>
    <hyperlink ref="G35" r:id="rId59" display="https://parasite.wormbase.org/schistosoma_mansoni_prjea36577/Gene/Summary?g=Smp_333250"/>
    <hyperlink ref="G25" r:id="rId60" display="https://parasite.wormbase.org/schistosoma_mansoni_prjea36577/Gene/Summary?g=Smp_336100"/>
    <hyperlink ref="G36" r:id="rId61" display="https://parasite.wormbase.org/schistosoma_mansoni_prjea36577/Gene/Summary?g=Smp_340670"/>
    <hyperlink ref="G26" r:id="rId62" display="https://parasite.wormbase.org/schistosoma_mansoni_prjea36577/Gene/Summary?g=Smp_343120"/>
    <hyperlink ref="G27" r:id="rId63" display="https://parasite.wormbase.org/schistosoma_mansoni_prjea36577/Gene/Summary?g=Smp_344400"/>
    <hyperlink ref="G55" r:id="rId64" display="https://parasite.wormbase.org/schistosoma_mansoni_prjea36577/Gene/Summary?g=Smp_346910"/>
    <hyperlink ref="G64" r:id="rId65" display="https://parasite.wormbase.org/schistosoma_mansoni_prjea36577/Gene/Summary?g=Smp_037230"/>
    <hyperlink ref="G48" r:id="rId66" display="https://parasite.wormbase.org/schistosoma_mansoni_prjea36577/Gene/Summary?g=Smp_046290"/>
    <hyperlink ref="G65" r:id="rId67" display="https://parasite.wormbase.org/schistosoma_mansoni_prjea36577/Gene/Summary?g=Smp_075420"/>
    <hyperlink ref="G28" r:id="rId68" display="https://parasite.wormbase.org/schistosoma_mansoni_prjea36577/Gene/Summary?g=Smp_091240"/>
    <hyperlink ref="G66" r:id="rId69" display="https://parasite.wormbase.org/schistosoma_mansoni_prjea36577/Gene/Summary?g=Smp_121990"/>
    <hyperlink ref="G67" r:id="rId70" display="https://parasite.wormbase.org/schistosoma_mansoni_prjea36577/Gene/Summary?g=Smp_127820"/>
    <hyperlink ref="G49" r:id="rId71" display="https://parasite.wormbase.org/schistosoma_mansoni_prjea36577/Gene/Summary?g=Smp_140000"/>
    <hyperlink ref="G68" r:id="rId72" display="https://parasite.wormbase.org/schistosoma_mansoni_prjea36577/Gene/Summary?g=Smp_141680"/>
    <hyperlink ref="G38" r:id="rId73" display="https://parasite.wormbase.org/schistosoma_mansoni_prjea36577/Gene/Summary?g=Smp_194920"/>
    <hyperlink ref="G50" r:id="rId74" display="https://parasite.wormbase.org/schistosoma_mansoni_prjea36577/Gene/Summary?g=Smp_194970"/>
    <hyperlink ref="G69" r:id="rId75" display="https://parasite.wormbase.org/schistosoma_mansoni_prjea36577/Gene/Summary?g=Smp_197860"/>
    <hyperlink ref="G70" r:id="rId76" display="https://parasite.wormbase.org/schistosoma_mansoni_prjea36577/Gene/Summary?g=Smp_302170"/>
    <hyperlink ref="G51" r:id="rId77" display="https://parasite.wormbase.org/schistosoma_mansoni_prjea36577/Gene/Summary?g=Smp_335630"/>
    <hyperlink ref="G71" r:id="rId78" display="https://parasite.wormbase.org/schistosoma_mansoni_prjea36577/Gene/Summary?g=Smp_002600"/>
    <hyperlink ref="G72" r:id="rId79" display="https://parasite.wormbase.org/schistosoma_mansoni_prjea36577/Gene/Summary?g=Smp_010620"/>
    <hyperlink ref="G83" r:id="rId80" display="https://parasite.wormbase.org/schistosoma_mansoni_prjea36577/Gene/Summary?g=Smp_014570"/>
    <hyperlink ref="G73" r:id="rId81" display="https://parasite.wormbase.org/schistosoma_mansoni_prjea36577/Gene/Summary?g=Smp_019030"/>
    <hyperlink ref="G74" r:id="rId82" display="https://parasite.wormbase.org/schistosoma_mansoni_prjea36577/Gene/Summary?g=Smp_043390"/>
    <hyperlink ref="G84" r:id="rId83" display="https://parasite.wormbase.org/schistosoma_mansoni_prjea36577/Gene/Summary?g=Smp_047650"/>
    <hyperlink ref="G85" r:id="rId84" display="https://parasite.wormbase.org/schistosoma_mansoni_prjea36577/Gene/Summary?g=Smp_063530"/>
    <hyperlink ref="G75" r:id="rId85" display="https://parasite.wormbase.org/schistosoma_mansoni_prjea36577/Gene/Summary?g=Smp_067060"/>
    <hyperlink ref="G76" r:id="rId86" display="https://parasite.wormbase.org/schistosoma_mansoni_prjea36577/Gene/Summary?g=Smp_071610"/>
    <hyperlink ref="G77" r:id="rId87" display="https://parasite.wormbase.org/schistosoma_mansoni_prjea36577/Gene/Summary?g=Smp_082030"/>
    <hyperlink ref="G78" r:id="rId88" display="https://parasite.wormbase.org/schistosoma_mansoni_prjea36577/Gene/Summary?g=Smp_089670"/>
    <hyperlink ref="G79" r:id="rId89" display="https://parasite.wormbase.org/schistosoma_mansoni_prjea36577/Gene/Summary?g=Smp_090080"/>
    <hyperlink ref="G80" r:id="rId90" display="https://parasite.wormbase.org/schistosoma_mansoni_prjea36577/Gene/Summary?g=Smp_103610"/>
    <hyperlink ref="G86" r:id="rId91" display="https://parasite.wormbase.org/schistosoma_mansoni_prjea36577/Gene/Summary?g=Smp_105450"/>
    <hyperlink ref="G87" r:id="rId92" display="https://parasite.wormbase.org/schistosoma_mansoni_prjea36577/Gene/Summary?g=Smp_130100"/>
    <hyperlink ref="G88" r:id="rId93" display="https://parasite.wormbase.org/schistosoma_mansoni_prjea36577/Gene/Summary?g=Smp_136240"/>
    <hyperlink ref="G81" r:id="rId94" display="https://parasite.wormbase.org/schistosoma_mansoni_prjea36577/Gene/Summary?g=Smp_139240"/>
    <hyperlink ref="G89" r:id="rId95" display="https://parasite.wormbase.org/schistosoma_mansoni_prjea36577/Gene/Summary?g=Smp_147680"/>
    <hyperlink ref="G90" r:id="rId96" display="https://parasite.wormbase.org/schistosoma_mansoni_prjea36577/Gene/Summary?g=Smp_167770"/>
    <hyperlink ref="G91" r:id="rId97" display="https://parasite.wormbase.org/schistosoma_mansoni_prjea36577/Gene/Summary?g=Smp_194840"/>
    <hyperlink ref="G92" r:id="rId98" display="https://parasite.wormbase.org/schistosoma_mansoni_prjea36577/Gene/Summary?g=Smp_194910"/>
    <hyperlink ref="G82" r:id="rId99" display="https://parasite.wormbase.org/schistosoma_mansoni_prjea36577/Gene/Summary?g=Smp_213500"/>
    <hyperlink ref="G93" r:id="rId100" display="https://parasite.wormbase.org/schistosoma_mansoni_prjea36577/Gene/Summary?g=Smp_311630"/>
  </hyperlinks>
  <pageMargins left="0.7" right="0.7" top="0.75" bottom="0.75" header="0.3" footer="0.3"/>
  <pageSetup paperSize="9" orientation="portrait" r:id="rId101"/>
  <tableParts count="1">
    <tablePart r:id="rId10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1" max="1" width="19.42578125" customWidth="1"/>
  </cols>
  <sheetData>
    <row r="1" spans="1:2" x14ac:dyDescent="0.25">
      <c r="A1" t="s">
        <v>437</v>
      </c>
      <c r="B1" t="s">
        <v>438</v>
      </c>
    </row>
    <row r="2" spans="1:2" x14ac:dyDescent="0.25">
      <c r="A2" t="s">
        <v>381</v>
      </c>
      <c r="B2" s="46" t="s">
        <v>439</v>
      </c>
    </row>
    <row r="3" spans="1:2" ht="15.75" thickBot="1" x14ac:dyDescent="0.3">
      <c r="A3" t="s">
        <v>399</v>
      </c>
      <c r="B3" t="s">
        <v>499</v>
      </c>
    </row>
    <row r="4" spans="1:2" ht="30.75" thickBot="1" x14ac:dyDescent="0.3">
      <c r="A4" s="67" t="s">
        <v>75</v>
      </c>
      <c r="B4" t="s">
        <v>499</v>
      </c>
    </row>
    <row r="5" spans="1:2" ht="60.75" thickBot="1" x14ac:dyDescent="0.3">
      <c r="A5" s="64" t="s">
        <v>427</v>
      </c>
      <c r="B5" t="s">
        <v>500</v>
      </c>
    </row>
    <row r="6" spans="1:2" ht="15.75" thickBot="1" x14ac:dyDescent="0.3">
      <c r="A6" s="53" t="s">
        <v>433</v>
      </c>
      <c r="B6" t="s">
        <v>501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22" workbookViewId="0">
      <selection activeCell="H23" sqref="H23"/>
    </sheetView>
  </sheetViews>
  <sheetFormatPr defaultRowHeight="15" x14ac:dyDescent="0.25"/>
  <cols>
    <col min="2" max="2" width="33.7109375" customWidth="1"/>
    <col min="3" max="3" width="0" hidden="1" customWidth="1"/>
    <col min="4" max="4" width="12.85546875" customWidth="1"/>
    <col min="5" max="5" width="0" hidden="1" customWidth="1"/>
    <col min="6" max="6" width="8.140625" hidden="1" customWidth="1"/>
    <col min="7" max="7" width="7.42578125" hidden="1" customWidth="1"/>
    <col min="8" max="8" width="41.7109375" customWidth="1"/>
  </cols>
  <sheetData>
    <row r="1" spans="1:26" ht="15.75" thickBot="1" x14ac:dyDescent="0.3">
      <c r="A1" s="47" t="s">
        <v>440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11" thickBot="1" x14ac:dyDescent="0.3">
      <c r="A2" s="50" t="s">
        <v>3</v>
      </c>
      <c r="B2" s="50" t="s">
        <v>441</v>
      </c>
      <c r="C2" s="50" t="s">
        <v>442</v>
      </c>
      <c r="D2" s="51" t="s">
        <v>443</v>
      </c>
      <c r="E2" s="51" t="s">
        <v>444</v>
      </c>
      <c r="F2" s="50" t="s">
        <v>445</v>
      </c>
      <c r="G2" s="50" t="s">
        <v>446</v>
      </c>
      <c r="H2" s="49" t="s">
        <v>447</v>
      </c>
      <c r="I2" s="50" t="s">
        <v>448</v>
      </c>
      <c r="J2" s="50" t="s">
        <v>154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409.6" thickBot="1" x14ac:dyDescent="0.35">
      <c r="A3" s="52">
        <v>1</v>
      </c>
      <c r="B3" s="54" t="s">
        <v>370</v>
      </c>
      <c r="C3" s="53" t="s">
        <v>363</v>
      </c>
      <c r="D3" s="55" t="s">
        <v>159</v>
      </c>
      <c r="E3" s="56" t="s">
        <v>351</v>
      </c>
      <c r="F3" s="55" t="s">
        <v>449</v>
      </c>
      <c r="G3" s="57" t="s">
        <v>450</v>
      </c>
      <c r="H3" s="53" t="s">
        <v>451</v>
      </c>
      <c r="I3" s="58" t="s">
        <v>452</v>
      </c>
      <c r="J3" s="53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205.5" thickBot="1" x14ac:dyDescent="0.3">
      <c r="A4" s="59">
        <v>1</v>
      </c>
      <c r="B4" s="61" t="s">
        <v>6</v>
      </c>
      <c r="C4" s="61" t="s">
        <v>156</v>
      </c>
      <c r="D4" s="62" t="s">
        <v>156</v>
      </c>
      <c r="E4" s="63" t="s">
        <v>282</v>
      </c>
      <c r="F4" s="64"/>
      <c r="G4" s="64" t="s">
        <v>453</v>
      </c>
      <c r="H4" s="65" t="s">
        <v>454</v>
      </c>
      <c r="I4" s="64"/>
      <c r="J4" s="64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207" thickBot="1" x14ac:dyDescent="0.35">
      <c r="A5" s="66">
        <v>2</v>
      </c>
      <c r="B5" s="67" t="s">
        <v>381</v>
      </c>
      <c r="C5" s="67" t="s">
        <v>380</v>
      </c>
      <c r="D5" s="68" t="s">
        <v>203</v>
      </c>
      <c r="E5" s="69" t="s">
        <v>455</v>
      </c>
      <c r="F5" s="57" t="s">
        <v>439</v>
      </c>
      <c r="G5" s="57" t="s">
        <v>456</v>
      </c>
      <c r="H5" s="70" t="s">
        <v>457</v>
      </c>
      <c r="I5" s="58" t="s">
        <v>458</v>
      </c>
      <c r="J5" s="71" t="s">
        <v>459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409.6" thickBot="1" x14ac:dyDescent="0.35">
      <c r="A6" s="59">
        <v>2</v>
      </c>
      <c r="B6" s="60" t="s">
        <v>399</v>
      </c>
      <c r="C6" s="60" t="s">
        <v>166</v>
      </c>
      <c r="D6" s="62" t="s">
        <v>166</v>
      </c>
      <c r="E6" s="72" t="s">
        <v>315</v>
      </c>
      <c r="F6" s="73" t="s">
        <v>460</v>
      </c>
      <c r="G6" s="74" t="s">
        <v>461</v>
      </c>
      <c r="H6" s="64" t="s">
        <v>462</v>
      </c>
      <c r="I6" s="64"/>
      <c r="J6" s="64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42.5" thickBot="1" x14ac:dyDescent="0.3">
      <c r="A7" s="66">
        <v>2</v>
      </c>
      <c r="B7" s="67" t="s">
        <v>75</v>
      </c>
      <c r="C7" s="67" t="s">
        <v>170</v>
      </c>
      <c r="D7" s="68" t="s">
        <v>170</v>
      </c>
      <c r="E7" s="69" t="s">
        <v>272</v>
      </c>
      <c r="F7" s="53"/>
      <c r="G7" s="53"/>
      <c r="H7" s="53" t="s">
        <v>462</v>
      </c>
      <c r="I7" s="53"/>
      <c r="J7" s="53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26.75" thickBot="1" x14ac:dyDescent="0.3">
      <c r="A8" s="59">
        <v>2</v>
      </c>
      <c r="B8" s="60" t="s">
        <v>81</v>
      </c>
      <c r="C8" s="60" t="s">
        <v>173</v>
      </c>
      <c r="D8" s="62" t="s">
        <v>173</v>
      </c>
      <c r="E8" s="72" t="s">
        <v>313</v>
      </c>
      <c r="F8" s="64"/>
      <c r="G8" s="64"/>
      <c r="H8" s="64" t="s">
        <v>463</v>
      </c>
      <c r="I8" s="64"/>
      <c r="J8" s="64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286.5" thickBot="1" x14ac:dyDescent="0.35">
      <c r="A9" s="66">
        <v>2</v>
      </c>
      <c r="B9" s="67" t="s">
        <v>374</v>
      </c>
      <c r="C9" s="67" t="s">
        <v>375</v>
      </c>
      <c r="D9" s="68" t="s">
        <v>464</v>
      </c>
      <c r="E9" s="69" t="s">
        <v>345</v>
      </c>
      <c r="F9" s="53"/>
      <c r="G9" s="53"/>
      <c r="H9" s="53" t="s">
        <v>465</v>
      </c>
      <c r="I9" s="58" t="s">
        <v>466</v>
      </c>
      <c r="J9" s="53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375.75" thickBot="1" x14ac:dyDescent="0.35">
      <c r="A10" s="59">
        <v>2</v>
      </c>
      <c r="B10" s="60" t="s">
        <v>134</v>
      </c>
      <c r="C10" s="60" t="s">
        <v>389</v>
      </c>
      <c r="D10" s="62" t="s">
        <v>198</v>
      </c>
      <c r="E10" s="72" t="s">
        <v>455</v>
      </c>
      <c r="F10" s="73" t="s">
        <v>467</v>
      </c>
      <c r="G10" s="74" t="s">
        <v>468</v>
      </c>
      <c r="H10" s="64" t="s">
        <v>469</v>
      </c>
      <c r="I10" s="75" t="s">
        <v>470</v>
      </c>
      <c r="J10" s="64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300.75" thickBot="1" x14ac:dyDescent="0.35">
      <c r="A11" s="66">
        <v>2</v>
      </c>
      <c r="B11" s="67" t="s">
        <v>385</v>
      </c>
      <c r="C11" s="67" t="s">
        <v>386</v>
      </c>
      <c r="D11" s="68" t="s">
        <v>206</v>
      </c>
      <c r="E11" s="69" t="s">
        <v>357</v>
      </c>
      <c r="F11" s="55" t="s">
        <v>471</v>
      </c>
      <c r="G11" s="57" t="s">
        <v>472</v>
      </c>
      <c r="H11" s="53" t="s">
        <v>473</v>
      </c>
      <c r="I11" s="58" t="s">
        <v>474</v>
      </c>
      <c r="J11" s="53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409.6" thickBot="1" x14ac:dyDescent="0.35">
      <c r="A12" s="59">
        <v>2</v>
      </c>
      <c r="B12" s="60" t="s">
        <v>90</v>
      </c>
      <c r="C12" s="60" t="s">
        <v>388</v>
      </c>
      <c r="D12" s="62" t="s">
        <v>208</v>
      </c>
      <c r="E12" s="72" t="s">
        <v>455</v>
      </c>
      <c r="F12" s="73" t="s">
        <v>178</v>
      </c>
      <c r="G12" s="76" t="s">
        <v>309</v>
      </c>
      <c r="H12" s="64" t="s">
        <v>475</v>
      </c>
      <c r="I12" s="75" t="s">
        <v>476</v>
      </c>
      <c r="J12" s="64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52.5" thickBot="1" x14ac:dyDescent="0.35">
      <c r="A13" s="66">
        <v>2</v>
      </c>
      <c r="B13" s="67" t="s">
        <v>94</v>
      </c>
      <c r="C13" s="67" t="s">
        <v>181</v>
      </c>
      <c r="D13" s="68" t="s">
        <v>181</v>
      </c>
      <c r="E13" s="69" t="s">
        <v>455</v>
      </c>
      <c r="F13" s="53"/>
      <c r="G13" s="53"/>
      <c r="H13" s="53" t="s">
        <v>477</v>
      </c>
      <c r="I13" s="58" t="s">
        <v>478</v>
      </c>
      <c r="J13" s="53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26.75" thickBot="1" x14ac:dyDescent="0.3">
      <c r="A14" s="59">
        <v>2</v>
      </c>
      <c r="B14" s="60" t="s">
        <v>382</v>
      </c>
      <c r="C14" s="60" t="s">
        <v>383</v>
      </c>
      <c r="D14" s="62" t="s">
        <v>205</v>
      </c>
      <c r="E14" s="72" t="s">
        <v>360</v>
      </c>
      <c r="F14" s="64"/>
      <c r="G14" s="64"/>
      <c r="H14" s="65" t="s">
        <v>479</v>
      </c>
      <c r="I14" s="64"/>
      <c r="J14" s="64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81.5" thickBot="1" x14ac:dyDescent="0.35">
      <c r="A15" s="66">
        <v>2</v>
      </c>
      <c r="B15" s="67" t="s">
        <v>379</v>
      </c>
      <c r="C15" s="67" t="s">
        <v>378</v>
      </c>
      <c r="D15" s="68" t="s">
        <v>207</v>
      </c>
      <c r="E15" s="69" t="s">
        <v>455</v>
      </c>
      <c r="F15" s="53"/>
      <c r="G15" s="53"/>
      <c r="H15" s="53" t="s">
        <v>480</v>
      </c>
      <c r="I15" s="58" t="s">
        <v>481</v>
      </c>
      <c r="J15" s="53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300.75" thickBot="1" x14ac:dyDescent="0.35">
      <c r="A16" s="59">
        <v>2</v>
      </c>
      <c r="B16" s="60" t="s">
        <v>377</v>
      </c>
      <c r="C16" s="60" t="s">
        <v>376</v>
      </c>
      <c r="D16" s="62" t="s">
        <v>209</v>
      </c>
      <c r="E16" s="72" t="s">
        <v>346</v>
      </c>
      <c r="F16" s="73" t="s">
        <v>482</v>
      </c>
      <c r="G16" s="74" t="s">
        <v>483</v>
      </c>
      <c r="H16" s="65" t="s">
        <v>484</v>
      </c>
      <c r="I16" s="64"/>
      <c r="J16" s="64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225.75" thickBot="1" x14ac:dyDescent="0.35">
      <c r="A17" s="66">
        <v>3</v>
      </c>
      <c r="B17" s="67" t="s">
        <v>408</v>
      </c>
      <c r="C17" s="67" t="s">
        <v>216</v>
      </c>
      <c r="D17" s="68" t="s">
        <v>216</v>
      </c>
      <c r="E17" s="69" t="s">
        <v>455</v>
      </c>
      <c r="F17" s="55" t="s">
        <v>485</v>
      </c>
      <c r="G17" s="57" t="s">
        <v>486</v>
      </c>
      <c r="H17" s="53" t="s">
        <v>487</v>
      </c>
      <c r="I17" s="53"/>
      <c r="J17" s="53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74" thickBot="1" x14ac:dyDescent="0.3">
      <c r="A18" s="77">
        <v>4</v>
      </c>
      <c r="B18" s="64" t="s">
        <v>421</v>
      </c>
      <c r="C18" s="64" t="s">
        <v>232</v>
      </c>
      <c r="D18" s="73" t="s">
        <v>232</v>
      </c>
      <c r="E18" s="78" t="s">
        <v>275</v>
      </c>
      <c r="F18" s="64"/>
      <c r="G18" s="64"/>
      <c r="H18" s="64" t="s">
        <v>488</v>
      </c>
      <c r="I18" s="64"/>
      <c r="J18" s="64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319.5" thickBot="1" x14ac:dyDescent="0.35">
      <c r="A19" s="52">
        <v>4</v>
      </c>
      <c r="B19" s="53" t="s">
        <v>429</v>
      </c>
      <c r="C19" s="53" t="s">
        <v>430</v>
      </c>
      <c r="D19" s="55" t="s">
        <v>245</v>
      </c>
      <c r="E19" s="56" t="s">
        <v>455</v>
      </c>
      <c r="F19" s="55" t="s">
        <v>489</v>
      </c>
      <c r="G19" s="57" t="s">
        <v>490</v>
      </c>
      <c r="H19" s="53" t="s">
        <v>491</v>
      </c>
      <c r="I19" s="53"/>
      <c r="J19" s="53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11" thickBot="1" x14ac:dyDescent="0.3">
      <c r="A20" s="77">
        <v>4</v>
      </c>
      <c r="B20" s="64" t="s">
        <v>59</v>
      </c>
      <c r="C20" s="64" t="s">
        <v>238</v>
      </c>
      <c r="D20" s="73" t="s">
        <v>238</v>
      </c>
      <c r="E20" s="78" t="s">
        <v>264</v>
      </c>
      <c r="F20" s="64"/>
      <c r="G20" s="64"/>
      <c r="H20" s="64" t="s">
        <v>492</v>
      </c>
      <c r="I20" s="64"/>
      <c r="J20" s="64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263.25" thickBot="1" x14ac:dyDescent="0.35">
      <c r="A21" s="52">
        <v>4</v>
      </c>
      <c r="B21" s="53" t="s">
        <v>65</v>
      </c>
      <c r="C21" s="53" t="s">
        <v>428</v>
      </c>
      <c r="D21" s="55" t="s">
        <v>241</v>
      </c>
      <c r="E21" s="56" t="s">
        <v>338</v>
      </c>
      <c r="F21" s="55" t="s">
        <v>493</v>
      </c>
      <c r="G21" s="57" t="s">
        <v>494</v>
      </c>
      <c r="H21" s="53" t="s">
        <v>495</v>
      </c>
      <c r="I21" s="53"/>
      <c r="J21" s="53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409.6" thickBot="1" x14ac:dyDescent="0.35">
      <c r="A22" s="77">
        <v>4</v>
      </c>
      <c r="B22" s="64" t="s">
        <v>427</v>
      </c>
      <c r="C22" s="64" t="s">
        <v>243</v>
      </c>
      <c r="D22" s="73" t="s">
        <v>243</v>
      </c>
      <c r="E22" s="78" t="s">
        <v>330</v>
      </c>
      <c r="F22" s="73" t="s">
        <v>496</v>
      </c>
      <c r="G22" s="74" t="s">
        <v>497</v>
      </c>
      <c r="H22" s="64" t="s">
        <v>462</v>
      </c>
      <c r="I22" s="64"/>
      <c r="J22" s="64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48" thickBot="1" x14ac:dyDescent="0.3">
      <c r="A23" s="52">
        <v>5</v>
      </c>
      <c r="B23" s="53" t="s">
        <v>433</v>
      </c>
      <c r="C23" s="53" t="s">
        <v>434</v>
      </c>
      <c r="D23" s="55" t="s">
        <v>253</v>
      </c>
      <c r="E23" s="56" t="s">
        <v>455</v>
      </c>
      <c r="F23" s="53"/>
      <c r="G23" s="53"/>
      <c r="H23" s="71" t="s">
        <v>498</v>
      </c>
      <c r="I23" s="53"/>
      <c r="J23" s="53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thickBot="1" x14ac:dyDescent="0.3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thickBot="1" x14ac:dyDescent="0.3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thickBot="1" x14ac:dyDescent="0.3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thickBot="1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thickBot="1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thickBo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thickBo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thickBot="1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thickBot="1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thickBot="1" x14ac:dyDescent="0.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thickBo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thickBot="1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thickBo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thickBot="1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thickBo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thickBo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5.75" thickBo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5.75" thickBot="1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thickBot="1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5.75" thickBot="1" x14ac:dyDescent="0.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thickBot="1" x14ac:dyDescent="0.3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thickBot="1" x14ac:dyDescent="0.3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thickBot="1" x14ac:dyDescent="0.3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5.75" thickBot="1" x14ac:dyDescent="0.3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thickBo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thickBo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5.75" thickBo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thickBot="1" x14ac:dyDescent="0.3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thickBot="1" x14ac:dyDescent="0.3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thickBot="1" x14ac:dyDescent="0.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thickBot="1" x14ac:dyDescent="0.3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thickBot="1" x14ac:dyDescent="0.3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thickBot="1" x14ac:dyDescent="0.3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5.75" thickBot="1" x14ac:dyDescent="0.3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thickBo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5.75" thickBo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thickBo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5.75" thickBot="1" x14ac:dyDescent="0.3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thickBot="1" x14ac:dyDescent="0.3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thickBot="1" x14ac:dyDescent="0.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5.75" thickBot="1" x14ac:dyDescent="0.3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thickBot="1" x14ac:dyDescent="0.3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thickBot="1" x14ac:dyDescent="0.3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5.75" thickBo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5.75" thickBo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thickBo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5.75" thickBot="1" x14ac:dyDescent="0.3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5.75" thickBot="1" x14ac:dyDescent="0.3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thickBot="1" x14ac:dyDescent="0.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5.75" thickBot="1" x14ac:dyDescent="0.3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5.75" thickBot="1" x14ac:dyDescent="0.3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thickBot="1" x14ac:dyDescent="0.3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thickBot="1" x14ac:dyDescent="0.3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thickBot="1" x14ac:dyDescent="0.3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thickBot="1" x14ac:dyDescent="0.3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5.75" thickBot="1" x14ac:dyDescent="0.3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thickBot="1" x14ac:dyDescent="0.3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thickBot="1" x14ac:dyDescent="0.3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5.75" thickBot="1" x14ac:dyDescent="0.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thickBot="1" x14ac:dyDescent="0.3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5.75" thickBot="1" x14ac:dyDescent="0.3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thickBot="1" x14ac:dyDescent="0.3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thickBot="1" x14ac:dyDescent="0.3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thickBot="1" x14ac:dyDescent="0.3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thickBot="1" x14ac:dyDescent="0.3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5.75" thickBot="1" x14ac:dyDescent="0.3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thickBot="1" x14ac:dyDescent="0.3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thickBot="1" x14ac:dyDescent="0.3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5.75" thickBot="1" x14ac:dyDescent="0.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thickBot="1" x14ac:dyDescent="0.3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thickBot="1" x14ac:dyDescent="0.3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thickBot="1" x14ac:dyDescent="0.3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thickBot="1" x14ac:dyDescent="0.3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5.75" thickBot="1" x14ac:dyDescent="0.3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5.75" thickBot="1" x14ac:dyDescent="0.3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5.75" thickBot="1" x14ac:dyDescent="0.3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5.75" thickBot="1" x14ac:dyDescent="0.3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thickBot="1" x14ac:dyDescent="0.3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thickBot="1" x14ac:dyDescent="0.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thickBot="1" x14ac:dyDescent="0.3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thickBot="1" x14ac:dyDescent="0.3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5.75" thickBot="1" x14ac:dyDescent="0.3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5.75" thickBot="1" x14ac:dyDescent="0.3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5.75" thickBot="1" x14ac:dyDescent="0.3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thickBot="1" x14ac:dyDescent="0.3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5.75" thickBot="1" x14ac:dyDescent="0.3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5.75" thickBot="1" x14ac:dyDescent="0.3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thickBot="1" x14ac:dyDescent="0.3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5.75" thickBot="1" x14ac:dyDescent="0.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thickBot="1" x14ac:dyDescent="0.3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thickBot="1" x14ac:dyDescent="0.3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5.75" thickBot="1" x14ac:dyDescent="0.3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thickBot="1" x14ac:dyDescent="0.3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5.75" thickBot="1" x14ac:dyDescent="0.3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5.75" thickBot="1" x14ac:dyDescent="0.3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5.75" thickBot="1" x14ac:dyDescent="0.3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thickBot="1" x14ac:dyDescent="0.3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thickBot="1" x14ac:dyDescent="0.3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thickBot="1" x14ac:dyDescent="0.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thickBot="1" x14ac:dyDescent="0.3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thickBot="1" x14ac:dyDescent="0.3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5.75" thickBot="1" x14ac:dyDescent="0.3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5.75" thickBot="1" x14ac:dyDescent="0.3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5.75" thickBot="1" x14ac:dyDescent="0.3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5.75" thickBot="1" x14ac:dyDescent="0.3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5.75" thickBot="1" x14ac:dyDescent="0.3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5.75" thickBot="1" x14ac:dyDescent="0.3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5.75" thickBot="1" x14ac:dyDescent="0.3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thickBot="1" x14ac:dyDescent="0.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5.75" thickBot="1" x14ac:dyDescent="0.3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5.75" thickBot="1" x14ac:dyDescent="0.3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5.75" thickBot="1" x14ac:dyDescent="0.3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5.75" thickBot="1" x14ac:dyDescent="0.3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thickBo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thickBo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thickBo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5.75" thickBot="1" x14ac:dyDescent="0.3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thickBot="1" x14ac:dyDescent="0.3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5.75" thickBot="1" x14ac:dyDescent="0.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thickBot="1" x14ac:dyDescent="0.3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5.75" thickBot="1" x14ac:dyDescent="0.3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5.75" thickBot="1" x14ac:dyDescent="0.3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5.75" thickBot="1" x14ac:dyDescent="0.3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thickBot="1" x14ac:dyDescent="0.3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thickBo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5.75" thickBo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thickBot="1" x14ac:dyDescent="0.3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thickBot="1" x14ac:dyDescent="0.3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thickBot="1" x14ac:dyDescent="0.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5.75" thickBot="1" x14ac:dyDescent="0.3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thickBot="1" x14ac:dyDescent="0.3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thickBot="1" x14ac:dyDescent="0.3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5.75" thickBot="1" x14ac:dyDescent="0.3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5.75" thickBo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thickBo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5.75" thickBo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5.75" thickBot="1" x14ac:dyDescent="0.3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5.75" thickBot="1" x14ac:dyDescent="0.3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5.75" thickBot="1" x14ac:dyDescent="0.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thickBot="1" x14ac:dyDescent="0.3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thickBot="1" x14ac:dyDescent="0.3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thickBot="1" x14ac:dyDescent="0.3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thickBot="1" x14ac:dyDescent="0.3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thickBot="1" x14ac:dyDescent="0.3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thickBot="1" x14ac:dyDescent="0.3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thickBot="1" x14ac:dyDescent="0.3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5.75" thickBot="1" x14ac:dyDescent="0.3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thickBot="1" x14ac:dyDescent="0.3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5.75" thickBot="1" x14ac:dyDescent="0.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5.75" thickBot="1" x14ac:dyDescent="0.3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thickBot="1" x14ac:dyDescent="0.3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5.75" thickBot="1" x14ac:dyDescent="0.3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thickBot="1" x14ac:dyDescent="0.3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thickBot="1" x14ac:dyDescent="0.3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5.75" thickBot="1" x14ac:dyDescent="0.3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thickBot="1" x14ac:dyDescent="0.3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thickBot="1" x14ac:dyDescent="0.3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5.75" thickBot="1" x14ac:dyDescent="0.3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5.75" thickBot="1" x14ac:dyDescent="0.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5.75" thickBot="1" x14ac:dyDescent="0.3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5.75" thickBot="1" x14ac:dyDescent="0.3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5.75" thickBot="1" x14ac:dyDescent="0.3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5.75" thickBot="1" x14ac:dyDescent="0.3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thickBot="1" x14ac:dyDescent="0.3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5.75" thickBot="1" x14ac:dyDescent="0.3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5.75" thickBot="1" x14ac:dyDescent="0.3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thickBot="1" x14ac:dyDescent="0.3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5.75" thickBot="1" x14ac:dyDescent="0.3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thickBot="1" x14ac:dyDescent="0.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5.75" thickBot="1" x14ac:dyDescent="0.3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5.75" thickBot="1" x14ac:dyDescent="0.3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5.75" thickBot="1" x14ac:dyDescent="0.3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5.75" thickBot="1" x14ac:dyDescent="0.3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5.75" thickBot="1" x14ac:dyDescent="0.3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thickBot="1" x14ac:dyDescent="0.3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5.75" thickBot="1" x14ac:dyDescent="0.3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thickBot="1" x14ac:dyDescent="0.3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5.75" thickBot="1" x14ac:dyDescent="0.3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thickBot="1" x14ac:dyDescent="0.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thickBot="1" x14ac:dyDescent="0.3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thickBot="1" x14ac:dyDescent="0.3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5.75" thickBot="1" x14ac:dyDescent="0.3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5.75" thickBot="1" x14ac:dyDescent="0.3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thickBot="1" x14ac:dyDescent="0.3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thickBot="1" x14ac:dyDescent="0.3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thickBot="1" x14ac:dyDescent="0.3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thickBot="1" x14ac:dyDescent="0.3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5.75" thickBot="1" x14ac:dyDescent="0.3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thickBot="1" x14ac:dyDescent="0.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thickBot="1" x14ac:dyDescent="0.3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thickBot="1" x14ac:dyDescent="0.3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5.75" thickBot="1" x14ac:dyDescent="0.3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thickBot="1" x14ac:dyDescent="0.3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thickBot="1" x14ac:dyDescent="0.3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thickBot="1" x14ac:dyDescent="0.3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5.75" thickBot="1" x14ac:dyDescent="0.3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thickBot="1" x14ac:dyDescent="0.3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thickBot="1" x14ac:dyDescent="0.3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thickBot="1" x14ac:dyDescent="0.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thickBot="1" x14ac:dyDescent="0.3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5.75" thickBot="1" x14ac:dyDescent="0.3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thickBot="1" x14ac:dyDescent="0.3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5.75" thickBot="1" x14ac:dyDescent="0.3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thickBot="1" x14ac:dyDescent="0.3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5.75" thickBot="1" x14ac:dyDescent="0.3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thickBot="1" x14ac:dyDescent="0.3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5.75" thickBot="1" x14ac:dyDescent="0.3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thickBot="1" x14ac:dyDescent="0.3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thickBot="1" x14ac:dyDescent="0.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5.75" thickBot="1" x14ac:dyDescent="0.3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5.75" thickBot="1" x14ac:dyDescent="0.3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5.75" thickBot="1" x14ac:dyDescent="0.3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5.75" thickBot="1" x14ac:dyDescent="0.3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5.75" thickBot="1" x14ac:dyDescent="0.3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5.75" thickBot="1" x14ac:dyDescent="0.3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thickBot="1" x14ac:dyDescent="0.3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thickBot="1" x14ac:dyDescent="0.3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thickBot="1" x14ac:dyDescent="0.3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thickBot="1" x14ac:dyDescent="0.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thickBot="1" x14ac:dyDescent="0.3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5.75" thickBot="1" x14ac:dyDescent="0.3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5.75" thickBot="1" x14ac:dyDescent="0.3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thickBot="1" x14ac:dyDescent="0.3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thickBot="1" x14ac:dyDescent="0.3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thickBot="1" x14ac:dyDescent="0.3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thickBot="1" x14ac:dyDescent="0.3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thickBot="1" x14ac:dyDescent="0.3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5.75" thickBot="1" x14ac:dyDescent="0.3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thickBot="1" x14ac:dyDescent="0.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thickBot="1" x14ac:dyDescent="0.3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5.75" thickBot="1" x14ac:dyDescent="0.3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thickBot="1" x14ac:dyDescent="0.3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thickBot="1" x14ac:dyDescent="0.3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5.75" thickBot="1" x14ac:dyDescent="0.3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thickBot="1" x14ac:dyDescent="0.3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thickBot="1" x14ac:dyDescent="0.3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thickBot="1" x14ac:dyDescent="0.3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5.75" thickBot="1" x14ac:dyDescent="0.3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5.75" thickBot="1" x14ac:dyDescent="0.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5.75" thickBot="1" x14ac:dyDescent="0.3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5.75" thickBot="1" x14ac:dyDescent="0.3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thickBot="1" x14ac:dyDescent="0.3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thickBot="1" x14ac:dyDescent="0.3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5.75" thickBot="1" x14ac:dyDescent="0.3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thickBot="1" x14ac:dyDescent="0.3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5.75" thickBot="1" x14ac:dyDescent="0.3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5.75" thickBot="1" x14ac:dyDescent="0.3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5.75" thickBot="1" x14ac:dyDescent="0.3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5.75" thickBot="1" x14ac:dyDescent="0.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5.75" thickBot="1" x14ac:dyDescent="0.3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5.75" thickBot="1" x14ac:dyDescent="0.3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5.75" thickBot="1" x14ac:dyDescent="0.3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5.75" thickBot="1" x14ac:dyDescent="0.3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5.75" thickBot="1" x14ac:dyDescent="0.3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5.75" thickBot="1" x14ac:dyDescent="0.3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5.75" thickBot="1" x14ac:dyDescent="0.3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5.75" thickBot="1" x14ac:dyDescent="0.3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thickBot="1" x14ac:dyDescent="0.3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thickBot="1" x14ac:dyDescent="0.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thickBot="1" x14ac:dyDescent="0.3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5.75" thickBot="1" x14ac:dyDescent="0.3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thickBot="1" x14ac:dyDescent="0.3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5.75" thickBot="1" x14ac:dyDescent="0.3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5.75" thickBot="1" x14ac:dyDescent="0.3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5.75" thickBot="1" x14ac:dyDescent="0.3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thickBot="1" x14ac:dyDescent="0.3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5.75" thickBot="1" x14ac:dyDescent="0.3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5.75" thickBot="1" x14ac:dyDescent="0.3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5.75" thickBot="1" x14ac:dyDescent="0.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5.75" thickBot="1" x14ac:dyDescent="0.3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5.75" thickBot="1" x14ac:dyDescent="0.3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thickBot="1" x14ac:dyDescent="0.3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thickBot="1" x14ac:dyDescent="0.3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thickBot="1" x14ac:dyDescent="0.3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5.75" thickBo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5.75" thickBo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5.75" thickBot="1" x14ac:dyDescent="0.3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5.75" thickBot="1" x14ac:dyDescent="0.3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thickBot="1" x14ac:dyDescent="0.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thickBot="1" x14ac:dyDescent="0.3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thickBot="1" x14ac:dyDescent="0.3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5.75" thickBot="1" x14ac:dyDescent="0.3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5.75" thickBot="1" x14ac:dyDescent="0.3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thickBot="1" x14ac:dyDescent="0.3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thickBot="1" x14ac:dyDescent="0.3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5.75" thickBot="1" x14ac:dyDescent="0.3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thickBot="1" x14ac:dyDescent="0.3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thickBot="1" x14ac:dyDescent="0.3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thickBot="1" x14ac:dyDescent="0.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5.75" thickBot="1" x14ac:dyDescent="0.3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thickBot="1" x14ac:dyDescent="0.3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5.75" thickBot="1" x14ac:dyDescent="0.3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thickBot="1" x14ac:dyDescent="0.3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thickBot="1" x14ac:dyDescent="0.3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thickBo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5.75" thickBo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5.75" thickBot="1" x14ac:dyDescent="0.3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5.75" thickBot="1" x14ac:dyDescent="0.3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thickBot="1" x14ac:dyDescent="0.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5.75" thickBot="1" x14ac:dyDescent="0.3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thickBot="1" x14ac:dyDescent="0.3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thickBot="1" x14ac:dyDescent="0.3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5.75" thickBot="1" x14ac:dyDescent="0.3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5.75" thickBot="1" x14ac:dyDescent="0.3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thickBo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5.75" thickBot="1" x14ac:dyDescent="0.3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5.75" thickBot="1" x14ac:dyDescent="0.3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thickBot="1" x14ac:dyDescent="0.3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thickBot="1" x14ac:dyDescent="0.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5.75" thickBot="1" x14ac:dyDescent="0.3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5.75" thickBot="1" x14ac:dyDescent="0.3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5.75" thickBot="1" x14ac:dyDescent="0.3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5.75" thickBot="1" x14ac:dyDescent="0.3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thickBot="1" x14ac:dyDescent="0.3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thickBo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thickBot="1" x14ac:dyDescent="0.3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thickBot="1" x14ac:dyDescent="0.3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5.75" thickBot="1" x14ac:dyDescent="0.3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5.75" thickBot="1" x14ac:dyDescent="0.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5.75" thickBot="1" x14ac:dyDescent="0.3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5.75" thickBot="1" x14ac:dyDescent="0.3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thickBot="1" x14ac:dyDescent="0.3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thickBot="1" x14ac:dyDescent="0.3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5.75" thickBot="1" x14ac:dyDescent="0.3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thickBo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thickBot="1" x14ac:dyDescent="0.3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5.75" thickBot="1" x14ac:dyDescent="0.3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5.75" thickBot="1" x14ac:dyDescent="0.3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5.75" thickBot="1" x14ac:dyDescent="0.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thickBot="1" x14ac:dyDescent="0.3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thickBot="1" x14ac:dyDescent="0.3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5.75" thickBot="1" x14ac:dyDescent="0.3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5.75" thickBot="1" x14ac:dyDescent="0.3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5.75" thickBot="1" x14ac:dyDescent="0.3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thickBo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5.75" thickBot="1" x14ac:dyDescent="0.3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5.75" thickBot="1" x14ac:dyDescent="0.3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thickBot="1" x14ac:dyDescent="0.3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thickBot="1" x14ac:dyDescent="0.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5.75" thickBot="1" x14ac:dyDescent="0.3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5.75" thickBot="1" x14ac:dyDescent="0.3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thickBot="1" x14ac:dyDescent="0.3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thickBot="1" x14ac:dyDescent="0.3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5.75" thickBot="1" x14ac:dyDescent="0.3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5.75" thickBo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thickBot="1" x14ac:dyDescent="0.3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5.75" thickBot="1" x14ac:dyDescent="0.3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5.75" thickBot="1" x14ac:dyDescent="0.3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5.75" thickBot="1" x14ac:dyDescent="0.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thickBot="1" x14ac:dyDescent="0.3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thickBot="1" x14ac:dyDescent="0.3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5.75" thickBot="1" x14ac:dyDescent="0.3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5.75" thickBot="1" x14ac:dyDescent="0.3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5.75" thickBot="1" x14ac:dyDescent="0.3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5.75" thickBo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5.75" thickBot="1" x14ac:dyDescent="0.3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thickBot="1" x14ac:dyDescent="0.3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thickBot="1" x14ac:dyDescent="0.3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thickBot="1" x14ac:dyDescent="0.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thickBot="1" x14ac:dyDescent="0.3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5.75" thickBot="1" x14ac:dyDescent="0.3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thickBot="1" x14ac:dyDescent="0.3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thickBot="1" x14ac:dyDescent="0.3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5.75" thickBot="1" x14ac:dyDescent="0.3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5.75" thickBo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5.75" thickBot="1" x14ac:dyDescent="0.3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thickBot="1" x14ac:dyDescent="0.3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5.75" thickBot="1" x14ac:dyDescent="0.3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5.75" thickBot="1" x14ac:dyDescent="0.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5.75" thickBot="1" x14ac:dyDescent="0.3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5.75" thickBot="1" x14ac:dyDescent="0.3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thickBot="1" x14ac:dyDescent="0.3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5.75" thickBot="1" x14ac:dyDescent="0.3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5.75" thickBot="1" x14ac:dyDescent="0.3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5.75" thickBot="1" x14ac:dyDescent="0.3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5.75" thickBot="1" x14ac:dyDescent="0.3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thickBot="1" x14ac:dyDescent="0.3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thickBot="1" x14ac:dyDescent="0.3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5.75" thickBot="1" x14ac:dyDescent="0.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5.75" thickBot="1" x14ac:dyDescent="0.3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5.75" thickBot="1" x14ac:dyDescent="0.3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5.75" thickBot="1" x14ac:dyDescent="0.3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5.75" thickBot="1" x14ac:dyDescent="0.3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thickBot="1" x14ac:dyDescent="0.3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thickBot="1" x14ac:dyDescent="0.3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thickBot="1" x14ac:dyDescent="0.3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5.75" thickBot="1" x14ac:dyDescent="0.3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5.75" thickBot="1" x14ac:dyDescent="0.3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5.75" thickBot="1" x14ac:dyDescent="0.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thickBot="1" x14ac:dyDescent="0.3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thickBot="1" x14ac:dyDescent="0.3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5.75" thickBot="1" x14ac:dyDescent="0.3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5.75" thickBot="1" x14ac:dyDescent="0.3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5.75" thickBot="1" x14ac:dyDescent="0.3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thickBot="1" x14ac:dyDescent="0.3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thickBot="1" x14ac:dyDescent="0.3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5.75" thickBot="1" x14ac:dyDescent="0.3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5.75" thickBot="1" x14ac:dyDescent="0.3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5.75" thickBot="1" x14ac:dyDescent="0.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5.75" thickBot="1" x14ac:dyDescent="0.3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5.75" thickBot="1" x14ac:dyDescent="0.3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thickBot="1" x14ac:dyDescent="0.3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thickBot="1" x14ac:dyDescent="0.3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5.75" thickBot="1" x14ac:dyDescent="0.3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5.75" thickBot="1" x14ac:dyDescent="0.3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thickBot="1" x14ac:dyDescent="0.3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thickBot="1" x14ac:dyDescent="0.3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thickBot="1" x14ac:dyDescent="0.3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thickBot="1" x14ac:dyDescent="0.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5.75" thickBot="1" x14ac:dyDescent="0.3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5.75" thickBot="1" x14ac:dyDescent="0.3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5.75" thickBot="1" x14ac:dyDescent="0.3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5.75" thickBot="1" x14ac:dyDescent="0.3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thickBot="1" x14ac:dyDescent="0.3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thickBot="1" x14ac:dyDescent="0.3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thickBot="1" x14ac:dyDescent="0.3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thickBot="1" x14ac:dyDescent="0.3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thickBot="1" x14ac:dyDescent="0.3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thickBot="1" x14ac:dyDescent="0.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5.75" thickBot="1" x14ac:dyDescent="0.3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5.75" thickBot="1" x14ac:dyDescent="0.3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5.75" thickBot="1" x14ac:dyDescent="0.3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5.75" thickBot="1" x14ac:dyDescent="0.3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thickBot="1" x14ac:dyDescent="0.3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5.75" thickBot="1" x14ac:dyDescent="0.3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5.75" thickBot="1" x14ac:dyDescent="0.3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5.75" thickBot="1" x14ac:dyDescent="0.3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thickBot="1" x14ac:dyDescent="0.3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5.75" thickBot="1" x14ac:dyDescent="0.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5.75" thickBot="1" x14ac:dyDescent="0.3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5.75" thickBot="1" x14ac:dyDescent="0.3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5.75" thickBot="1" x14ac:dyDescent="0.3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thickBot="1" x14ac:dyDescent="0.3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thickBot="1" x14ac:dyDescent="0.3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thickBot="1" x14ac:dyDescent="0.3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5.75" thickBot="1" x14ac:dyDescent="0.3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5.75" thickBot="1" x14ac:dyDescent="0.3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5.75" thickBot="1" x14ac:dyDescent="0.3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thickBot="1" x14ac:dyDescent="0.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thickBot="1" x14ac:dyDescent="0.3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thickBot="1" x14ac:dyDescent="0.3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5.75" thickBot="1" x14ac:dyDescent="0.3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5.75" thickBot="1" x14ac:dyDescent="0.3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5.75" thickBot="1" x14ac:dyDescent="0.3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5.75" thickBot="1" x14ac:dyDescent="0.3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5.75" thickBot="1" x14ac:dyDescent="0.3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5.75" thickBot="1" x14ac:dyDescent="0.3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5.75" thickBot="1" x14ac:dyDescent="0.3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5.75" thickBot="1" x14ac:dyDescent="0.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thickBot="1" x14ac:dyDescent="0.3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thickBot="1" x14ac:dyDescent="0.3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thickBot="1" x14ac:dyDescent="0.3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5.75" thickBot="1" x14ac:dyDescent="0.3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5.75" thickBot="1" x14ac:dyDescent="0.3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thickBot="1" x14ac:dyDescent="0.3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thickBot="1" x14ac:dyDescent="0.3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thickBot="1" x14ac:dyDescent="0.3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thickBot="1" x14ac:dyDescent="0.3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5.75" thickBot="1" x14ac:dyDescent="0.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5.75" thickBot="1" x14ac:dyDescent="0.3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5.75" thickBot="1" x14ac:dyDescent="0.3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thickBot="1" x14ac:dyDescent="0.3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5.75" thickBot="1" x14ac:dyDescent="0.3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5.75" thickBot="1" x14ac:dyDescent="0.3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5.75" thickBot="1" x14ac:dyDescent="0.3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thickBot="1" x14ac:dyDescent="0.3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5.75" thickBot="1" x14ac:dyDescent="0.3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5.75" thickBot="1" x14ac:dyDescent="0.3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5.75" thickBot="1" x14ac:dyDescent="0.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5.75" thickBot="1" x14ac:dyDescent="0.3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5.75" thickBot="1" x14ac:dyDescent="0.3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5.75" thickBot="1" x14ac:dyDescent="0.3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5.75" thickBot="1" x14ac:dyDescent="0.3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5.75" thickBot="1" x14ac:dyDescent="0.3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5.75" thickBot="1" x14ac:dyDescent="0.3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5.75" thickBot="1" x14ac:dyDescent="0.3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thickBot="1" x14ac:dyDescent="0.3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thickBot="1" x14ac:dyDescent="0.3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thickBot="1" x14ac:dyDescent="0.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thickBot="1" x14ac:dyDescent="0.3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5.75" thickBot="1" x14ac:dyDescent="0.3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5.75" thickBot="1" x14ac:dyDescent="0.3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thickBot="1" x14ac:dyDescent="0.3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thickBot="1" x14ac:dyDescent="0.3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5.75" thickBot="1" x14ac:dyDescent="0.3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5.75" thickBot="1" x14ac:dyDescent="0.3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5.75" thickBot="1" x14ac:dyDescent="0.3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5.75" thickBot="1" x14ac:dyDescent="0.3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5.75" thickBot="1" x14ac:dyDescent="0.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5.75" thickBot="1" x14ac:dyDescent="0.3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5.75" thickBot="1" x14ac:dyDescent="0.3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thickBot="1" x14ac:dyDescent="0.3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thickBot="1" x14ac:dyDescent="0.3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5.75" thickBot="1" x14ac:dyDescent="0.3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5.75" thickBot="1" x14ac:dyDescent="0.3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5.75" thickBot="1" x14ac:dyDescent="0.3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thickBot="1" x14ac:dyDescent="0.3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5.75" thickBot="1" x14ac:dyDescent="0.3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5.75" thickBot="1" x14ac:dyDescent="0.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5.75" thickBot="1" x14ac:dyDescent="0.3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5.75" thickBot="1" x14ac:dyDescent="0.3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thickBot="1" x14ac:dyDescent="0.3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thickBot="1" x14ac:dyDescent="0.3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5.75" thickBot="1" x14ac:dyDescent="0.3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5.75" thickBo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thickBot="1" x14ac:dyDescent="0.3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thickBot="1" x14ac:dyDescent="0.3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5.75" thickBot="1" x14ac:dyDescent="0.3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5.75" thickBot="1" x14ac:dyDescent="0.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5.75" thickBot="1" x14ac:dyDescent="0.3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5.75" thickBot="1" x14ac:dyDescent="0.3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thickBot="1" x14ac:dyDescent="0.3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thickBot="1" x14ac:dyDescent="0.3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5.75" thickBot="1" x14ac:dyDescent="0.3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thickBo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5.75" thickBot="1" x14ac:dyDescent="0.3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5.75" thickBot="1" x14ac:dyDescent="0.3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5.75" thickBot="1" x14ac:dyDescent="0.3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5.75" thickBot="1" x14ac:dyDescent="0.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5.75" thickBot="1" x14ac:dyDescent="0.3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5.75" thickBot="1" x14ac:dyDescent="0.3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5.75" thickBot="1" x14ac:dyDescent="0.3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5.75" thickBot="1" x14ac:dyDescent="0.3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5.75" thickBot="1" x14ac:dyDescent="0.3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thickBot="1" x14ac:dyDescent="0.3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5.75" thickBot="1" x14ac:dyDescent="0.3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5.75" thickBot="1" x14ac:dyDescent="0.3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5.75" thickBot="1" x14ac:dyDescent="0.3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5.75" thickBot="1" x14ac:dyDescent="0.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5.75" thickBot="1" x14ac:dyDescent="0.3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5.75" thickBot="1" x14ac:dyDescent="0.3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5.75" thickBot="1" x14ac:dyDescent="0.3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5.75" thickBot="1" x14ac:dyDescent="0.3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5.75" thickBot="1" x14ac:dyDescent="0.3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5.75" thickBot="1" x14ac:dyDescent="0.3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5.75" thickBot="1" x14ac:dyDescent="0.3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5.75" thickBot="1" x14ac:dyDescent="0.3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5.75" thickBot="1" x14ac:dyDescent="0.3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5.75" thickBot="1" x14ac:dyDescent="0.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5.75" thickBot="1" x14ac:dyDescent="0.3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5.75" thickBot="1" x14ac:dyDescent="0.3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5.75" thickBot="1" x14ac:dyDescent="0.3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5.75" thickBot="1" x14ac:dyDescent="0.3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5.75" thickBot="1" x14ac:dyDescent="0.3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5.75" thickBot="1" x14ac:dyDescent="0.3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5.75" thickBot="1" x14ac:dyDescent="0.3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5.75" thickBot="1" x14ac:dyDescent="0.3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5.75" thickBot="1" x14ac:dyDescent="0.3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5.75" thickBot="1" x14ac:dyDescent="0.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5.75" thickBot="1" x14ac:dyDescent="0.3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5.75" thickBot="1" x14ac:dyDescent="0.3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5.75" thickBot="1" x14ac:dyDescent="0.3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5.75" thickBot="1" x14ac:dyDescent="0.3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5.75" thickBo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5.75" thickBo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5.75" thickBo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5.75" thickBot="1" x14ac:dyDescent="0.3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5.75" thickBot="1" x14ac:dyDescent="0.3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5.75" thickBot="1" x14ac:dyDescent="0.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5.75" thickBot="1" x14ac:dyDescent="0.3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5.75" thickBot="1" x14ac:dyDescent="0.3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5.75" thickBot="1" x14ac:dyDescent="0.3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5.75" thickBot="1" x14ac:dyDescent="0.3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5.75" thickBot="1" x14ac:dyDescent="0.3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5.75" thickBot="1" x14ac:dyDescent="0.3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5.75" thickBot="1" x14ac:dyDescent="0.3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5.75" thickBot="1" x14ac:dyDescent="0.3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5.75" thickBot="1" x14ac:dyDescent="0.3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5.75" thickBot="1" x14ac:dyDescent="0.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5.75" thickBot="1" x14ac:dyDescent="0.3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5.75" thickBot="1" x14ac:dyDescent="0.3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5.75" thickBot="1" x14ac:dyDescent="0.3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5.75" thickBot="1" x14ac:dyDescent="0.3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5.75" thickBot="1" x14ac:dyDescent="0.3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5.75" thickBot="1" x14ac:dyDescent="0.3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5.75" thickBot="1" x14ac:dyDescent="0.3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5.75" thickBot="1" x14ac:dyDescent="0.3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5.75" thickBot="1" x14ac:dyDescent="0.3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5.75" thickBot="1" x14ac:dyDescent="0.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5.75" thickBot="1" x14ac:dyDescent="0.3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5.75" thickBot="1" x14ac:dyDescent="0.3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5.75" thickBot="1" x14ac:dyDescent="0.3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5.75" thickBot="1" x14ac:dyDescent="0.3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5.75" thickBo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5.75" thickBo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5.75" thickBo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5.75" thickBot="1" x14ac:dyDescent="0.3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5.75" thickBot="1" x14ac:dyDescent="0.3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5.75" thickBot="1" x14ac:dyDescent="0.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5.75" thickBot="1" x14ac:dyDescent="0.3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5.75" thickBot="1" x14ac:dyDescent="0.3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5.75" thickBot="1" x14ac:dyDescent="0.3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5.75" thickBot="1" x14ac:dyDescent="0.3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5.75" thickBot="1" x14ac:dyDescent="0.3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5.75" thickBot="1" x14ac:dyDescent="0.3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5.75" thickBot="1" x14ac:dyDescent="0.3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5.75" thickBot="1" x14ac:dyDescent="0.3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5.75" thickBot="1" x14ac:dyDescent="0.3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5.75" thickBot="1" x14ac:dyDescent="0.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5.75" thickBot="1" x14ac:dyDescent="0.3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5.75" thickBot="1" x14ac:dyDescent="0.3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5.75" thickBot="1" x14ac:dyDescent="0.3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5.75" thickBot="1" x14ac:dyDescent="0.3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5.75" thickBot="1" x14ac:dyDescent="0.3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5.75" thickBot="1" x14ac:dyDescent="0.3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5.75" thickBot="1" x14ac:dyDescent="0.3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5.75" thickBot="1" x14ac:dyDescent="0.3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5.75" thickBot="1" x14ac:dyDescent="0.3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5.75" thickBot="1" x14ac:dyDescent="0.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5.75" thickBot="1" x14ac:dyDescent="0.3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5.75" thickBot="1" x14ac:dyDescent="0.3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5.75" thickBot="1" x14ac:dyDescent="0.3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5.75" thickBot="1" x14ac:dyDescent="0.3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5.75" thickBot="1" x14ac:dyDescent="0.3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5.75" thickBot="1" x14ac:dyDescent="0.3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5.75" thickBot="1" x14ac:dyDescent="0.3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5.75" thickBot="1" x14ac:dyDescent="0.3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5.75" thickBot="1" x14ac:dyDescent="0.3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5.75" thickBot="1" x14ac:dyDescent="0.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5.75" thickBot="1" x14ac:dyDescent="0.3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5.75" thickBot="1" x14ac:dyDescent="0.3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5.75" thickBot="1" x14ac:dyDescent="0.3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5.75" thickBot="1" x14ac:dyDescent="0.3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5.75" thickBot="1" x14ac:dyDescent="0.3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5.75" thickBot="1" x14ac:dyDescent="0.3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5.75" thickBot="1" x14ac:dyDescent="0.3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5.75" thickBot="1" x14ac:dyDescent="0.3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5.75" thickBot="1" x14ac:dyDescent="0.3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5.75" thickBot="1" x14ac:dyDescent="0.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5.75" thickBot="1" x14ac:dyDescent="0.3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5.75" thickBot="1" x14ac:dyDescent="0.3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5.75" thickBot="1" x14ac:dyDescent="0.3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5.75" thickBot="1" x14ac:dyDescent="0.3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5.75" thickBot="1" x14ac:dyDescent="0.3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5.75" thickBot="1" x14ac:dyDescent="0.3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5.75" thickBot="1" x14ac:dyDescent="0.3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5.75" thickBot="1" x14ac:dyDescent="0.3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5.75" thickBot="1" x14ac:dyDescent="0.3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5.75" thickBot="1" x14ac:dyDescent="0.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5.75" thickBot="1" x14ac:dyDescent="0.3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5.75" thickBot="1" x14ac:dyDescent="0.3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5.75" thickBot="1" x14ac:dyDescent="0.3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5.75" thickBot="1" x14ac:dyDescent="0.3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5.75" thickBot="1" x14ac:dyDescent="0.3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5.75" thickBot="1" x14ac:dyDescent="0.3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5.75" thickBot="1" x14ac:dyDescent="0.3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5.75" thickBot="1" x14ac:dyDescent="0.3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5.75" thickBot="1" x14ac:dyDescent="0.3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5.75" thickBot="1" x14ac:dyDescent="0.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5.75" thickBot="1" x14ac:dyDescent="0.3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5.75" thickBot="1" x14ac:dyDescent="0.3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5.75" thickBot="1" x14ac:dyDescent="0.3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5.75" thickBot="1" x14ac:dyDescent="0.3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5.75" thickBot="1" x14ac:dyDescent="0.3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5.75" thickBot="1" x14ac:dyDescent="0.3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5.75" thickBot="1" x14ac:dyDescent="0.3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5.75" thickBot="1" x14ac:dyDescent="0.3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5.75" thickBot="1" x14ac:dyDescent="0.3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5.75" thickBot="1" x14ac:dyDescent="0.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5.75" thickBot="1" x14ac:dyDescent="0.3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5.75" thickBot="1" x14ac:dyDescent="0.3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5.75" thickBot="1" x14ac:dyDescent="0.3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5.75" thickBot="1" x14ac:dyDescent="0.3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5.75" thickBot="1" x14ac:dyDescent="0.3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5.75" thickBot="1" x14ac:dyDescent="0.3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5.75" thickBot="1" x14ac:dyDescent="0.3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5.75" thickBot="1" x14ac:dyDescent="0.3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5.75" thickBot="1" x14ac:dyDescent="0.3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5.75" thickBot="1" x14ac:dyDescent="0.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5.75" thickBot="1" x14ac:dyDescent="0.3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5.75" thickBot="1" x14ac:dyDescent="0.3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5.75" thickBot="1" x14ac:dyDescent="0.3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5.75" thickBot="1" x14ac:dyDescent="0.3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5.75" thickBot="1" x14ac:dyDescent="0.3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5.75" thickBot="1" x14ac:dyDescent="0.3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5.75" thickBot="1" x14ac:dyDescent="0.3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5.75" thickBot="1" x14ac:dyDescent="0.3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5.75" thickBot="1" x14ac:dyDescent="0.3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5.75" thickBot="1" x14ac:dyDescent="0.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5.75" thickBot="1" x14ac:dyDescent="0.3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5.75" thickBot="1" x14ac:dyDescent="0.3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5.75" thickBot="1" x14ac:dyDescent="0.3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5.75" thickBot="1" x14ac:dyDescent="0.3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5.75" thickBot="1" x14ac:dyDescent="0.3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5.75" thickBot="1" x14ac:dyDescent="0.3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5.75" thickBot="1" x14ac:dyDescent="0.3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5.75" thickBot="1" x14ac:dyDescent="0.3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5.75" thickBot="1" x14ac:dyDescent="0.3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5.75" thickBot="1" x14ac:dyDescent="0.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5.75" thickBot="1" x14ac:dyDescent="0.3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5.75" thickBot="1" x14ac:dyDescent="0.3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5.75" thickBot="1" x14ac:dyDescent="0.3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5.75" thickBot="1" x14ac:dyDescent="0.3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5.75" thickBot="1" x14ac:dyDescent="0.3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5.75" thickBot="1" x14ac:dyDescent="0.3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5.75" thickBot="1" x14ac:dyDescent="0.3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5.75" thickBot="1" x14ac:dyDescent="0.3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5.75" thickBot="1" x14ac:dyDescent="0.3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5.75" thickBot="1" x14ac:dyDescent="0.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5.75" thickBot="1" x14ac:dyDescent="0.3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5.75" thickBot="1" x14ac:dyDescent="0.3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5.75" thickBot="1" x14ac:dyDescent="0.3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5.75" thickBot="1" x14ac:dyDescent="0.3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5.75" thickBot="1" x14ac:dyDescent="0.3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5.75" thickBot="1" x14ac:dyDescent="0.3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5.75" thickBot="1" x14ac:dyDescent="0.3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5.75" thickBot="1" x14ac:dyDescent="0.3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5.75" thickBot="1" x14ac:dyDescent="0.3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5.75" thickBot="1" x14ac:dyDescent="0.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5.75" thickBot="1" x14ac:dyDescent="0.3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5.75" thickBot="1" x14ac:dyDescent="0.3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5.75" thickBot="1" x14ac:dyDescent="0.3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5.75" thickBot="1" x14ac:dyDescent="0.3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5.75" thickBot="1" x14ac:dyDescent="0.3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5.75" thickBot="1" x14ac:dyDescent="0.3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5.75" thickBot="1" x14ac:dyDescent="0.3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5.75" thickBot="1" x14ac:dyDescent="0.3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5.75" thickBot="1" x14ac:dyDescent="0.3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5.75" thickBot="1" x14ac:dyDescent="0.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5.75" thickBot="1" x14ac:dyDescent="0.3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5.75" thickBot="1" x14ac:dyDescent="0.3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5.75" thickBot="1" x14ac:dyDescent="0.3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5.75" thickBot="1" x14ac:dyDescent="0.3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5.75" thickBot="1" x14ac:dyDescent="0.3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5.75" thickBot="1" x14ac:dyDescent="0.3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5.75" thickBot="1" x14ac:dyDescent="0.3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5.75" thickBot="1" x14ac:dyDescent="0.3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5.75" thickBot="1" x14ac:dyDescent="0.3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5.75" thickBot="1" x14ac:dyDescent="0.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5.75" thickBot="1" x14ac:dyDescent="0.3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5.75" thickBot="1" x14ac:dyDescent="0.3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5.75" thickBot="1" x14ac:dyDescent="0.3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5.75" thickBot="1" x14ac:dyDescent="0.3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5.75" thickBot="1" x14ac:dyDescent="0.3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5.75" thickBot="1" x14ac:dyDescent="0.3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5.75" thickBot="1" x14ac:dyDescent="0.3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5.75" thickBot="1" x14ac:dyDescent="0.3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5.75" thickBot="1" x14ac:dyDescent="0.3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5.75" thickBot="1" x14ac:dyDescent="0.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5.75" thickBot="1" x14ac:dyDescent="0.3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5.75" thickBot="1" x14ac:dyDescent="0.3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5.75" thickBot="1" x14ac:dyDescent="0.3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5.75" thickBot="1" x14ac:dyDescent="0.3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5.75" thickBot="1" x14ac:dyDescent="0.3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5.75" thickBot="1" x14ac:dyDescent="0.3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5.75" thickBot="1" x14ac:dyDescent="0.3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5.75" thickBot="1" x14ac:dyDescent="0.3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5.75" thickBot="1" x14ac:dyDescent="0.3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5.75" thickBot="1" x14ac:dyDescent="0.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5.75" thickBot="1" x14ac:dyDescent="0.3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5.75" thickBot="1" x14ac:dyDescent="0.3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5.75" thickBot="1" x14ac:dyDescent="0.3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5.75" thickBot="1" x14ac:dyDescent="0.3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5.75" thickBot="1" x14ac:dyDescent="0.3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5.75" thickBot="1" x14ac:dyDescent="0.3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5.75" thickBot="1" x14ac:dyDescent="0.3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5.75" thickBot="1" x14ac:dyDescent="0.3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5.75" thickBot="1" x14ac:dyDescent="0.3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5.75" thickBot="1" x14ac:dyDescent="0.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5.75" thickBot="1" x14ac:dyDescent="0.3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5.75" thickBot="1" x14ac:dyDescent="0.3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5.75" thickBot="1" x14ac:dyDescent="0.3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5.75" thickBot="1" x14ac:dyDescent="0.3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5.75" thickBot="1" x14ac:dyDescent="0.3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5.75" thickBot="1" x14ac:dyDescent="0.3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5.75" thickBot="1" x14ac:dyDescent="0.3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5.75" thickBot="1" x14ac:dyDescent="0.3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5.75" thickBot="1" x14ac:dyDescent="0.3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5.75" thickBot="1" x14ac:dyDescent="0.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5.75" thickBot="1" x14ac:dyDescent="0.3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5.75" thickBot="1" x14ac:dyDescent="0.3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5.75" thickBot="1" x14ac:dyDescent="0.3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5.75" thickBot="1" x14ac:dyDescent="0.3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5.75" thickBot="1" x14ac:dyDescent="0.3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5.75" thickBot="1" x14ac:dyDescent="0.3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5.75" thickBot="1" x14ac:dyDescent="0.3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5.75" thickBot="1" x14ac:dyDescent="0.3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5.75" thickBot="1" x14ac:dyDescent="0.3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5.75" thickBot="1" x14ac:dyDescent="0.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5.75" thickBot="1" x14ac:dyDescent="0.3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5.75" thickBot="1" x14ac:dyDescent="0.3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5.75" thickBot="1" x14ac:dyDescent="0.3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5.75" thickBot="1" x14ac:dyDescent="0.3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5.75" thickBot="1" x14ac:dyDescent="0.3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5.75" thickBot="1" x14ac:dyDescent="0.3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5.75" thickBot="1" x14ac:dyDescent="0.3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5.75" thickBot="1" x14ac:dyDescent="0.3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5.75" thickBot="1" x14ac:dyDescent="0.3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5.75" thickBot="1" x14ac:dyDescent="0.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5.75" thickBot="1" x14ac:dyDescent="0.3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5.75" thickBot="1" x14ac:dyDescent="0.3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5.75" thickBot="1" x14ac:dyDescent="0.3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5.75" thickBot="1" x14ac:dyDescent="0.3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5.75" thickBot="1" x14ac:dyDescent="0.3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5.75" thickBot="1" x14ac:dyDescent="0.3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5.75" thickBot="1" x14ac:dyDescent="0.3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5.75" thickBot="1" x14ac:dyDescent="0.3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5.75" thickBot="1" x14ac:dyDescent="0.3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5.75" thickBot="1" x14ac:dyDescent="0.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5.75" thickBot="1" x14ac:dyDescent="0.3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5.75" thickBot="1" x14ac:dyDescent="0.3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5.75" thickBot="1" x14ac:dyDescent="0.3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5.75" thickBot="1" x14ac:dyDescent="0.3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5.75" thickBot="1" x14ac:dyDescent="0.3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5.75" thickBot="1" x14ac:dyDescent="0.3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5.75" thickBot="1" x14ac:dyDescent="0.3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5.75" thickBot="1" x14ac:dyDescent="0.3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5.75" thickBot="1" x14ac:dyDescent="0.3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5.75" thickBot="1" x14ac:dyDescent="0.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5.75" thickBot="1" x14ac:dyDescent="0.3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5.75" thickBot="1" x14ac:dyDescent="0.3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5.75" thickBot="1" x14ac:dyDescent="0.3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5.75" thickBot="1" x14ac:dyDescent="0.3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5.75" thickBot="1" x14ac:dyDescent="0.3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5.75" thickBo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5.75" thickBo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5.75" thickBot="1" x14ac:dyDescent="0.3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5.75" thickBot="1" x14ac:dyDescent="0.3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5.75" thickBot="1" x14ac:dyDescent="0.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5.75" thickBot="1" x14ac:dyDescent="0.3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5.75" thickBot="1" x14ac:dyDescent="0.3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5.75" thickBot="1" x14ac:dyDescent="0.3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5.75" thickBot="1" x14ac:dyDescent="0.3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5.75" thickBot="1" x14ac:dyDescent="0.3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5.75" thickBo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5.75" thickBo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5.75" thickBot="1" x14ac:dyDescent="0.3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5.75" thickBot="1" x14ac:dyDescent="0.3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5.75" thickBot="1" x14ac:dyDescent="0.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5.75" thickBot="1" x14ac:dyDescent="0.3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5.75" thickBot="1" x14ac:dyDescent="0.3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5.75" thickBot="1" x14ac:dyDescent="0.3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5.75" thickBot="1" x14ac:dyDescent="0.3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5.75" thickBot="1" x14ac:dyDescent="0.3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5.75" thickBo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5.75" thickBo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5.75" thickBot="1" x14ac:dyDescent="0.3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5.75" thickBot="1" x14ac:dyDescent="0.3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5.75" thickBot="1" x14ac:dyDescent="0.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5.75" thickBot="1" x14ac:dyDescent="0.3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5.75" thickBot="1" x14ac:dyDescent="0.3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5.75" thickBot="1" x14ac:dyDescent="0.3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5.75" thickBot="1" x14ac:dyDescent="0.3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5.75" thickBot="1" x14ac:dyDescent="0.3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5.75" thickBot="1" x14ac:dyDescent="0.3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5.75" thickBot="1" x14ac:dyDescent="0.3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5.75" thickBot="1" x14ac:dyDescent="0.3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5.75" thickBot="1" x14ac:dyDescent="0.3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5.75" thickBot="1" x14ac:dyDescent="0.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5.75" thickBot="1" x14ac:dyDescent="0.3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5.75" thickBot="1" x14ac:dyDescent="0.3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5.75" thickBot="1" x14ac:dyDescent="0.3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5.75" thickBot="1" x14ac:dyDescent="0.3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5.75" thickBot="1" x14ac:dyDescent="0.3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5.75" thickBot="1" x14ac:dyDescent="0.3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5.75" thickBot="1" x14ac:dyDescent="0.3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5.75" thickBot="1" x14ac:dyDescent="0.3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5.75" thickBot="1" x14ac:dyDescent="0.3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5.75" thickBot="1" x14ac:dyDescent="0.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5.75" thickBot="1" x14ac:dyDescent="0.3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5.75" thickBot="1" x14ac:dyDescent="0.3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5.75" thickBot="1" x14ac:dyDescent="0.3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5.75" thickBot="1" x14ac:dyDescent="0.3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5.75" thickBot="1" x14ac:dyDescent="0.3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5.75" thickBot="1" x14ac:dyDescent="0.3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5.75" thickBot="1" x14ac:dyDescent="0.3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5.75" thickBot="1" x14ac:dyDescent="0.3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5.75" thickBot="1" x14ac:dyDescent="0.3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5.75" thickBot="1" x14ac:dyDescent="0.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5.75" thickBot="1" x14ac:dyDescent="0.3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5.75" thickBot="1" x14ac:dyDescent="0.3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5.75" thickBot="1" x14ac:dyDescent="0.3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5.75" thickBot="1" x14ac:dyDescent="0.3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5.75" thickBot="1" x14ac:dyDescent="0.3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5.75" thickBot="1" x14ac:dyDescent="0.3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5.75" thickBot="1" x14ac:dyDescent="0.3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5.75" thickBot="1" x14ac:dyDescent="0.3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5.75" thickBot="1" x14ac:dyDescent="0.3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5.75" thickBot="1" x14ac:dyDescent="0.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5.75" thickBot="1" x14ac:dyDescent="0.3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5.75" thickBot="1" x14ac:dyDescent="0.3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5.75" thickBot="1" x14ac:dyDescent="0.3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5.75" thickBot="1" x14ac:dyDescent="0.3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5.75" thickBot="1" x14ac:dyDescent="0.3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5.75" thickBot="1" x14ac:dyDescent="0.3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5.75" thickBot="1" x14ac:dyDescent="0.3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5.75" thickBot="1" x14ac:dyDescent="0.3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5.75" thickBot="1" x14ac:dyDescent="0.3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5.75" thickBot="1" x14ac:dyDescent="0.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5.75" thickBot="1" x14ac:dyDescent="0.3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5.75" thickBot="1" x14ac:dyDescent="0.3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5.75" thickBot="1" x14ac:dyDescent="0.3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5.75" thickBot="1" x14ac:dyDescent="0.3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5.75" thickBot="1" x14ac:dyDescent="0.3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5.75" thickBot="1" x14ac:dyDescent="0.3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5.75" thickBot="1" x14ac:dyDescent="0.3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5.75" thickBot="1" x14ac:dyDescent="0.3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5.75" thickBot="1" x14ac:dyDescent="0.3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5.75" thickBot="1" x14ac:dyDescent="0.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5.75" thickBot="1" x14ac:dyDescent="0.3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5.75" thickBot="1" x14ac:dyDescent="0.3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5.75" thickBot="1" x14ac:dyDescent="0.3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5.75" thickBot="1" x14ac:dyDescent="0.3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5.75" thickBot="1" x14ac:dyDescent="0.3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5.75" thickBot="1" x14ac:dyDescent="0.3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5.75" thickBot="1" x14ac:dyDescent="0.3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5.75" thickBot="1" x14ac:dyDescent="0.3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5.75" thickBot="1" x14ac:dyDescent="0.3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5.75" thickBot="1" x14ac:dyDescent="0.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5.75" thickBot="1" x14ac:dyDescent="0.3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5.75" thickBot="1" x14ac:dyDescent="0.3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5.75" thickBot="1" x14ac:dyDescent="0.3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5.75" thickBot="1" x14ac:dyDescent="0.3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5.75" thickBot="1" x14ac:dyDescent="0.3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5.75" thickBot="1" x14ac:dyDescent="0.3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5.75" thickBot="1" x14ac:dyDescent="0.3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5.75" thickBot="1" x14ac:dyDescent="0.3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5.75" thickBot="1" x14ac:dyDescent="0.3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5.75" thickBot="1" x14ac:dyDescent="0.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5.75" thickBot="1" x14ac:dyDescent="0.3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5.75" thickBot="1" x14ac:dyDescent="0.3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5.75" thickBot="1" x14ac:dyDescent="0.3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5.75" thickBot="1" x14ac:dyDescent="0.3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5.75" thickBot="1" x14ac:dyDescent="0.3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5.75" thickBot="1" x14ac:dyDescent="0.3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5.75" thickBot="1" x14ac:dyDescent="0.3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5.75" thickBot="1" x14ac:dyDescent="0.3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5.75" thickBot="1" x14ac:dyDescent="0.3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5.75" thickBot="1" x14ac:dyDescent="0.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5.75" thickBot="1" x14ac:dyDescent="0.3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5.75" thickBot="1" x14ac:dyDescent="0.3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5.75" thickBot="1" x14ac:dyDescent="0.3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5.75" thickBot="1" x14ac:dyDescent="0.3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5.75" thickBot="1" x14ac:dyDescent="0.3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5.75" thickBot="1" x14ac:dyDescent="0.3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5.75" thickBot="1" x14ac:dyDescent="0.3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5.75" thickBot="1" x14ac:dyDescent="0.3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5.75" thickBot="1" x14ac:dyDescent="0.3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5.75" thickBot="1" x14ac:dyDescent="0.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5.75" thickBot="1" x14ac:dyDescent="0.3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5.75" thickBot="1" x14ac:dyDescent="0.3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5.75" thickBot="1" x14ac:dyDescent="0.3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5.75" thickBot="1" x14ac:dyDescent="0.3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5.75" thickBot="1" x14ac:dyDescent="0.3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5.75" thickBot="1" x14ac:dyDescent="0.3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5.75" thickBot="1" x14ac:dyDescent="0.3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5.75" thickBot="1" x14ac:dyDescent="0.3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5.75" thickBot="1" x14ac:dyDescent="0.3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5.75" thickBot="1" x14ac:dyDescent="0.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5.75" thickBot="1" x14ac:dyDescent="0.3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5.75" thickBot="1" x14ac:dyDescent="0.3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5.75" thickBot="1" x14ac:dyDescent="0.3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5.75" thickBot="1" x14ac:dyDescent="0.3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5.75" thickBot="1" x14ac:dyDescent="0.3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5.75" thickBot="1" x14ac:dyDescent="0.3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5.75" thickBot="1" x14ac:dyDescent="0.3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5.75" thickBot="1" x14ac:dyDescent="0.3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5.75" thickBot="1" x14ac:dyDescent="0.3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5.75" thickBot="1" x14ac:dyDescent="0.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5.75" thickBot="1" x14ac:dyDescent="0.3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5.75" thickBot="1" x14ac:dyDescent="0.3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5.75" thickBot="1" x14ac:dyDescent="0.3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5.75" thickBot="1" x14ac:dyDescent="0.3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5.75" thickBot="1" x14ac:dyDescent="0.3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5.75" thickBot="1" x14ac:dyDescent="0.3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5.75" thickBot="1" x14ac:dyDescent="0.3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5.75" thickBot="1" x14ac:dyDescent="0.3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5.75" thickBot="1" x14ac:dyDescent="0.3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5.75" thickBot="1" x14ac:dyDescent="0.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5.75" thickBot="1" x14ac:dyDescent="0.3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5.75" thickBot="1" x14ac:dyDescent="0.3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5.75" thickBot="1" x14ac:dyDescent="0.3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5.75" thickBot="1" x14ac:dyDescent="0.3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5.75" thickBot="1" x14ac:dyDescent="0.3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5.75" thickBot="1" x14ac:dyDescent="0.3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5.75" thickBot="1" x14ac:dyDescent="0.3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hyperlinks>
    <hyperlink ref="D3" r:id="rId1" display="https://parasite.wormbase.org/schistosoma_mansoni_prjea36577/Gene/Summary?g=Smp_318050"/>
    <hyperlink ref="F3" r:id="rId2" display="https://parasite.wormbase.org/schistosoma_mansoni_prjea36577/Gene/Summary?g=Smp_330280"/>
    <hyperlink ref="D4" r:id="rId3" display="https://parasite.wormbase.org/schistosoma_mansoni_prjea36577/Gene/Summary?g=Smp_057530"/>
    <hyperlink ref="D5" r:id="rId4" display="https://parasite.wormbase.org/schistosoma_mansoni_prjea36577/Gene/Summary?g=Smp_307840"/>
    <hyperlink ref="D6" r:id="rId5" display="https://parasite.wormbase.org/schistosoma_mansoni_prjea36577/Gene/Summary?g=Smp_136690"/>
    <hyperlink ref="F6" r:id="rId6" display="https://parasite.wormbase.org/schistosoma_mansoni_prjea36577/Gene/Summary?g=Smp_073600"/>
    <hyperlink ref="D7" r:id="rId7" display="https://parasite.wormbase.org/schistosoma_mansoni_prjea36577/Gene/Summary?g=Smp_037540"/>
    <hyperlink ref="D8" r:id="rId8" display="https://parasite.wormbase.org/schistosoma_mansoni_prjea36577/Gene/Summary?g=Smp_131890"/>
    <hyperlink ref="D9" r:id="rId9" display="https://parasite.wormbase.org/schistosoma_mansoni_prjea36577/Gene/Summary?g=Smp_244150"/>
    <hyperlink ref="D10" r:id="rId10" display="https://parasite.wormbase.org/schistosoma_mansoni_prjea36577/Gene/Summary?g=Smp_336100"/>
    <hyperlink ref="F10" r:id="rId11" display="https://parasite.wormbase.org/schistosoma_mansoni_prjea36577/Gene/Summary?g=Smp_089200"/>
    <hyperlink ref="D11" r:id="rId12" display="https://parasite.wormbase.org/schistosoma_mansoni_prjea36577/Gene/Summary?g=Smp_344400"/>
    <hyperlink ref="F11" r:id="rId13" display="https://parasite.wormbase.org/schistosoma_mansoni_prjea36577/Gene/Summary?g=Smp_035180"/>
    <hyperlink ref="D12" r:id="rId14" display="https://parasite.wormbase.org/schistosoma_mansoni_prjea36577/Gene/Summary?g=Smp_340670"/>
    <hyperlink ref="F12" r:id="rId15" display="https://parasite.wormbase.org/schistosoma_mansoni_prjea36577/Gene/Summary?g=Smp_124240"/>
    <hyperlink ref="D13" r:id="rId16" display="https://parasite.wormbase.org/schistosoma_mansoni_prjea36577/Gene/Summary?g=Smp_166340"/>
    <hyperlink ref="D14" r:id="rId17" display="https://parasite.wormbase.org/schistosoma_mansoni_prjea36577/Gene/Summary?g=Smp_346910"/>
    <hyperlink ref="D15" r:id="rId18" display="https://parasite.wormbase.org/schistosoma_mansoni_prjea36577/Gene/Summary?g=Smp_305460"/>
    <hyperlink ref="D16" r:id="rId19" display="https://parasite.wormbase.org/schistosoma_mansoni_prjea36577/Gene/Summary?g=Smp_302040"/>
    <hyperlink ref="F16" r:id="rId20" display="https://parasite.wormbase.org/schistosoma_mansoni_prjea36577/Gene/Summary?g=Smp_196300"/>
    <hyperlink ref="D17" r:id="rId21" display="https://parasite.wormbase.org/schistosoma_mansoni_prjea36577/Gene/Summary?g=Smp_141680"/>
    <hyperlink ref="F17" r:id="rId22" display="https://parasite.wormbase.org/schistosoma_mansoni_prjea36577/Gene/Summary?g=Smp_084610"/>
    <hyperlink ref="D18" r:id="rId23" display="https://parasite.wormbase.org/schistosoma_mansoni_prjea36577/Gene/Summary?g=Smp_043390"/>
    <hyperlink ref="D19" r:id="rId24" display="https://parasite.wormbase.org/schistosoma_mansoni_prjea36577/Gene/Summary?g=Smp_213500"/>
    <hyperlink ref="F19" r:id="rId25" display="https://parasite.wormbase.org/schistosoma_mansoni_prjea36577/Gene/Summary?g=Smp_025160"/>
    <hyperlink ref="D20" r:id="rId26" display="https://parasite.wormbase.org/schistosoma_mansoni_prjea36577/Gene/Summary?g=Smp_014570"/>
    <hyperlink ref="D21" r:id="rId27" display="https://parasite.wormbase.org/schistosoma_mansoni_prjea36577/Gene/Summary?g=Smp_194840"/>
    <hyperlink ref="F21" r:id="rId28" display="https://parasite.wormbase.org/schistosoma_mansoni_prjea36577/Gene/Summary?g=Smp_039130"/>
    <hyperlink ref="D22" r:id="rId29" display="https://parasite.wormbase.org/schistosoma_mansoni_prjea36577/Gene/Summary?g=Smp_167770"/>
    <hyperlink ref="F22" r:id="rId30" display="https://parasite.wormbase.org/schistosoma_mansoni_prjea36577/Gene/Summary?g=Smp_032520"/>
    <hyperlink ref="D23" r:id="rId31" display="https://parasite.wormbase.org/schistosoma_mansoni_prjea36577/Gene/Summary?g=Smp_3369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 list MASTER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Sabey</dc:creator>
  <cp:lastModifiedBy>Eleanor Sabey</cp:lastModifiedBy>
  <dcterms:created xsi:type="dcterms:W3CDTF">2020-11-25T13:58:21Z</dcterms:created>
  <dcterms:modified xsi:type="dcterms:W3CDTF">2020-11-26T12:21:27Z</dcterms:modified>
</cp:coreProperties>
</file>