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"/>
    </mc:Choice>
  </mc:AlternateContent>
  <xr:revisionPtr revIDLastSave="0" documentId="13_ncr:1_{FAA7536B-EFEA-4238-9354-668FD320DB60}" xr6:coauthVersionLast="47" xr6:coauthVersionMax="47" xr10:uidLastSave="{00000000-0000-0000-0000-000000000000}"/>
  <bookViews>
    <workbookView xWindow="-108" yWindow="-108" windowWidth="23256" windowHeight="12576" xr2:uid="{5B712776-D4F4-4628-B19D-6F0B23735A4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3" i="1" l="1"/>
  <c r="R63" i="1"/>
  <c r="T58" i="1"/>
  <c r="R58" i="1"/>
  <c r="T53" i="1"/>
  <c r="R53" i="1"/>
  <c r="T48" i="1"/>
  <c r="R48" i="1"/>
  <c r="T43" i="1"/>
  <c r="R43" i="1"/>
  <c r="T38" i="1"/>
  <c r="R38" i="1"/>
  <c r="T33" i="1"/>
  <c r="R33" i="1"/>
  <c r="T28" i="1"/>
  <c r="R28" i="1"/>
  <c r="T23" i="1"/>
  <c r="R23" i="1"/>
  <c r="T18" i="1"/>
  <c r="R18" i="1"/>
  <c r="T13" i="1"/>
  <c r="R13" i="1"/>
  <c r="T8" i="1"/>
  <c r="R8" i="1"/>
</calcChain>
</file>

<file path=xl/sharedStrings.xml><?xml version="1.0" encoding="utf-8"?>
<sst xmlns="http://schemas.openxmlformats.org/spreadsheetml/2006/main" count="8" uniqueCount="8">
  <si>
    <t>SQLite</t>
  </si>
  <si>
    <t xml:space="preserve">Query </t>
  </si>
  <si>
    <t>Neo4j</t>
  </si>
  <si>
    <t>58, 17</t>
  </si>
  <si>
    <t>Results (ms)</t>
  </si>
  <si>
    <t>SQLite - ms</t>
  </si>
  <si>
    <t>Neo4j - ms</t>
  </si>
  <si>
    <t>Query Time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</si>
</sst>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6" fillId="0" borderId="17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2" fontId="6" fillId="0" borderId="18" xfId="0" applyNumberFormat="1" applyFont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2E2E-BB2B-4C84-8769-F8BC89DBAB79}">
  <dimension ref="F1:U67"/>
  <sheetViews>
    <sheetView tabSelected="1" topLeftCell="E30" zoomScale="101" workbookViewId="0">
      <selection activeCell="R38" sqref="R38:S42"/>
    </sheetView>
  </sheetViews>
  <sheetFormatPr defaultRowHeight="14.4" x14ac:dyDescent="0.3"/>
  <sheetData>
    <row r="1" spans="6:21" ht="15" thickBot="1" x14ac:dyDescent="0.35"/>
    <row r="2" spans="6:21" ht="14.4" customHeight="1" x14ac:dyDescent="0.3">
      <c r="F2" s="1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48" t="s">
        <v>4</v>
      </c>
      <c r="S2" s="49"/>
      <c r="T2" s="49"/>
      <c r="U2" s="50"/>
    </row>
    <row r="3" spans="6:21" ht="14.4" customHeight="1" x14ac:dyDescent="0.3"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6"/>
      <c r="R3" s="51"/>
      <c r="S3" s="52"/>
      <c r="T3" s="52"/>
      <c r="U3" s="53"/>
    </row>
    <row r="4" spans="6:21" ht="14.4" customHeight="1" x14ac:dyDescent="0.3"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6"/>
      <c r="R4" s="51"/>
      <c r="S4" s="52"/>
      <c r="T4" s="52"/>
      <c r="U4" s="53"/>
    </row>
    <row r="5" spans="6:21" ht="14.4" customHeight="1" thickBot="1" x14ac:dyDescent="0.35"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6"/>
      <c r="R5" s="54"/>
      <c r="S5" s="55"/>
      <c r="T5" s="55"/>
      <c r="U5" s="56"/>
    </row>
    <row r="6" spans="6:21" ht="14.4" customHeight="1" x14ac:dyDescent="0.3">
      <c r="F6" s="7" t="s">
        <v>1</v>
      </c>
      <c r="G6" s="9"/>
      <c r="H6" s="7" t="s">
        <v>5</v>
      </c>
      <c r="I6" s="8"/>
      <c r="J6" s="8"/>
      <c r="K6" s="8"/>
      <c r="L6" s="9"/>
      <c r="M6" s="7" t="s">
        <v>6</v>
      </c>
      <c r="N6" s="8"/>
      <c r="O6" s="8"/>
      <c r="P6" s="8"/>
      <c r="Q6" s="9"/>
      <c r="R6" s="26" t="s">
        <v>0</v>
      </c>
      <c r="S6" s="27"/>
      <c r="T6" s="26" t="s">
        <v>2</v>
      </c>
      <c r="U6" s="27"/>
    </row>
    <row r="7" spans="6:21" ht="15" customHeight="1" thickBot="1" x14ac:dyDescent="0.35">
      <c r="F7" s="10"/>
      <c r="G7" s="11"/>
      <c r="H7" s="21"/>
      <c r="I7" s="18"/>
      <c r="J7" s="18"/>
      <c r="K7" s="18"/>
      <c r="L7" s="19"/>
      <c r="M7" s="21"/>
      <c r="N7" s="18"/>
      <c r="O7" s="18"/>
      <c r="P7" s="18"/>
      <c r="Q7" s="19"/>
      <c r="R7" s="28"/>
      <c r="S7" s="29"/>
      <c r="T7" s="28"/>
      <c r="U7" s="29"/>
    </row>
    <row r="8" spans="6:21" ht="15" customHeight="1" x14ac:dyDescent="0.3">
      <c r="F8" s="12">
        <v>1</v>
      </c>
      <c r="G8" s="20"/>
      <c r="H8" s="23">
        <v>1</v>
      </c>
      <c r="I8" s="30">
        <v>73.933999999999997</v>
      </c>
      <c r="J8" s="31"/>
      <c r="K8" s="31"/>
      <c r="L8" s="32"/>
      <c r="M8" s="45">
        <v>1</v>
      </c>
      <c r="N8" s="30">
        <v>26.852</v>
      </c>
      <c r="O8" s="31"/>
      <c r="P8" s="31"/>
      <c r="Q8" s="32"/>
      <c r="R8" s="39">
        <f>AVERAGE(I8:L12)</f>
        <v>80.166800000000009</v>
      </c>
      <c r="S8" s="40"/>
      <c r="T8" s="39">
        <f>AVERAGE(N8:Q12)</f>
        <v>32.360399999999998</v>
      </c>
      <c r="U8" s="40"/>
    </row>
    <row r="9" spans="6:21" ht="15" customHeight="1" x14ac:dyDescent="0.3">
      <c r="F9" s="14"/>
      <c r="G9" s="22"/>
      <c r="H9" s="24">
        <v>2</v>
      </c>
      <c r="I9" s="33">
        <v>82.96</v>
      </c>
      <c r="J9" s="34"/>
      <c r="K9" s="34"/>
      <c r="L9" s="35"/>
      <c r="M9" s="46">
        <v>2</v>
      </c>
      <c r="N9" s="33">
        <v>34.93</v>
      </c>
      <c r="O9" s="34"/>
      <c r="P9" s="34"/>
      <c r="Q9" s="35"/>
      <c r="R9" s="41"/>
      <c r="S9" s="42"/>
      <c r="T9" s="41"/>
      <c r="U9" s="42"/>
    </row>
    <row r="10" spans="6:21" ht="14.4" customHeight="1" x14ac:dyDescent="0.3">
      <c r="F10" s="14"/>
      <c r="G10" s="22"/>
      <c r="H10" s="24">
        <v>3</v>
      </c>
      <c r="I10" s="33">
        <v>75.23</v>
      </c>
      <c r="J10" s="34"/>
      <c r="K10" s="34"/>
      <c r="L10" s="35"/>
      <c r="M10" s="46">
        <v>3</v>
      </c>
      <c r="N10" s="33">
        <v>27.12</v>
      </c>
      <c r="O10" s="34"/>
      <c r="P10" s="34"/>
      <c r="Q10" s="35"/>
      <c r="R10" s="41"/>
      <c r="S10" s="42"/>
      <c r="T10" s="41"/>
      <c r="U10" s="42"/>
    </row>
    <row r="11" spans="6:21" ht="14.4" customHeight="1" x14ac:dyDescent="0.3">
      <c r="F11" s="14"/>
      <c r="G11" s="22"/>
      <c r="H11" s="24">
        <v>4</v>
      </c>
      <c r="I11" s="33">
        <v>89.31</v>
      </c>
      <c r="J11" s="34"/>
      <c r="K11" s="34"/>
      <c r="L11" s="35"/>
      <c r="M11" s="46">
        <v>4</v>
      </c>
      <c r="N11" s="33">
        <v>32.14</v>
      </c>
      <c r="O11" s="34"/>
      <c r="P11" s="34"/>
      <c r="Q11" s="35"/>
      <c r="R11" s="41"/>
      <c r="S11" s="42"/>
      <c r="T11" s="41"/>
      <c r="U11" s="42"/>
    </row>
    <row r="12" spans="6:21" ht="15" customHeight="1" thickBot="1" x14ac:dyDescent="0.35">
      <c r="F12" s="14"/>
      <c r="G12" s="22"/>
      <c r="H12" s="25">
        <v>5</v>
      </c>
      <c r="I12" s="36">
        <v>79.400000000000006</v>
      </c>
      <c r="J12" s="37"/>
      <c r="K12" s="37"/>
      <c r="L12" s="38"/>
      <c r="M12" s="47">
        <v>5</v>
      </c>
      <c r="N12" s="36">
        <v>40.76</v>
      </c>
      <c r="O12" s="37"/>
      <c r="P12" s="37"/>
      <c r="Q12" s="38"/>
      <c r="R12" s="43"/>
      <c r="S12" s="44"/>
      <c r="T12" s="43"/>
      <c r="U12" s="44"/>
    </row>
    <row r="13" spans="6:21" ht="14.4" customHeight="1" x14ac:dyDescent="0.3">
      <c r="F13" s="12">
        <v>2</v>
      </c>
      <c r="G13" s="20"/>
      <c r="H13" s="23">
        <v>1</v>
      </c>
      <c r="I13" s="30">
        <v>130.43</v>
      </c>
      <c r="J13" s="31"/>
      <c r="K13" s="31"/>
      <c r="L13" s="32"/>
      <c r="M13" s="45">
        <v>1</v>
      </c>
      <c r="N13" s="30">
        <v>373.23</v>
      </c>
      <c r="O13" s="31"/>
      <c r="P13" s="31"/>
      <c r="Q13" s="32"/>
      <c r="R13" s="39">
        <f>AVERAGE(I13:L17)</f>
        <v>133.916</v>
      </c>
      <c r="S13" s="40"/>
      <c r="T13" s="39">
        <f>AVERAGE(N13:Q17)</f>
        <v>358.23</v>
      </c>
      <c r="U13" s="40"/>
    </row>
    <row r="14" spans="6:21" ht="15" customHeight="1" x14ac:dyDescent="0.3">
      <c r="F14" s="14"/>
      <c r="G14" s="22"/>
      <c r="H14" s="24">
        <v>2</v>
      </c>
      <c r="I14" s="33">
        <v>178.25</v>
      </c>
      <c r="J14" s="34"/>
      <c r="K14" s="34"/>
      <c r="L14" s="35"/>
      <c r="M14" s="46">
        <v>2</v>
      </c>
      <c r="N14" s="33">
        <v>380.67</v>
      </c>
      <c r="O14" s="34"/>
      <c r="P14" s="34"/>
      <c r="Q14" s="35"/>
      <c r="R14" s="41"/>
      <c r="S14" s="42"/>
      <c r="T14" s="41"/>
      <c r="U14" s="42"/>
    </row>
    <row r="15" spans="6:21" ht="14.4" customHeight="1" x14ac:dyDescent="0.3">
      <c r="F15" s="14"/>
      <c r="G15" s="22"/>
      <c r="H15" s="24">
        <v>3</v>
      </c>
      <c r="I15" s="33">
        <v>117.23</v>
      </c>
      <c r="J15" s="34"/>
      <c r="K15" s="34"/>
      <c r="L15" s="35"/>
      <c r="M15" s="46">
        <v>3</v>
      </c>
      <c r="N15" s="33">
        <v>347.81</v>
      </c>
      <c r="O15" s="34"/>
      <c r="P15" s="34"/>
      <c r="Q15" s="35"/>
      <c r="R15" s="41"/>
      <c r="S15" s="42"/>
      <c r="T15" s="41"/>
      <c r="U15" s="42"/>
    </row>
    <row r="16" spans="6:21" ht="15" customHeight="1" x14ac:dyDescent="0.3">
      <c r="F16" s="14"/>
      <c r="G16" s="22"/>
      <c r="H16" s="24">
        <v>4</v>
      </c>
      <c r="I16" s="33">
        <v>120.78</v>
      </c>
      <c r="J16" s="34"/>
      <c r="K16" s="34"/>
      <c r="L16" s="35"/>
      <c r="M16" s="46">
        <v>4</v>
      </c>
      <c r="N16" s="33">
        <v>342.71</v>
      </c>
      <c r="O16" s="34"/>
      <c r="P16" s="34"/>
      <c r="Q16" s="35"/>
      <c r="R16" s="41"/>
      <c r="S16" s="42"/>
      <c r="T16" s="41"/>
      <c r="U16" s="42"/>
    </row>
    <row r="17" spans="6:21" ht="14.4" customHeight="1" thickBot="1" x14ac:dyDescent="0.35">
      <c r="F17" s="14"/>
      <c r="G17" s="22"/>
      <c r="H17" s="25">
        <v>5</v>
      </c>
      <c r="I17" s="36">
        <v>122.89</v>
      </c>
      <c r="J17" s="37"/>
      <c r="K17" s="37"/>
      <c r="L17" s="38"/>
      <c r="M17" s="47">
        <v>5</v>
      </c>
      <c r="N17" s="36">
        <v>346.73</v>
      </c>
      <c r="O17" s="37"/>
      <c r="P17" s="37"/>
      <c r="Q17" s="38"/>
      <c r="R17" s="43"/>
      <c r="S17" s="44"/>
      <c r="T17" s="43"/>
      <c r="U17" s="44"/>
    </row>
    <row r="18" spans="6:21" ht="15" customHeight="1" x14ac:dyDescent="0.3">
      <c r="F18" s="12">
        <v>3</v>
      </c>
      <c r="G18" s="20"/>
      <c r="H18" s="23">
        <v>1</v>
      </c>
      <c r="I18" s="30">
        <v>75.36</v>
      </c>
      <c r="J18" s="31"/>
      <c r="K18" s="31"/>
      <c r="L18" s="32"/>
      <c r="M18" s="45">
        <v>1</v>
      </c>
      <c r="N18" s="30">
        <v>7.95</v>
      </c>
      <c r="O18" s="31"/>
      <c r="P18" s="31"/>
      <c r="Q18" s="32"/>
      <c r="R18" s="39">
        <f>AVERAGE(I18:L22)</f>
        <v>84.555999999999997</v>
      </c>
      <c r="S18" s="40"/>
      <c r="T18" s="39">
        <f>AVERAGE(N18:Q22)</f>
        <v>12.035999999999998</v>
      </c>
      <c r="U18" s="40"/>
    </row>
    <row r="19" spans="6:21" ht="14.4" customHeight="1" x14ac:dyDescent="0.3">
      <c r="F19" s="14"/>
      <c r="G19" s="22"/>
      <c r="H19" s="24">
        <v>2</v>
      </c>
      <c r="I19" s="33">
        <v>100</v>
      </c>
      <c r="J19" s="34"/>
      <c r="K19" s="34"/>
      <c r="L19" s="35"/>
      <c r="M19" s="46">
        <v>2</v>
      </c>
      <c r="N19" s="33">
        <v>21.34</v>
      </c>
      <c r="O19" s="34"/>
      <c r="P19" s="34"/>
      <c r="Q19" s="35"/>
      <c r="R19" s="41"/>
      <c r="S19" s="42"/>
      <c r="T19" s="41"/>
      <c r="U19" s="42"/>
    </row>
    <row r="20" spans="6:21" ht="15" customHeight="1" x14ac:dyDescent="0.3">
      <c r="F20" s="14"/>
      <c r="G20" s="22"/>
      <c r="H20" s="24">
        <v>3</v>
      </c>
      <c r="I20" s="33">
        <v>73.430000000000007</v>
      </c>
      <c r="J20" s="34"/>
      <c r="K20" s="34"/>
      <c r="L20" s="35"/>
      <c r="M20" s="46">
        <v>3</v>
      </c>
      <c r="N20" s="33">
        <v>10.11</v>
      </c>
      <c r="O20" s="34"/>
      <c r="P20" s="34"/>
      <c r="Q20" s="35"/>
      <c r="R20" s="41"/>
      <c r="S20" s="42"/>
      <c r="T20" s="41"/>
      <c r="U20" s="42"/>
    </row>
    <row r="21" spans="6:21" ht="14.4" customHeight="1" x14ac:dyDescent="0.3">
      <c r="F21" s="14"/>
      <c r="G21" s="22"/>
      <c r="H21" s="24">
        <v>4</v>
      </c>
      <c r="I21" s="33">
        <v>104.89</v>
      </c>
      <c r="J21" s="34"/>
      <c r="K21" s="34"/>
      <c r="L21" s="35"/>
      <c r="M21" s="46">
        <v>4</v>
      </c>
      <c r="N21" s="33">
        <v>7.19</v>
      </c>
      <c r="O21" s="34"/>
      <c r="P21" s="34"/>
      <c r="Q21" s="35"/>
      <c r="R21" s="41"/>
      <c r="S21" s="42"/>
      <c r="T21" s="41"/>
      <c r="U21" s="42"/>
    </row>
    <row r="22" spans="6:21" ht="15" customHeight="1" thickBot="1" x14ac:dyDescent="0.35">
      <c r="F22" s="14"/>
      <c r="G22" s="22"/>
      <c r="H22" s="25">
        <v>5</v>
      </c>
      <c r="I22" s="36">
        <v>69.099999999999994</v>
      </c>
      <c r="J22" s="37"/>
      <c r="K22" s="37"/>
      <c r="L22" s="38"/>
      <c r="M22" s="47">
        <v>5</v>
      </c>
      <c r="N22" s="36">
        <v>13.59</v>
      </c>
      <c r="O22" s="37"/>
      <c r="P22" s="37"/>
      <c r="Q22" s="38"/>
      <c r="R22" s="43"/>
      <c r="S22" s="44"/>
      <c r="T22" s="43"/>
      <c r="U22" s="44"/>
    </row>
    <row r="23" spans="6:21" ht="14.4" customHeight="1" x14ac:dyDescent="0.3">
      <c r="F23" s="12">
        <v>4</v>
      </c>
      <c r="G23" s="20"/>
      <c r="H23" s="23">
        <v>1</v>
      </c>
      <c r="I23" s="30">
        <v>5253.82</v>
      </c>
      <c r="J23" s="31"/>
      <c r="K23" s="31"/>
      <c r="L23" s="32"/>
      <c r="M23" s="45">
        <v>1</v>
      </c>
      <c r="N23" s="30">
        <v>411</v>
      </c>
      <c r="O23" s="31"/>
      <c r="P23" s="31"/>
      <c r="Q23" s="32"/>
      <c r="R23" s="39">
        <f>AVERAGE(I23:L27)</f>
        <v>5315.48</v>
      </c>
      <c r="S23" s="40"/>
      <c r="T23" s="39">
        <f>AVERAGE(N23:Q27)</f>
        <v>403.28599999999994</v>
      </c>
      <c r="U23" s="40"/>
    </row>
    <row r="24" spans="6:21" ht="15" customHeight="1" x14ac:dyDescent="0.3">
      <c r="F24" s="14"/>
      <c r="G24" s="22"/>
      <c r="H24" s="24">
        <v>2</v>
      </c>
      <c r="I24" s="33">
        <v>5135.78</v>
      </c>
      <c r="J24" s="34"/>
      <c r="K24" s="34"/>
      <c r="L24" s="35"/>
      <c r="M24" s="46">
        <v>2</v>
      </c>
      <c r="N24" s="33">
        <v>466.12</v>
      </c>
      <c r="O24" s="34"/>
      <c r="P24" s="34"/>
      <c r="Q24" s="35"/>
      <c r="R24" s="41"/>
      <c r="S24" s="42"/>
      <c r="T24" s="41"/>
      <c r="U24" s="42"/>
    </row>
    <row r="25" spans="6:21" ht="14.4" customHeight="1" x14ac:dyDescent="0.3">
      <c r="F25" s="14"/>
      <c r="G25" s="22"/>
      <c r="H25" s="24">
        <v>3</v>
      </c>
      <c r="I25" s="33">
        <v>5296.87</v>
      </c>
      <c r="J25" s="34"/>
      <c r="K25" s="34"/>
      <c r="L25" s="35"/>
      <c r="M25" s="46">
        <v>3</v>
      </c>
      <c r="N25" s="33">
        <v>379.67</v>
      </c>
      <c r="O25" s="34"/>
      <c r="P25" s="34"/>
      <c r="Q25" s="35"/>
      <c r="R25" s="41"/>
      <c r="S25" s="42"/>
      <c r="T25" s="41"/>
      <c r="U25" s="42"/>
    </row>
    <row r="26" spans="6:21" ht="15" customHeight="1" x14ac:dyDescent="0.3">
      <c r="F26" s="14"/>
      <c r="G26" s="22"/>
      <c r="H26" s="24">
        <v>4</v>
      </c>
      <c r="I26" s="33">
        <v>5557.89</v>
      </c>
      <c r="J26" s="34"/>
      <c r="K26" s="34"/>
      <c r="L26" s="35"/>
      <c r="M26" s="46">
        <v>4</v>
      </c>
      <c r="N26" s="33">
        <v>378.74</v>
      </c>
      <c r="O26" s="34"/>
      <c r="P26" s="34"/>
      <c r="Q26" s="35"/>
      <c r="R26" s="41"/>
      <c r="S26" s="42"/>
      <c r="T26" s="41"/>
      <c r="U26" s="42"/>
    </row>
    <row r="27" spans="6:21" ht="14.4" customHeight="1" thickBot="1" x14ac:dyDescent="0.35">
      <c r="F27" s="14"/>
      <c r="G27" s="22"/>
      <c r="H27" s="25">
        <v>5</v>
      </c>
      <c r="I27" s="36">
        <v>5333.04</v>
      </c>
      <c r="J27" s="37"/>
      <c r="K27" s="37"/>
      <c r="L27" s="38"/>
      <c r="M27" s="47">
        <v>5</v>
      </c>
      <c r="N27" s="36">
        <v>380.9</v>
      </c>
      <c r="O27" s="37"/>
      <c r="P27" s="37"/>
      <c r="Q27" s="38"/>
      <c r="R27" s="43"/>
      <c r="S27" s="44"/>
      <c r="T27" s="43"/>
      <c r="U27" s="44"/>
    </row>
    <row r="28" spans="6:21" ht="15" customHeight="1" x14ac:dyDescent="0.3">
      <c r="F28" s="12">
        <v>5</v>
      </c>
      <c r="G28" s="20"/>
      <c r="H28" s="23">
        <v>1</v>
      </c>
      <c r="I28" s="30">
        <v>3087.32</v>
      </c>
      <c r="J28" s="31"/>
      <c r="K28" s="31"/>
      <c r="L28" s="32"/>
      <c r="M28" s="45">
        <v>1</v>
      </c>
      <c r="N28" s="30">
        <v>1795.63</v>
      </c>
      <c r="O28" s="31"/>
      <c r="P28" s="31"/>
      <c r="Q28" s="32"/>
      <c r="R28" s="39">
        <f>AVERAGE(I28:L32)</f>
        <v>3220.0479999999998</v>
      </c>
      <c r="S28" s="40"/>
      <c r="T28" s="39">
        <f>AVERAGE(N28:Q32)</f>
        <v>1698.578</v>
      </c>
      <c r="U28" s="40"/>
    </row>
    <row r="29" spans="6:21" ht="14.4" customHeight="1" x14ac:dyDescent="0.3">
      <c r="F29" s="14"/>
      <c r="G29" s="22"/>
      <c r="H29" s="24">
        <v>2</v>
      </c>
      <c r="I29" s="33">
        <v>3096.78</v>
      </c>
      <c r="J29" s="34"/>
      <c r="K29" s="34"/>
      <c r="L29" s="35"/>
      <c r="M29" s="46">
        <v>2</v>
      </c>
      <c r="N29" s="33">
        <v>1722.97</v>
      </c>
      <c r="O29" s="34"/>
      <c r="P29" s="34"/>
      <c r="Q29" s="35"/>
      <c r="R29" s="41"/>
      <c r="S29" s="42"/>
      <c r="T29" s="41"/>
      <c r="U29" s="42"/>
    </row>
    <row r="30" spans="6:21" ht="15" customHeight="1" x14ac:dyDescent="0.3">
      <c r="F30" s="14"/>
      <c r="G30" s="22"/>
      <c r="H30" s="24">
        <v>3</v>
      </c>
      <c r="I30" s="33">
        <v>3498.15</v>
      </c>
      <c r="J30" s="34"/>
      <c r="K30" s="34"/>
      <c r="L30" s="35"/>
      <c r="M30" s="46">
        <v>3</v>
      </c>
      <c r="N30" s="33">
        <v>1792.11</v>
      </c>
      <c r="O30" s="34"/>
      <c r="P30" s="34"/>
      <c r="Q30" s="35"/>
      <c r="R30" s="41"/>
      <c r="S30" s="42"/>
      <c r="T30" s="41"/>
      <c r="U30" s="42"/>
    </row>
    <row r="31" spans="6:21" ht="14.4" customHeight="1" x14ac:dyDescent="0.3">
      <c r="F31" s="14"/>
      <c r="G31" s="22"/>
      <c r="H31" s="24">
        <v>4</v>
      </c>
      <c r="I31" s="33">
        <v>3244.81</v>
      </c>
      <c r="J31" s="34"/>
      <c r="K31" s="34"/>
      <c r="L31" s="35"/>
      <c r="M31" s="46">
        <v>4</v>
      </c>
      <c r="N31" s="33">
        <v>1651.06</v>
      </c>
      <c r="O31" s="34"/>
      <c r="P31" s="34"/>
      <c r="Q31" s="35"/>
      <c r="R31" s="41"/>
      <c r="S31" s="42"/>
      <c r="T31" s="41"/>
      <c r="U31" s="42"/>
    </row>
    <row r="32" spans="6:21" ht="15" customHeight="1" thickBot="1" x14ac:dyDescent="0.35">
      <c r="F32" s="14"/>
      <c r="G32" s="22"/>
      <c r="H32" s="25">
        <v>5</v>
      </c>
      <c r="I32" s="36">
        <v>3173.18</v>
      </c>
      <c r="J32" s="37"/>
      <c r="K32" s="37"/>
      <c r="L32" s="38"/>
      <c r="M32" s="47">
        <v>5</v>
      </c>
      <c r="N32" s="36">
        <v>1531.12</v>
      </c>
      <c r="O32" s="37"/>
      <c r="P32" s="37"/>
      <c r="Q32" s="38"/>
      <c r="R32" s="43"/>
      <c r="S32" s="44"/>
      <c r="T32" s="43"/>
      <c r="U32" s="44"/>
    </row>
    <row r="33" spans="6:21" ht="14.4" customHeight="1" x14ac:dyDescent="0.3">
      <c r="F33" s="12">
        <v>6</v>
      </c>
      <c r="G33" s="20"/>
      <c r="H33" s="23">
        <v>1</v>
      </c>
      <c r="I33" s="30">
        <v>2911.14</v>
      </c>
      <c r="J33" s="31"/>
      <c r="K33" s="31"/>
      <c r="L33" s="32"/>
      <c r="M33" s="45">
        <v>1</v>
      </c>
      <c r="N33" s="30">
        <v>2857.13</v>
      </c>
      <c r="O33" s="31"/>
      <c r="P33" s="31"/>
      <c r="Q33" s="32"/>
      <c r="R33" s="39">
        <f>AVERAGE(I33:L37)</f>
        <v>2128.1779999999999</v>
      </c>
      <c r="S33" s="40"/>
      <c r="T33" s="39">
        <f>AVERAGE(N33:Q37)</f>
        <v>2453.8220000000001</v>
      </c>
      <c r="U33" s="40"/>
    </row>
    <row r="34" spans="6:21" ht="15" customHeight="1" x14ac:dyDescent="0.3">
      <c r="F34" s="14"/>
      <c r="G34" s="22"/>
      <c r="H34" s="24">
        <v>2</v>
      </c>
      <c r="I34" s="33">
        <v>2397.12</v>
      </c>
      <c r="J34" s="34"/>
      <c r="K34" s="34"/>
      <c r="L34" s="35"/>
      <c r="M34" s="46">
        <v>2</v>
      </c>
      <c r="N34" s="33">
        <v>2110.89</v>
      </c>
      <c r="O34" s="34"/>
      <c r="P34" s="34"/>
      <c r="Q34" s="35"/>
      <c r="R34" s="41"/>
      <c r="S34" s="42"/>
      <c r="T34" s="41"/>
      <c r="U34" s="42"/>
    </row>
    <row r="35" spans="6:21" x14ac:dyDescent="0.3">
      <c r="F35" s="14"/>
      <c r="G35" s="22"/>
      <c r="H35" s="24">
        <v>3</v>
      </c>
      <c r="I35" s="33">
        <v>1995.78</v>
      </c>
      <c r="J35" s="34"/>
      <c r="K35" s="34"/>
      <c r="L35" s="35"/>
      <c r="M35" s="46">
        <v>3</v>
      </c>
      <c r="N35" s="33">
        <v>2096.12</v>
      </c>
      <c r="O35" s="34"/>
      <c r="P35" s="34"/>
      <c r="Q35" s="35"/>
      <c r="R35" s="41"/>
      <c r="S35" s="42"/>
      <c r="T35" s="41"/>
      <c r="U35" s="42"/>
    </row>
    <row r="36" spans="6:21" x14ac:dyDescent="0.3">
      <c r="F36" s="14"/>
      <c r="G36" s="22"/>
      <c r="H36" s="24">
        <v>4</v>
      </c>
      <c r="I36" s="33">
        <v>1647.18</v>
      </c>
      <c r="J36" s="34"/>
      <c r="K36" s="34"/>
      <c r="L36" s="35"/>
      <c r="M36" s="46">
        <v>4</v>
      </c>
      <c r="N36" s="33">
        <v>2848.99</v>
      </c>
      <c r="O36" s="34"/>
      <c r="P36" s="34"/>
      <c r="Q36" s="35"/>
      <c r="R36" s="41"/>
      <c r="S36" s="42"/>
      <c r="T36" s="41"/>
      <c r="U36" s="42"/>
    </row>
    <row r="37" spans="6:21" ht="15" thickBot="1" x14ac:dyDescent="0.35">
      <c r="F37" s="14"/>
      <c r="G37" s="22"/>
      <c r="H37" s="25">
        <v>5</v>
      </c>
      <c r="I37" s="36">
        <v>1689.67</v>
      </c>
      <c r="J37" s="37"/>
      <c r="K37" s="37"/>
      <c r="L37" s="38"/>
      <c r="M37" s="47">
        <v>5</v>
      </c>
      <c r="N37" s="36">
        <v>2355.98</v>
      </c>
      <c r="O37" s="37"/>
      <c r="P37" s="37"/>
      <c r="Q37" s="38"/>
      <c r="R37" s="43"/>
      <c r="S37" s="44"/>
      <c r="T37" s="43"/>
      <c r="U37" s="44"/>
    </row>
    <row r="38" spans="6:21" x14ac:dyDescent="0.3">
      <c r="F38" s="12">
        <v>7</v>
      </c>
      <c r="G38" s="20"/>
      <c r="H38" s="23">
        <v>1</v>
      </c>
      <c r="I38" s="30">
        <v>25465</v>
      </c>
      <c r="J38" s="31"/>
      <c r="K38" s="31"/>
      <c r="L38" s="32"/>
      <c r="M38" s="45">
        <v>1</v>
      </c>
      <c r="N38" s="30">
        <v>3531.86</v>
      </c>
      <c r="O38" s="31"/>
      <c r="P38" s="31"/>
      <c r="Q38" s="32"/>
      <c r="R38" s="39">
        <f>AVERAGE(I38:L42)</f>
        <v>20826.617999999999</v>
      </c>
      <c r="S38" s="40"/>
      <c r="T38" s="39">
        <f>AVERAGE(N38:Q42)</f>
        <v>1547.89</v>
      </c>
      <c r="U38" s="40"/>
    </row>
    <row r="39" spans="6:21" x14ac:dyDescent="0.3">
      <c r="F39" s="14"/>
      <c r="G39" s="22"/>
      <c r="H39" s="24">
        <v>2</v>
      </c>
      <c r="I39" s="33">
        <v>20394.669999999998</v>
      </c>
      <c r="J39" s="34"/>
      <c r="K39" s="34"/>
      <c r="L39" s="35"/>
      <c r="M39" s="46">
        <v>2</v>
      </c>
      <c r="N39" s="33">
        <v>1784.78</v>
      </c>
      <c r="O39" s="34"/>
      <c r="P39" s="34"/>
      <c r="Q39" s="35"/>
      <c r="R39" s="41"/>
      <c r="S39" s="42"/>
      <c r="T39" s="41"/>
      <c r="U39" s="42"/>
    </row>
    <row r="40" spans="6:21" x14ac:dyDescent="0.3">
      <c r="F40" s="14"/>
      <c r="G40" s="22"/>
      <c r="H40" s="24">
        <v>3</v>
      </c>
      <c r="I40" s="33">
        <v>34217.449999999997</v>
      </c>
      <c r="J40" s="34"/>
      <c r="K40" s="34"/>
      <c r="L40" s="35"/>
      <c r="M40" s="46">
        <v>3</v>
      </c>
      <c r="N40" s="33">
        <v>1686.9</v>
      </c>
      <c r="O40" s="34"/>
      <c r="P40" s="34"/>
      <c r="Q40" s="35"/>
      <c r="R40" s="41"/>
      <c r="S40" s="42"/>
      <c r="T40" s="41"/>
      <c r="U40" s="42"/>
    </row>
    <row r="41" spans="6:21" x14ac:dyDescent="0.3">
      <c r="F41" s="14"/>
      <c r="G41" s="22"/>
      <c r="H41" s="24">
        <v>4</v>
      </c>
      <c r="I41" s="33">
        <v>12998.08</v>
      </c>
      <c r="J41" s="34"/>
      <c r="K41" s="34"/>
      <c r="L41" s="35"/>
      <c r="M41" s="46">
        <v>4</v>
      </c>
      <c r="N41" s="33">
        <v>427.12</v>
      </c>
      <c r="O41" s="34"/>
      <c r="P41" s="34"/>
      <c r="Q41" s="35"/>
      <c r="R41" s="41"/>
      <c r="S41" s="42"/>
      <c r="T41" s="41"/>
      <c r="U41" s="42"/>
    </row>
    <row r="42" spans="6:21" ht="15" thickBot="1" x14ac:dyDescent="0.35">
      <c r="F42" s="14"/>
      <c r="G42" s="22"/>
      <c r="H42" s="25">
        <v>5</v>
      </c>
      <c r="I42" s="36">
        <v>11057.89</v>
      </c>
      <c r="J42" s="37"/>
      <c r="K42" s="37"/>
      <c r="L42" s="38"/>
      <c r="M42" s="47">
        <v>5</v>
      </c>
      <c r="N42" s="36">
        <v>308.79000000000002</v>
      </c>
      <c r="O42" s="37"/>
      <c r="P42" s="37"/>
      <c r="Q42" s="38"/>
      <c r="R42" s="43"/>
      <c r="S42" s="44"/>
      <c r="T42" s="43"/>
      <c r="U42" s="44"/>
    </row>
    <row r="43" spans="6:21" x14ac:dyDescent="0.3">
      <c r="F43" s="12">
        <v>8</v>
      </c>
      <c r="G43" s="20"/>
      <c r="H43" s="23">
        <v>1</v>
      </c>
      <c r="I43" s="30">
        <v>608.57000000000005</v>
      </c>
      <c r="J43" s="31"/>
      <c r="K43" s="31"/>
      <c r="L43" s="32"/>
      <c r="M43" s="45">
        <v>1</v>
      </c>
      <c r="N43" s="30">
        <v>458.15</v>
      </c>
      <c r="O43" s="31"/>
      <c r="P43" s="31"/>
      <c r="Q43" s="32"/>
      <c r="R43" s="39">
        <f>AVERAGE(I43:L47)</f>
        <v>573.87</v>
      </c>
      <c r="S43" s="40"/>
      <c r="T43" s="39">
        <f>AVERAGE(N43:Q47)</f>
        <v>318.798</v>
      </c>
      <c r="U43" s="40"/>
    </row>
    <row r="44" spans="6:21" x14ac:dyDescent="0.3">
      <c r="F44" s="14"/>
      <c r="G44" s="22"/>
      <c r="H44" s="24">
        <v>2</v>
      </c>
      <c r="I44" s="33">
        <v>468.67</v>
      </c>
      <c r="J44" s="34"/>
      <c r="K44" s="34"/>
      <c r="L44" s="35"/>
      <c r="M44" s="46">
        <v>2</v>
      </c>
      <c r="N44" s="33">
        <v>251.34</v>
      </c>
      <c r="O44" s="34"/>
      <c r="P44" s="34"/>
      <c r="Q44" s="35"/>
      <c r="R44" s="41"/>
      <c r="S44" s="42"/>
      <c r="T44" s="41"/>
      <c r="U44" s="42"/>
    </row>
    <row r="45" spans="6:21" x14ac:dyDescent="0.3">
      <c r="F45" s="14"/>
      <c r="G45" s="22"/>
      <c r="H45" s="24">
        <v>3</v>
      </c>
      <c r="I45" s="33">
        <v>650.45000000000005</v>
      </c>
      <c r="J45" s="34"/>
      <c r="K45" s="34"/>
      <c r="L45" s="35"/>
      <c r="M45" s="46">
        <v>3</v>
      </c>
      <c r="N45" s="33">
        <v>314.27999999999997</v>
      </c>
      <c r="O45" s="34"/>
      <c r="P45" s="34"/>
      <c r="Q45" s="35"/>
      <c r="R45" s="41"/>
      <c r="S45" s="42"/>
      <c r="T45" s="41"/>
      <c r="U45" s="42"/>
    </row>
    <row r="46" spans="6:21" x14ac:dyDescent="0.3">
      <c r="F46" s="14"/>
      <c r="G46" s="22"/>
      <c r="H46" s="24">
        <v>4</v>
      </c>
      <c r="I46" s="33">
        <v>567.67999999999995</v>
      </c>
      <c r="J46" s="34"/>
      <c r="K46" s="34"/>
      <c r="L46" s="35"/>
      <c r="M46" s="46">
        <v>4</v>
      </c>
      <c r="N46" s="33">
        <v>303.56</v>
      </c>
      <c r="O46" s="34"/>
      <c r="P46" s="34"/>
      <c r="Q46" s="35"/>
      <c r="R46" s="41"/>
      <c r="S46" s="42"/>
      <c r="T46" s="41"/>
      <c r="U46" s="42"/>
    </row>
    <row r="47" spans="6:21" ht="15" thickBot="1" x14ac:dyDescent="0.35">
      <c r="F47" s="14"/>
      <c r="G47" s="22"/>
      <c r="H47" s="25">
        <v>5</v>
      </c>
      <c r="I47" s="36">
        <v>573.98</v>
      </c>
      <c r="J47" s="37"/>
      <c r="K47" s="37"/>
      <c r="L47" s="38"/>
      <c r="M47" s="47">
        <v>5</v>
      </c>
      <c r="N47" s="36">
        <v>266.66000000000003</v>
      </c>
      <c r="O47" s="37"/>
      <c r="P47" s="37"/>
      <c r="Q47" s="38"/>
      <c r="R47" s="43"/>
      <c r="S47" s="44"/>
      <c r="T47" s="43"/>
      <c r="U47" s="44"/>
    </row>
    <row r="48" spans="6:21" x14ac:dyDescent="0.3">
      <c r="F48" s="12">
        <v>9</v>
      </c>
      <c r="G48" s="20"/>
      <c r="H48" s="23">
        <v>1</v>
      </c>
      <c r="I48" s="30">
        <v>119.31</v>
      </c>
      <c r="J48" s="31"/>
      <c r="K48" s="31"/>
      <c r="L48" s="32"/>
      <c r="M48" s="45">
        <v>1</v>
      </c>
      <c r="N48" s="30">
        <v>26.651</v>
      </c>
      <c r="O48" s="31"/>
      <c r="P48" s="31"/>
      <c r="Q48" s="32"/>
      <c r="R48" s="39">
        <f>AVERAGE(I48:L52)</f>
        <v>90.22</v>
      </c>
      <c r="S48" s="40"/>
      <c r="T48" s="39">
        <f>AVERAGE(N48:Q52)</f>
        <v>28.196199999999997</v>
      </c>
      <c r="U48" s="40"/>
    </row>
    <row r="49" spans="6:21" x14ac:dyDescent="0.3">
      <c r="F49" s="14"/>
      <c r="G49" s="22"/>
      <c r="H49" s="24">
        <v>2</v>
      </c>
      <c r="I49" s="33">
        <v>67.67</v>
      </c>
      <c r="J49" s="34"/>
      <c r="K49" s="34"/>
      <c r="L49" s="35"/>
      <c r="M49" s="46">
        <v>2</v>
      </c>
      <c r="N49" s="33">
        <v>28.11</v>
      </c>
      <c r="O49" s="34"/>
      <c r="P49" s="34"/>
      <c r="Q49" s="35"/>
      <c r="R49" s="41"/>
      <c r="S49" s="42"/>
      <c r="T49" s="41"/>
      <c r="U49" s="42"/>
    </row>
    <row r="50" spans="6:21" x14ac:dyDescent="0.3">
      <c r="F50" s="14"/>
      <c r="G50" s="22"/>
      <c r="H50" s="24">
        <v>3</v>
      </c>
      <c r="I50" s="33">
        <v>89.56</v>
      </c>
      <c r="J50" s="34"/>
      <c r="K50" s="34"/>
      <c r="L50" s="35"/>
      <c r="M50" s="46">
        <v>3</v>
      </c>
      <c r="N50" s="33">
        <v>41.12</v>
      </c>
      <c r="O50" s="34"/>
      <c r="P50" s="34"/>
      <c r="Q50" s="35"/>
      <c r="R50" s="41"/>
      <c r="S50" s="42"/>
      <c r="T50" s="41"/>
      <c r="U50" s="42"/>
    </row>
    <row r="51" spans="6:21" x14ac:dyDescent="0.3">
      <c r="F51" s="14"/>
      <c r="G51" s="22"/>
      <c r="H51" s="24">
        <v>4</v>
      </c>
      <c r="I51" s="33">
        <v>71.13</v>
      </c>
      <c r="J51" s="34"/>
      <c r="K51" s="34"/>
      <c r="L51" s="35"/>
      <c r="M51" s="46">
        <v>4</v>
      </c>
      <c r="N51" s="33">
        <v>13.98</v>
      </c>
      <c r="O51" s="34"/>
      <c r="P51" s="34"/>
      <c r="Q51" s="35"/>
      <c r="R51" s="41"/>
      <c r="S51" s="42"/>
      <c r="T51" s="41"/>
      <c r="U51" s="42"/>
    </row>
    <row r="52" spans="6:21" ht="15" thickBot="1" x14ac:dyDescent="0.35">
      <c r="F52" s="14"/>
      <c r="G52" s="22"/>
      <c r="H52" s="25">
        <v>5</v>
      </c>
      <c r="I52" s="36">
        <v>103.43</v>
      </c>
      <c r="J52" s="37"/>
      <c r="K52" s="37"/>
      <c r="L52" s="38"/>
      <c r="M52" s="47">
        <v>5</v>
      </c>
      <c r="N52" s="36">
        <v>31.12</v>
      </c>
      <c r="O52" s="37"/>
      <c r="P52" s="37"/>
      <c r="Q52" s="38"/>
      <c r="R52" s="43"/>
      <c r="S52" s="44"/>
      <c r="T52" s="43"/>
      <c r="U52" s="44"/>
    </row>
    <row r="53" spans="6:21" x14ac:dyDescent="0.3">
      <c r="F53" s="12">
        <v>10</v>
      </c>
      <c r="G53" s="20"/>
      <c r="H53" s="23">
        <v>1</v>
      </c>
      <c r="I53" s="30">
        <v>112.26</v>
      </c>
      <c r="J53" s="31"/>
      <c r="K53" s="31"/>
      <c r="L53" s="32"/>
      <c r="M53" s="45">
        <v>1</v>
      </c>
      <c r="N53" s="30">
        <v>61.24</v>
      </c>
      <c r="O53" s="31"/>
      <c r="P53" s="31"/>
      <c r="Q53" s="32"/>
      <c r="R53" s="39">
        <f>AVERAGE(I53:L57)</f>
        <v>92.768000000000001</v>
      </c>
      <c r="S53" s="40"/>
      <c r="T53" s="39">
        <f>AVERAGE(N53:Q57)</f>
        <v>100.125</v>
      </c>
      <c r="U53" s="40"/>
    </row>
    <row r="54" spans="6:21" x14ac:dyDescent="0.3">
      <c r="F54" s="14"/>
      <c r="G54" s="22"/>
      <c r="H54" s="24">
        <v>2</v>
      </c>
      <c r="I54" s="33">
        <v>90.34</v>
      </c>
      <c r="J54" s="34"/>
      <c r="K54" s="34"/>
      <c r="L54" s="35"/>
      <c r="M54" s="46">
        <v>2</v>
      </c>
      <c r="N54" s="33">
        <v>66.89</v>
      </c>
      <c r="O54" s="34"/>
      <c r="P54" s="34"/>
      <c r="Q54" s="35"/>
      <c r="R54" s="41"/>
      <c r="S54" s="42"/>
      <c r="T54" s="41"/>
      <c r="U54" s="42"/>
    </row>
    <row r="55" spans="6:21" x14ac:dyDescent="0.3">
      <c r="F55" s="14"/>
      <c r="G55" s="22"/>
      <c r="H55" s="24">
        <v>3</v>
      </c>
      <c r="I55" s="33">
        <v>78.12</v>
      </c>
      <c r="J55" s="34"/>
      <c r="K55" s="34"/>
      <c r="L55" s="35"/>
      <c r="M55" s="46">
        <v>3</v>
      </c>
      <c r="N55" s="33">
        <v>65.430000000000007</v>
      </c>
      <c r="O55" s="34"/>
      <c r="P55" s="34"/>
      <c r="Q55" s="35"/>
      <c r="R55" s="41"/>
      <c r="S55" s="42"/>
      <c r="T55" s="41"/>
      <c r="U55" s="42"/>
    </row>
    <row r="56" spans="6:21" x14ac:dyDescent="0.3">
      <c r="F56" s="14"/>
      <c r="G56" s="22"/>
      <c r="H56" s="24">
        <v>4</v>
      </c>
      <c r="I56" s="33">
        <v>81.89</v>
      </c>
      <c r="J56" s="34"/>
      <c r="K56" s="34"/>
      <c r="L56" s="35"/>
      <c r="M56" s="46">
        <v>4</v>
      </c>
      <c r="N56" s="33" t="s">
        <v>3</v>
      </c>
      <c r="O56" s="34"/>
      <c r="P56" s="34"/>
      <c r="Q56" s="35"/>
      <c r="R56" s="41"/>
      <c r="S56" s="42"/>
      <c r="T56" s="41"/>
      <c r="U56" s="42"/>
    </row>
    <row r="57" spans="6:21" ht="15" thickBot="1" x14ac:dyDescent="0.35">
      <c r="F57" s="14"/>
      <c r="G57" s="22"/>
      <c r="H57" s="25">
        <v>5</v>
      </c>
      <c r="I57" s="36">
        <v>101.23</v>
      </c>
      <c r="J57" s="37"/>
      <c r="K57" s="37"/>
      <c r="L57" s="38"/>
      <c r="M57" s="47">
        <v>5</v>
      </c>
      <c r="N57" s="36">
        <v>206.94</v>
      </c>
      <c r="O57" s="37"/>
      <c r="P57" s="37"/>
      <c r="Q57" s="38"/>
      <c r="R57" s="43"/>
      <c r="S57" s="44"/>
      <c r="T57" s="43"/>
      <c r="U57" s="44"/>
    </row>
    <row r="58" spans="6:21" x14ac:dyDescent="0.3">
      <c r="F58" s="12">
        <v>11</v>
      </c>
      <c r="G58" s="20"/>
      <c r="H58" s="23">
        <v>1</v>
      </c>
      <c r="I58" s="30">
        <v>93.97</v>
      </c>
      <c r="J58" s="31"/>
      <c r="K58" s="31"/>
      <c r="L58" s="32"/>
      <c r="M58" s="45">
        <v>1</v>
      </c>
      <c r="N58" s="30">
        <v>254.92</v>
      </c>
      <c r="O58" s="31"/>
      <c r="P58" s="31"/>
      <c r="Q58" s="32"/>
      <c r="R58" s="39">
        <f>AVERAGE(I58:L62)</f>
        <v>82.323999999999998</v>
      </c>
      <c r="S58" s="40"/>
      <c r="T58" s="39">
        <f>AVERAGE(N58:Q62)</f>
        <v>337.37</v>
      </c>
      <c r="U58" s="40"/>
    </row>
    <row r="59" spans="6:21" x14ac:dyDescent="0.3">
      <c r="F59" s="14"/>
      <c r="G59" s="22"/>
      <c r="H59" s="24">
        <v>2</v>
      </c>
      <c r="I59" s="33">
        <v>75.760000000000005</v>
      </c>
      <c r="J59" s="34"/>
      <c r="K59" s="34"/>
      <c r="L59" s="35"/>
      <c r="M59" s="46">
        <v>2</v>
      </c>
      <c r="N59" s="33">
        <v>287.12</v>
      </c>
      <c r="O59" s="34"/>
      <c r="P59" s="34"/>
      <c r="Q59" s="35"/>
      <c r="R59" s="41"/>
      <c r="S59" s="42"/>
      <c r="T59" s="41"/>
      <c r="U59" s="42"/>
    </row>
    <row r="60" spans="6:21" x14ac:dyDescent="0.3">
      <c r="F60" s="14"/>
      <c r="G60" s="22"/>
      <c r="H60" s="24">
        <v>3</v>
      </c>
      <c r="I60" s="33">
        <v>66.89</v>
      </c>
      <c r="J60" s="34"/>
      <c r="K60" s="34"/>
      <c r="L60" s="35"/>
      <c r="M60" s="46">
        <v>3</v>
      </c>
      <c r="N60" s="33">
        <v>487.76</v>
      </c>
      <c r="O60" s="34"/>
      <c r="P60" s="34"/>
      <c r="Q60" s="35"/>
      <c r="R60" s="41"/>
      <c r="S60" s="42"/>
      <c r="T60" s="41"/>
      <c r="U60" s="42"/>
    </row>
    <row r="61" spans="6:21" x14ac:dyDescent="0.3">
      <c r="F61" s="14"/>
      <c r="G61" s="22"/>
      <c r="H61" s="24">
        <v>4</v>
      </c>
      <c r="I61" s="33">
        <v>87.66</v>
      </c>
      <c r="J61" s="34"/>
      <c r="K61" s="34"/>
      <c r="L61" s="35"/>
      <c r="M61" s="46">
        <v>4</v>
      </c>
      <c r="N61" s="33">
        <v>310.33999999999997</v>
      </c>
      <c r="O61" s="34"/>
      <c r="P61" s="34"/>
      <c r="Q61" s="35"/>
      <c r="R61" s="41"/>
      <c r="S61" s="42"/>
      <c r="T61" s="41"/>
      <c r="U61" s="42"/>
    </row>
    <row r="62" spans="6:21" ht="15" thickBot="1" x14ac:dyDescent="0.35">
      <c r="F62" s="14"/>
      <c r="G62" s="22"/>
      <c r="H62" s="25">
        <v>5</v>
      </c>
      <c r="I62" s="36">
        <v>87.34</v>
      </c>
      <c r="J62" s="37"/>
      <c r="K62" s="37"/>
      <c r="L62" s="38"/>
      <c r="M62" s="47">
        <v>5</v>
      </c>
      <c r="N62" s="36">
        <v>346.71</v>
      </c>
      <c r="O62" s="37"/>
      <c r="P62" s="37"/>
      <c r="Q62" s="38"/>
      <c r="R62" s="43"/>
      <c r="S62" s="44"/>
      <c r="T62" s="43"/>
      <c r="U62" s="44"/>
    </row>
    <row r="63" spans="6:21" x14ac:dyDescent="0.3">
      <c r="F63" s="12">
        <v>12</v>
      </c>
      <c r="G63" s="13"/>
      <c r="H63" s="23">
        <v>1</v>
      </c>
      <c r="I63" s="30">
        <v>129.81</v>
      </c>
      <c r="J63" s="31"/>
      <c r="K63" s="31"/>
      <c r="L63" s="32"/>
      <c r="M63" s="45">
        <v>1</v>
      </c>
      <c r="N63" s="30">
        <v>457.97</v>
      </c>
      <c r="O63" s="31"/>
      <c r="P63" s="31"/>
      <c r="Q63" s="32"/>
      <c r="R63" s="39">
        <f>AVERAGE(I63:L67)</f>
        <v>116.16</v>
      </c>
      <c r="S63" s="40"/>
      <c r="T63" s="39">
        <f>AVERAGE(N63:Q67)</f>
        <v>389.49400000000003</v>
      </c>
      <c r="U63" s="40"/>
    </row>
    <row r="64" spans="6:21" x14ac:dyDescent="0.3">
      <c r="F64" s="14"/>
      <c r="G64" s="15"/>
      <c r="H64" s="24">
        <v>2</v>
      </c>
      <c r="I64" s="33">
        <v>110.45</v>
      </c>
      <c r="J64" s="34"/>
      <c r="K64" s="34"/>
      <c r="L64" s="35"/>
      <c r="M64" s="46">
        <v>2</v>
      </c>
      <c r="N64" s="33">
        <v>348.11</v>
      </c>
      <c r="O64" s="34"/>
      <c r="P64" s="34"/>
      <c r="Q64" s="35"/>
      <c r="R64" s="41"/>
      <c r="S64" s="42"/>
      <c r="T64" s="41"/>
      <c r="U64" s="42"/>
    </row>
    <row r="65" spans="6:21" x14ac:dyDescent="0.3">
      <c r="F65" s="14"/>
      <c r="G65" s="15"/>
      <c r="H65" s="24">
        <v>3</v>
      </c>
      <c r="I65" s="33">
        <v>106.78</v>
      </c>
      <c r="J65" s="34"/>
      <c r="K65" s="34"/>
      <c r="L65" s="35"/>
      <c r="M65" s="46">
        <v>3</v>
      </c>
      <c r="N65" s="33">
        <v>344.51</v>
      </c>
      <c r="O65" s="34"/>
      <c r="P65" s="34"/>
      <c r="Q65" s="35"/>
      <c r="R65" s="41"/>
      <c r="S65" s="42"/>
      <c r="T65" s="41"/>
      <c r="U65" s="42"/>
    </row>
    <row r="66" spans="6:21" x14ac:dyDescent="0.3">
      <c r="F66" s="14"/>
      <c r="G66" s="15"/>
      <c r="H66" s="24">
        <v>4</v>
      </c>
      <c r="I66" s="33">
        <v>137.97999999999999</v>
      </c>
      <c r="J66" s="34"/>
      <c r="K66" s="34"/>
      <c r="L66" s="35"/>
      <c r="M66" s="46">
        <v>4</v>
      </c>
      <c r="N66" s="33">
        <v>486.78</v>
      </c>
      <c r="O66" s="34"/>
      <c r="P66" s="34"/>
      <c r="Q66" s="35"/>
      <c r="R66" s="41"/>
      <c r="S66" s="42"/>
      <c r="T66" s="41"/>
      <c r="U66" s="42"/>
    </row>
    <row r="67" spans="6:21" ht="15" thickBot="1" x14ac:dyDescent="0.35">
      <c r="F67" s="16"/>
      <c r="G67" s="17"/>
      <c r="H67" s="25">
        <v>5</v>
      </c>
      <c r="I67" s="36">
        <v>95.78</v>
      </c>
      <c r="J67" s="37"/>
      <c r="K67" s="37"/>
      <c r="L67" s="38"/>
      <c r="M67" s="47">
        <v>5</v>
      </c>
      <c r="N67" s="36">
        <v>310.10000000000002</v>
      </c>
      <c r="O67" s="37"/>
      <c r="P67" s="37"/>
      <c r="Q67" s="38"/>
      <c r="R67" s="43"/>
      <c r="S67" s="44"/>
      <c r="T67" s="43"/>
      <c r="U67" s="44"/>
    </row>
  </sheetData>
  <mergeCells count="163">
    <mergeCell ref="R53:S57"/>
    <mergeCell ref="T53:U57"/>
    <mergeCell ref="R58:S62"/>
    <mergeCell ref="T58:U62"/>
    <mergeCell ref="R63:S67"/>
    <mergeCell ref="T63:U67"/>
    <mergeCell ref="R38:S42"/>
    <mergeCell ref="T38:U42"/>
    <mergeCell ref="R43:S47"/>
    <mergeCell ref="T43:U47"/>
    <mergeCell ref="R48:S52"/>
    <mergeCell ref="T48:U52"/>
    <mergeCell ref="R23:S27"/>
    <mergeCell ref="T23:U27"/>
    <mergeCell ref="R28:S32"/>
    <mergeCell ref="T28:U32"/>
    <mergeCell ref="R33:S37"/>
    <mergeCell ref="T33:U37"/>
    <mergeCell ref="R2:U5"/>
    <mergeCell ref="R6:S7"/>
    <mergeCell ref="T6:U7"/>
    <mergeCell ref="R8:S12"/>
    <mergeCell ref="T8:U12"/>
    <mergeCell ref="R13:S17"/>
    <mergeCell ref="T13:U17"/>
    <mergeCell ref="R18:S22"/>
    <mergeCell ref="T18:U22"/>
    <mergeCell ref="N65:Q65"/>
    <mergeCell ref="I66:L66"/>
    <mergeCell ref="N66:Q66"/>
    <mergeCell ref="I67:L67"/>
    <mergeCell ref="N67:Q67"/>
    <mergeCell ref="I61:L61"/>
    <mergeCell ref="N61:Q61"/>
    <mergeCell ref="I62:L62"/>
    <mergeCell ref="N62:Q62"/>
    <mergeCell ref="F63:G67"/>
    <mergeCell ref="I63:L63"/>
    <mergeCell ref="N63:Q63"/>
    <mergeCell ref="I64:L64"/>
    <mergeCell ref="N64:Q64"/>
    <mergeCell ref="I65:L65"/>
    <mergeCell ref="N56:Q56"/>
    <mergeCell ref="I57:L57"/>
    <mergeCell ref="N57:Q57"/>
    <mergeCell ref="F58:G62"/>
    <mergeCell ref="I58:L58"/>
    <mergeCell ref="N58:Q58"/>
    <mergeCell ref="I59:L59"/>
    <mergeCell ref="N59:Q59"/>
    <mergeCell ref="I60:L60"/>
    <mergeCell ref="N60:Q60"/>
    <mergeCell ref="N51:Q51"/>
    <mergeCell ref="I52:L52"/>
    <mergeCell ref="N52:Q52"/>
    <mergeCell ref="F53:G57"/>
    <mergeCell ref="I53:L53"/>
    <mergeCell ref="N53:Q53"/>
    <mergeCell ref="I54:L54"/>
    <mergeCell ref="N54:Q54"/>
    <mergeCell ref="I55:L55"/>
    <mergeCell ref="N55:Q55"/>
    <mergeCell ref="N46:Q46"/>
    <mergeCell ref="I47:L47"/>
    <mergeCell ref="N47:Q47"/>
    <mergeCell ref="F48:G52"/>
    <mergeCell ref="I48:L48"/>
    <mergeCell ref="N48:Q48"/>
    <mergeCell ref="I49:L49"/>
    <mergeCell ref="N49:Q49"/>
    <mergeCell ref="I50:L50"/>
    <mergeCell ref="N50:Q50"/>
    <mergeCell ref="N41:Q41"/>
    <mergeCell ref="I42:L42"/>
    <mergeCell ref="N42:Q42"/>
    <mergeCell ref="F43:G47"/>
    <mergeCell ref="I43:L43"/>
    <mergeCell ref="N43:Q43"/>
    <mergeCell ref="I44:L44"/>
    <mergeCell ref="N44:Q44"/>
    <mergeCell ref="I45:L45"/>
    <mergeCell ref="N45:Q45"/>
    <mergeCell ref="I37:L37"/>
    <mergeCell ref="N37:Q37"/>
    <mergeCell ref="F38:G42"/>
    <mergeCell ref="I38:L38"/>
    <mergeCell ref="N38:Q38"/>
    <mergeCell ref="I39:L39"/>
    <mergeCell ref="N39:Q39"/>
    <mergeCell ref="I40:L40"/>
    <mergeCell ref="N40:Q40"/>
    <mergeCell ref="I41:L41"/>
    <mergeCell ref="N32:Q32"/>
    <mergeCell ref="F33:G37"/>
    <mergeCell ref="I33:L33"/>
    <mergeCell ref="N33:Q33"/>
    <mergeCell ref="I34:L34"/>
    <mergeCell ref="N34:Q34"/>
    <mergeCell ref="I35:L35"/>
    <mergeCell ref="N35:Q35"/>
    <mergeCell ref="I36:L36"/>
    <mergeCell ref="N36:Q36"/>
    <mergeCell ref="F28:G32"/>
    <mergeCell ref="I28:L28"/>
    <mergeCell ref="N28:Q28"/>
    <mergeCell ref="I29:L29"/>
    <mergeCell ref="N29:Q29"/>
    <mergeCell ref="I30:L30"/>
    <mergeCell ref="N30:Q30"/>
    <mergeCell ref="I31:L31"/>
    <mergeCell ref="N31:Q31"/>
    <mergeCell ref="I32:L32"/>
    <mergeCell ref="F23:G27"/>
    <mergeCell ref="I23:L23"/>
    <mergeCell ref="N23:Q23"/>
    <mergeCell ref="I24:L24"/>
    <mergeCell ref="N24:Q24"/>
    <mergeCell ref="I25:L25"/>
    <mergeCell ref="N25:Q25"/>
    <mergeCell ref="I26:L26"/>
    <mergeCell ref="N26:Q26"/>
    <mergeCell ref="I27:L27"/>
    <mergeCell ref="F18:G22"/>
    <mergeCell ref="I18:L18"/>
    <mergeCell ref="N18:Q18"/>
    <mergeCell ref="I19:L19"/>
    <mergeCell ref="N19:Q19"/>
    <mergeCell ref="I20:L20"/>
    <mergeCell ref="N20:Q20"/>
    <mergeCell ref="I21:L21"/>
    <mergeCell ref="N21:Q21"/>
    <mergeCell ref="I22:L22"/>
    <mergeCell ref="F13:G17"/>
    <mergeCell ref="I13:L13"/>
    <mergeCell ref="N13:Q13"/>
    <mergeCell ref="I14:L14"/>
    <mergeCell ref="N14:Q14"/>
    <mergeCell ref="I15:L15"/>
    <mergeCell ref="N15:Q15"/>
    <mergeCell ref="I16:L16"/>
    <mergeCell ref="N16:Q16"/>
    <mergeCell ref="I17:L17"/>
    <mergeCell ref="I10:L10"/>
    <mergeCell ref="I11:L11"/>
    <mergeCell ref="I12:L12"/>
    <mergeCell ref="N8:Q8"/>
    <mergeCell ref="N9:Q9"/>
    <mergeCell ref="N10:Q10"/>
    <mergeCell ref="N11:Q11"/>
    <mergeCell ref="N12:Q12"/>
    <mergeCell ref="F2:Q5"/>
    <mergeCell ref="F6:G7"/>
    <mergeCell ref="H6:L7"/>
    <mergeCell ref="M6:Q7"/>
    <mergeCell ref="F8:G12"/>
    <mergeCell ref="I8:L8"/>
    <mergeCell ref="I9:L9"/>
    <mergeCell ref="N17:Q17"/>
    <mergeCell ref="N22:Q22"/>
    <mergeCell ref="N27:Q27"/>
    <mergeCell ref="I46:L46"/>
    <mergeCell ref="I51:L51"/>
    <mergeCell ref="I56:L5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Grieco</dc:creator>
  <cp:lastModifiedBy>Antonio Grieco</cp:lastModifiedBy>
  <cp:lastPrinted>2023-11-29T19:17:25Z</cp:lastPrinted>
  <dcterms:created xsi:type="dcterms:W3CDTF">2023-11-29T12:01:15Z</dcterms:created>
  <dcterms:modified xsi:type="dcterms:W3CDTF">2023-11-29T22:57:44Z</dcterms:modified>
</cp:coreProperties>
</file>