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Customer Sheet" sheetId="1" r:id="rId1"/>
    <sheet name="Expenditure Sheet" sheetId="2" r:id="rId2"/>
    <sheet name="Money Distribution" sheetId="3" r:id="rId3"/>
  </sheets>
  <calcPr calcId="152511"/>
</workbook>
</file>

<file path=xl/calcChain.xml><?xml version="1.0" encoding="utf-8"?>
<calcChain xmlns="http://schemas.openxmlformats.org/spreadsheetml/2006/main">
  <c r="E41" i="1" l="1"/>
  <c r="E31" i="1"/>
  <c r="B14" i="2" l="1"/>
  <c r="D2" i="3" l="1"/>
  <c r="M14" i="1"/>
  <c r="K14" i="1"/>
  <c r="J14" i="1"/>
  <c r="F14" i="1"/>
  <c r="E22" i="1"/>
  <c r="E14" i="1"/>
</calcChain>
</file>

<file path=xl/sharedStrings.xml><?xml version="1.0" encoding="utf-8"?>
<sst xmlns="http://schemas.openxmlformats.org/spreadsheetml/2006/main" count="247" uniqueCount="162">
  <si>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</si>
  <si>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</si>
  <si>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</si>
  <si>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</si>
  <si>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</si>
  <si>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</si>
  <si>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</si>
  <si>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</si>
  <si>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</si>
  <si>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</si>
  <si>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</si>
  <si>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</si>
  <si>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</si>
  <si>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</si>
  <si>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</si>
  <si>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</si>
  <si>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</si>
  <si>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</si>
  <si>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</si>
  <si>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</si>
  <si>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</si>
  <si>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</si>
  <si>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</si>
  <si>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</si>
  <si>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</si>
  <si>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</si>
  <si>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</si>
  <si>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</si>
  <si>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</si>
  <si>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</si>
  <si>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</si>
  <si>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</si>
  <si>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</si>
  <si>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</si>
  <si>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</si>
  <si>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</si>
  <si>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</si>
  <si>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</si>
  <si>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</si>
  <si>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</si>
  <si>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</si>
  <si>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</si>
  <si>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</si>
  <si>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</si>
  <si>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</si>
  <si>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</si>
  <si>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</si>
  <si>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</si>
  <si>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</si>
  <si>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</si>
  <si>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</si>
  <si>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</si>
  <si>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</si>
  <si>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</si>
  <si>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</si>
  <si>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</si>
  <si>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</si>
  <si>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</si>
  <si>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</si>
  <si>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</si>
  <si>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</si>
  <si>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</si>
  <si>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</si>
  <si>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</si>
  <si>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</si>
  <si>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</si>
  <si>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</si>
  <si>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</si>
  <si>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</si>
  <si>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</si>
  <si>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</si>
  <si>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</si>
  <si>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</si>
  <si>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</si>
  <si>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</si>
  <si>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</si>
  <si>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</si>
  <si>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</si>
  <si>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</si>
  <si>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</si>
  <si>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</si>
  <si>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</si>
  <si>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</si>
  <si>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</si>
  <si>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</si>
  <si>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</si>
  <si>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</si>
  <si>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</si>
  <si>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</si>
  <si>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</si>
  <si>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</si>
  <si>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</si>
  <si>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</si>
  <si>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</si>
  <si>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</si>
  <si>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</si>
  <si>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</si>
  <si>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</si>
  <si>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</si>
  <si>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</si>
  <si>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</si>
  <si>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</si>
  <si>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</si>
  <si>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</si>
  <si>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</si>
  <si>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</si>
  <si>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</si>
  <si>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</si>
  <si>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</si>
  <si>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Expenditure</t>
  </si>
  <si>
    <t>Money Left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</si>
  <si>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</si>
  <si>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</si>
  <si>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</si>
  <si>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</si>
  <si>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</si>
  <si>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</si>
  <si>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</si>
  <si>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</si>
  <si>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</si>
  <si>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</si>
  <si>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</si>
  <si>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</si>
  <si>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</si>
  <si>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</si>
  <si>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</si>
  <si>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</si>
  <si>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</si>
  <si>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</si>
  <si>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</si>
  <si>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</si>
  <si>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</si>
  <si>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</si>
  <si>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</si>
  <si>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</si>
  <si>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</si>
  <si>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</si>
  <si>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</si>
  <si>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</si>
  <si>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</si>
  <si>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</si>
  <si>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</si>
  <si>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</si>
  <si>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</si>
  <si>
    <t>Lunch</t>
  </si>
  <si>
    <t>Burger King</t>
  </si>
  <si>
    <t>Bikanerwala</t>
  </si>
  <si>
    <t>Payment Received (2017)</t>
  </si>
  <si>
    <t>Parisha</t>
  </si>
  <si>
    <t>parisharai.2096@gmail.com</t>
  </si>
  <si>
    <t>Mayank Negi</t>
  </si>
  <si>
    <t>ELRMG012029</t>
  </si>
  <si>
    <t>Multizone firealarm</t>
  </si>
  <si>
    <t>Sentiment analysis using Matlab</t>
  </si>
  <si>
    <t>Jyoti Kirar</t>
  </si>
  <si>
    <t>180507pjyoti@gmail.com</t>
  </si>
  <si>
    <t>ELSWD059030</t>
  </si>
  <si>
    <t>16-07-2017</t>
  </si>
  <si>
    <t>Smart Card + Website</t>
  </si>
  <si>
    <t>Ram Bilekishan</t>
  </si>
  <si>
    <t>rambilekshan@gmail.com</t>
  </si>
  <si>
    <t>ELRMG003031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</si>
</sst>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  <xf numFmtId="0" fontId="0" fillId="2" borderId="0" xfId="0" applyFill="1"/>
    <xf numFmtId="0" fontId="12" fillId="2" borderId="0" xfId="0" applyFont="1" applyFill="1"/>
    <xf numFmtId="0" fontId="0" fillId="4" borderId="0" xfId="0" applyFill="1"/>
    <xf numFmtId="0" fontId="1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18" Type="http://schemas.openxmlformats.org/officeDocument/2006/relationships/hyperlink" Target="mailto:rambilekshan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hyperlink" Target="mailto:parisharai.2096@gmail.com" TargetMode="External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16" zoomScale="80" zoomScaleNormal="80" workbookViewId="0">
      <selection activeCell="E19" sqref="E19"/>
    </sheetView>
  </sheetViews>
  <sheetFormatPr defaultRowHeight="15" x14ac:dyDescent="0.25"/>
  <cols>
    <col min="1" max="1" width="4.85546875" customWidth="1"/>
    <col min="2" max="2" width="7" customWidth="1"/>
    <col min="3" max="3" width="53.140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1" width="11.7109375" customWidth="1"/>
    <col min="12" max="12" width="17.7109375" customWidth="1"/>
    <col min="13" max="13" width="10.85546875" customWidth="1"/>
    <col min="14" max="14" width="22.5703125" customWidth="1"/>
    <col min="15" max="15" width="17.85546875" customWidth="1"/>
    <col min="16" max="16" width="29.7109375" customWidth="1"/>
    <col min="17" max="17" width="17.85546875" customWidth="1"/>
  </cols>
  <sheetData>
    <row r="1" spans="1:17" ht="15.75" x14ac:dyDescent="0.2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4</v>
      </c>
      <c r="M1" s="2" t="s">
        <v>9</v>
      </c>
      <c r="N1" s="2" t="s">
        <v>14</v>
      </c>
      <c r="O1" s="2" t="s">
        <v>55</v>
      </c>
      <c r="P1" s="9" t="s">
        <v>82</v>
      </c>
      <c r="Q1" s="9" t="s">
        <v>83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</row>
    <row r="3" spans="1:17" ht="28.5" x14ac:dyDescent="0.4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</row>
    <row r="4" spans="1:17" x14ac:dyDescent="0.25">
      <c r="A4">
        <v>1</v>
      </c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50</v>
      </c>
      <c r="K4">
        <v>250</v>
      </c>
      <c r="L4" t="s">
        <v>8</v>
      </c>
      <c r="M4">
        <v>770</v>
      </c>
      <c r="N4" t="s">
        <v>44</v>
      </c>
    </row>
    <row r="5" spans="1:17" x14ac:dyDescent="0.25">
      <c r="A5">
        <v>2</v>
      </c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L5" t="s">
        <v>19</v>
      </c>
      <c r="M5">
        <v>500</v>
      </c>
      <c r="N5" t="s">
        <v>45</v>
      </c>
    </row>
    <row r="6" spans="1:17" x14ac:dyDescent="0.25">
      <c r="A6">
        <v>3</v>
      </c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L6" t="s">
        <v>19</v>
      </c>
      <c r="M6">
        <v>3090</v>
      </c>
      <c r="N6" t="s">
        <v>46</v>
      </c>
    </row>
    <row r="7" spans="1:17" x14ac:dyDescent="0.25">
      <c r="A7">
        <v>4</v>
      </c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L7" t="s">
        <v>19</v>
      </c>
      <c r="M7">
        <v>1760</v>
      </c>
      <c r="N7" t="s">
        <v>47</v>
      </c>
    </row>
    <row r="8" spans="1:17" x14ac:dyDescent="0.25">
      <c r="A8">
        <v>5</v>
      </c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L8" t="s">
        <v>19</v>
      </c>
      <c r="M8">
        <v>325</v>
      </c>
      <c r="N8" t="s">
        <v>48</v>
      </c>
    </row>
    <row r="9" spans="1:17" x14ac:dyDescent="0.25">
      <c r="A9">
        <v>6</v>
      </c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L9" t="s">
        <v>19</v>
      </c>
      <c r="M9">
        <v>815</v>
      </c>
      <c r="N9" t="s">
        <v>49</v>
      </c>
    </row>
    <row r="10" spans="1:17" x14ac:dyDescent="0.25">
      <c r="A10">
        <v>7</v>
      </c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L10" t="s">
        <v>19</v>
      </c>
      <c r="M10">
        <v>750</v>
      </c>
      <c r="N10" t="s">
        <v>50</v>
      </c>
    </row>
    <row r="11" spans="1:17" x14ac:dyDescent="0.25">
      <c r="A11">
        <v>8</v>
      </c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L11" t="s">
        <v>19</v>
      </c>
      <c r="M11">
        <v>840</v>
      </c>
      <c r="N11" t="s">
        <v>51</v>
      </c>
    </row>
    <row r="12" spans="1:17" x14ac:dyDescent="0.25">
      <c r="A12">
        <v>9</v>
      </c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L12" t="s">
        <v>19</v>
      </c>
      <c r="M12">
        <v>2261</v>
      </c>
      <c r="N12" t="s">
        <v>52</v>
      </c>
    </row>
    <row r="13" spans="1:17" x14ac:dyDescent="0.25">
      <c r="A13">
        <v>10</v>
      </c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L13" t="s">
        <v>19</v>
      </c>
      <c r="M13">
        <v>522</v>
      </c>
      <c r="N13" t="s">
        <v>53</v>
      </c>
    </row>
    <row r="14" spans="1:17" x14ac:dyDescent="0.25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400</v>
      </c>
      <c r="K14" s="2">
        <f>SUM(K4:K13)</f>
        <v>250</v>
      </c>
      <c r="L14" s="2"/>
      <c r="M14" s="2">
        <f>SUM(M4:M13)</f>
        <v>11633</v>
      </c>
    </row>
    <row r="15" spans="1:17" ht="28.5" x14ac:dyDescent="0.45">
      <c r="G15" s="6" t="s">
        <v>67</v>
      </c>
      <c r="H15" s="7">
        <v>2017</v>
      </c>
    </row>
    <row r="16" spans="1:17" x14ac:dyDescent="0.25">
      <c r="A16">
        <v>11</v>
      </c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L16" t="s">
        <v>19</v>
      </c>
      <c r="M16">
        <v>190</v>
      </c>
      <c r="N16" t="s">
        <v>56</v>
      </c>
      <c r="O16" t="s">
        <v>73</v>
      </c>
    </row>
    <row r="17" spans="1:17" x14ac:dyDescent="0.25">
      <c r="A17">
        <v>12</v>
      </c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L17" t="s">
        <v>19</v>
      </c>
      <c r="M17">
        <v>100</v>
      </c>
      <c r="N17" t="s">
        <v>57</v>
      </c>
      <c r="O17" t="s">
        <v>73</v>
      </c>
    </row>
    <row r="18" spans="1:17" x14ac:dyDescent="0.25">
      <c r="A18">
        <v>14</v>
      </c>
      <c r="B18">
        <v>3</v>
      </c>
      <c r="C18" t="s">
        <v>70</v>
      </c>
      <c r="D18" t="s">
        <v>16</v>
      </c>
      <c r="E18">
        <v>2920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L18" t="s">
        <v>19</v>
      </c>
      <c r="M18">
        <v>1970</v>
      </c>
      <c r="N18" s="15" t="s">
        <v>116</v>
      </c>
      <c r="O18" t="s">
        <v>72</v>
      </c>
    </row>
    <row r="19" spans="1:17" x14ac:dyDescent="0.25">
      <c r="A19">
        <v>15</v>
      </c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L19" t="s">
        <v>19</v>
      </c>
      <c r="M19">
        <v>385</v>
      </c>
      <c r="N19" s="15" t="s">
        <v>116</v>
      </c>
      <c r="O19" t="s">
        <v>72</v>
      </c>
    </row>
    <row r="20" spans="1:17" x14ac:dyDescent="0.25">
      <c r="A20">
        <v>16</v>
      </c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L20" t="s">
        <v>19</v>
      </c>
      <c r="M20">
        <v>2840</v>
      </c>
      <c r="N20" s="15" t="s">
        <v>115</v>
      </c>
      <c r="O20" s="8">
        <v>42949</v>
      </c>
    </row>
    <row r="21" spans="1:17" x14ac:dyDescent="0.25">
      <c r="A21">
        <v>17</v>
      </c>
      <c r="B21">
        <v>6</v>
      </c>
      <c r="C21" t="s">
        <v>68</v>
      </c>
      <c r="D21" t="s">
        <v>16</v>
      </c>
      <c r="E21">
        <v>2600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t="s">
        <v>19</v>
      </c>
      <c r="M21" s="4">
        <v>0</v>
      </c>
      <c r="N21" s="15" t="s">
        <v>114</v>
      </c>
      <c r="O21" s="4" t="s">
        <v>18</v>
      </c>
    </row>
    <row r="22" spans="1:17" x14ac:dyDescent="0.25">
      <c r="A22">
        <v>18</v>
      </c>
      <c r="E22" s="2">
        <f>SUM(E16:E21)</f>
        <v>12720</v>
      </c>
    </row>
    <row r="23" spans="1:17" x14ac:dyDescent="0.25">
      <c r="A23">
        <v>19</v>
      </c>
      <c r="C23" s="11" t="s">
        <v>111</v>
      </c>
    </row>
    <row r="24" spans="1:17" x14ac:dyDescent="0.25">
      <c r="A24">
        <v>20</v>
      </c>
      <c r="B24">
        <v>7</v>
      </c>
      <c r="C24" t="s">
        <v>84</v>
      </c>
      <c r="D24" t="s">
        <v>16</v>
      </c>
      <c r="E24">
        <v>2600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L24" t="s">
        <v>79</v>
      </c>
      <c r="M24">
        <v>2600</v>
      </c>
      <c r="N24" t="s">
        <v>80</v>
      </c>
      <c r="O24" t="s">
        <v>81</v>
      </c>
      <c r="P24">
        <v>7</v>
      </c>
      <c r="Q24">
        <v>3</v>
      </c>
    </row>
    <row r="25" spans="1:17" x14ac:dyDescent="0.25">
      <c r="A25">
        <v>21</v>
      </c>
      <c r="B25">
        <v>8</v>
      </c>
      <c r="C25" t="s">
        <v>85</v>
      </c>
      <c r="D25" t="s">
        <v>16</v>
      </c>
      <c r="E25">
        <v>2600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L25" t="s">
        <v>79</v>
      </c>
      <c r="M25">
        <v>2600</v>
      </c>
      <c r="N25" t="s">
        <v>87</v>
      </c>
      <c r="O25" t="s">
        <v>88</v>
      </c>
      <c r="P25">
        <v>9</v>
      </c>
      <c r="Q25">
        <v>3</v>
      </c>
    </row>
    <row r="26" spans="1:17" x14ac:dyDescent="0.25">
      <c r="A26">
        <v>22</v>
      </c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L26" t="s">
        <v>79</v>
      </c>
      <c r="M26">
        <v>2500</v>
      </c>
      <c r="N26" t="s">
        <v>91</v>
      </c>
      <c r="O26" t="s">
        <v>92</v>
      </c>
      <c r="P26">
        <v>15</v>
      </c>
      <c r="Q26">
        <v>3</v>
      </c>
    </row>
    <row r="27" spans="1:17" x14ac:dyDescent="0.25">
      <c r="A27">
        <v>23</v>
      </c>
      <c r="B27">
        <v>10</v>
      </c>
      <c r="C27" t="s">
        <v>58</v>
      </c>
      <c r="D27" t="s">
        <v>16</v>
      </c>
      <c r="E27">
        <v>3680</v>
      </c>
      <c r="F27">
        <v>1550</v>
      </c>
      <c r="G27" s="5" t="s">
        <v>61</v>
      </c>
      <c r="H27" s="3">
        <v>7726815119</v>
      </c>
      <c r="I27" t="s">
        <v>112</v>
      </c>
      <c r="J27">
        <v>530</v>
      </c>
      <c r="K27">
        <v>0</v>
      </c>
      <c r="L27" t="s">
        <v>59</v>
      </c>
      <c r="M27">
        <v>1500</v>
      </c>
      <c r="N27" t="s">
        <v>99</v>
      </c>
      <c r="O27" t="s">
        <v>74</v>
      </c>
    </row>
    <row r="28" spans="1:17" x14ac:dyDescent="0.25">
      <c r="A28">
        <v>24</v>
      </c>
      <c r="B28">
        <v>11</v>
      </c>
      <c r="C28" t="s">
        <v>98</v>
      </c>
      <c r="D28" t="s">
        <v>16</v>
      </c>
      <c r="E28">
        <v>3990</v>
      </c>
      <c r="F28">
        <v>0</v>
      </c>
      <c r="G28" t="s">
        <v>93</v>
      </c>
      <c r="H28" s="10" t="s">
        <v>94</v>
      </c>
      <c r="I28" t="s">
        <v>95</v>
      </c>
      <c r="K28">
        <v>0</v>
      </c>
      <c r="L28" t="s">
        <v>19</v>
      </c>
      <c r="N28" s="18" t="s">
        <v>96</v>
      </c>
      <c r="O28" t="s">
        <v>97</v>
      </c>
    </row>
    <row r="29" spans="1:17" x14ac:dyDescent="0.25">
      <c r="A29">
        <v>25</v>
      </c>
      <c r="B29">
        <v>12</v>
      </c>
      <c r="C29" t="s">
        <v>153</v>
      </c>
      <c r="D29" t="s">
        <v>16</v>
      </c>
      <c r="E29">
        <v>7200</v>
      </c>
      <c r="F29">
        <v>0</v>
      </c>
      <c r="G29" s="5" t="s">
        <v>154</v>
      </c>
      <c r="H29" s="10">
        <v>9999613491</v>
      </c>
      <c r="I29" t="s">
        <v>155</v>
      </c>
      <c r="J29">
        <v>0</v>
      </c>
      <c r="K29">
        <v>0</v>
      </c>
      <c r="L29" t="s">
        <v>79</v>
      </c>
      <c r="M29">
        <v>7200</v>
      </c>
      <c r="N29" s="20" t="s">
        <v>156</v>
      </c>
      <c r="O29" t="s">
        <v>157</v>
      </c>
      <c r="P29">
        <v>12</v>
      </c>
    </row>
    <row r="30" spans="1:17" ht="15.75" x14ac:dyDescent="0.25">
      <c r="A30">
        <v>33</v>
      </c>
      <c r="B30">
        <v>20</v>
      </c>
      <c r="C30" t="s">
        <v>152</v>
      </c>
      <c r="D30" t="s">
        <v>16</v>
      </c>
      <c r="E30">
        <v>3950</v>
      </c>
      <c r="F30">
        <v>0</v>
      </c>
      <c r="G30" s="16" t="s">
        <v>148</v>
      </c>
      <c r="H30" s="10">
        <v>9999068027</v>
      </c>
      <c r="I30" s="1" t="s">
        <v>149</v>
      </c>
      <c r="J30">
        <v>251</v>
      </c>
      <c r="L30" t="s">
        <v>150</v>
      </c>
      <c r="N30" s="19" t="s">
        <v>151</v>
      </c>
      <c r="O30" s="8">
        <v>42893</v>
      </c>
    </row>
    <row r="31" spans="1:17" x14ac:dyDescent="0.25">
      <c r="E31" s="2">
        <f>SUM(E24:E30)</f>
        <v>26520</v>
      </c>
    </row>
    <row r="32" spans="1:17" x14ac:dyDescent="0.25">
      <c r="C32" s="11" t="s">
        <v>117</v>
      </c>
    </row>
    <row r="33" spans="1:15" ht="15.75" x14ac:dyDescent="0.25">
      <c r="A33">
        <v>26</v>
      </c>
      <c r="B33">
        <v>13</v>
      </c>
      <c r="C33" t="s">
        <v>125</v>
      </c>
      <c r="D33" t="s">
        <v>16</v>
      </c>
      <c r="E33">
        <v>1999</v>
      </c>
      <c r="F33">
        <v>0</v>
      </c>
      <c r="G33" t="s">
        <v>118</v>
      </c>
      <c r="H33" s="10">
        <v>8053983617</v>
      </c>
      <c r="I33" t="s">
        <v>119</v>
      </c>
      <c r="L33" t="s">
        <v>19</v>
      </c>
      <c r="N33" s="19" t="s">
        <v>120</v>
      </c>
      <c r="O33" t="s">
        <v>97</v>
      </c>
    </row>
    <row r="34" spans="1:15" ht="15.75" x14ac:dyDescent="0.25">
      <c r="A34">
        <v>27</v>
      </c>
      <c r="B34">
        <v>14</v>
      </c>
      <c r="C34" t="s">
        <v>124</v>
      </c>
      <c r="D34" t="s">
        <v>16</v>
      </c>
      <c r="E34">
        <v>2000</v>
      </c>
      <c r="F34">
        <v>0</v>
      </c>
      <c r="G34" t="s">
        <v>122</v>
      </c>
      <c r="H34" s="10">
        <v>9910852994</v>
      </c>
      <c r="I34" t="s">
        <v>123</v>
      </c>
      <c r="L34" t="s">
        <v>19</v>
      </c>
      <c r="N34" s="19" t="s">
        <v>121</v>
      </c>
      <c r="O34" s="8">
        <v>42771</v>
      </c>
    </row>
    <row r="35" spans="1:15" ht="15.75" x14ac:dyDescent="0.25">
      <c r="A35">
        <v>28</v>
      </c>
      <c r="B35">
        <v>15</v>
      </c>
      <c r="C35" t="s">
        <v>127</v>
      </c>
      <c r="D35" t="s">
        <v>16</v>
      </c>
      <c r="E35">
        <v>2760</v>
      </c>
      <c r="F35">
        <v>0</v>
      </c>
      <c r="G35" t="s">
        <v>118</v>
      </c>
      <c r="H35" s="10">
        <v>8053983617</v>
      </c>
      <c r="I35" t="s">
        <v>119</v>
      </c>
      <c r="L35" t="s">
        <v>19</v>
      </c>
      <c r="N35" s="19" t="s">
        <v>126</v>
      </c>
      <c r="O35" t="s">
        <v>133</v>
      </c>
    </row>
    <row r="36" spans="1:15" ht="15.75" x14ac:dyDescent="0.25">
      <c r="A36">
        <v>29</v>
      </c>
      <c r="B36">
        <v>16</v>
      </c>
      <c r="C36" s="4" t="s">
        <v>131</v>
      </c>
      <c r="D36" t="s">
        <v>16</v>
      </c>
      <c r="E36">
        <v>3201</v>
      </c>
      <c r="F36">
        <v>0</v>
      </c>
      <c r="G36" t="s">
        <v>130</v>
      </c>
      <c r="H36" s="10">
        <v>9013286657</v>
      </c>
      <c r="I36" t="s">
        <v>132</v>
      </c>
      <c r="L36" t="s">
        <v>19</v>
      </c>
      <c r="N36" s="19" t="s">
        <v>128</v>
      </c>
      <c r="O36" t="s">
        <v>129</v>
      </c>
    </row>
    <row r="37" spans="1:15" x14ac:dyDescent="0.25">
      <c r="A37">
        <v>30</v>
      </c>
      <c r="B37">
        <v>17</v>
      </c>
      <c r="C37" s="4" t="s">
        <v>135</v>
      </c>
      <c r="D37" t="s">
        <v>16</v>
      </c>
      <c r="E37">
        <v>2470</v>
      </c>
      <c r="F37">
        <v>0</v>
      </c>
      <c r="G37" t="s">
        <v>29</v>
      </c>
      <c r="H37" s="10">
        <v>9540110342</v>
      </c>
      <c r="I37" t="s">
        <v>12</v>
      </c>
      <c r="L37" t="s">
        <v>19</v>
      </c>
      <c r="N37" s="18" t="s">
        <v>134</v>
      </c>
      <c r="O37" t="s">
        <v>136</v>
      </c>
    </row>
    <row r="38" spans="1:15" x14ac:dyDescent="0.25">
      <c r="A38">
        <v>31</v>
      </c>
      <c r="B38">
        <v>18</v>
      </c>
      <c r="C38" s="17" t="s">
        <v>138</v>
      </c>
      <c r="D38" t="s">
        <v>16</v>
      </c>
      <c r="E38">
        <v>0</v>
      </c>
      <c r="F38">
        <v>0</v>
      </c>
      <c r="G38" t="s">
        <v>137</v>
      </c>
      <c r="H38" s="10">
        <v>9610249336</v>
      </c>
      <c r="I38" t="s">
        <v>95</v>
      </c>
      <c r="L38" t="s">
        <v>19</v>
      </c>
      <c r="N38" s="18" t="s">
        <v>139</v>
      </c>
      <c r="O38" s="8">
        <v>42921</v>
      </c>
    </row>
    <row r="39" spans="1:15" ht="15.75" x14ac:dyDescent="0.25">
      <c r="A39">
        <v>32</v>
      </c>
      <c r="B39">
        <v>19</v>
      </c>
      <c r="C39" t="s">
        <v>143</v>
      </c>
      <c r="D39" t="s">
        <v>16</v>
      </c>
      <c r="E39">
        <v>3382</v>
      </c>
      <c r="F39">
        <v>0</v>
      </c>
      <c r="G39" s="16" t="s">
        <v>141</v>
      </c>
      <c r="H39" s="10">
        <v>8076381448</v>
      </c>
      <c r="I39" t="s">
        <v>142</v>
      </c>
      <c r="L39" t="s">
        <v>19</v>
      </c>
      <c r="N39" s="19" t="s">
        <v>140</v>
      </c>
      <c r="O39" s="8">
        <v>42772</v>
      </c>
    </row>
    <row r="40" spans="1:15" x14ac:dyDescent="0.25">
      <c r="A40">
        <v>34</v>
      </c>
      <c r="B40">
        <v>21</v>
      </c>
      <c r="C40" t="s">
        <v>158</v>
      </c>
      <c r="D40" t="s">
        <v>16</v>
      </c>
      <c r="E40" s="11">
        <v>4000</v>
      </c>
      <c r="F40">
        <v>0</v>
      </c>
      <c r="G40" t="s">
        <v>159</v>
      </c>
      <c r="H40" s="3">
        <v>9560910718</v>
      </c>
      <c r="I40" s="1" t="s">
        <v>160</v>
      </c>
      <c r="J40">
        <v>250</v>
      </c>
      <c r="L40" t="s">
        <v>19</v>
      </c>
      <c r="N40" s="21" t="s">
        <v>161</v>
      </c>
      <c r="O40" s="8">
        <v>42891</v>
      </c>
    </row>
    <row r="41" spans="1:15" x14ac:dyDescent="0.25">
      <c r="E41">
        <f>SUM(E33:E40)</f>
        <v>19812</v>
      </c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  <hyperlink ref="I30" r:id="rId17" display="mailto:parisharai.2096@gmail.com"/>
    <hyperlink ref="I40" r:id="rId18" display="mailto:rambilekshan@gmail.com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4" sqref="C14"/>
    </sheetView>
  </sheetViews>
  <sheetFormatPr defaultRowHeight="15" x14ac:dyDescent="0.25"/>
  <cols>
    <col min="1" max="1" width="22" customWidth="1"/>
    <col min="2" max="2" width="25.7109375" customWidth="1"/>
  </cols>
  <sheetData>
    <row r="1" spans="1:6" x14ac:dyDescent="0.25">
      <c r="A1" s="13" t="s">
        <v>79</v>
      </c>
      <c r="B1" s="14" t="s">
        <v>113</v>
      </c>
    </row>
    <row r="2" spans="1:6" ht="18.75" x14ac:dyDescent="0.3">
      <c r="A2" s="12" t="s">
        <v>100</v>
      </c>
      <c r="B2" s="12" t="s">
        <v>101</v>
      </c>
    </row>
    <row r="3" spans="1:6" x14ac:dyDescent="0.25">
      <c r="A3" t="s">
        <v>102</v>
      </c>
      <c r="B3">
        <v>2399</v>
      </c>
    </row>
    <row r="4" spans="1:6" x14ac:dyDescent="0.25">
      <c r="A4" t="s">
        <v>103</v>
      </c>
      <c r="B4">
        <v>999</v>
      </c>
    </row>
    <row r="5" spans="1:6" x14ac:dyDescent="0.25">
      <c r="A5" t="s">
        <v>104</v>
      </c>
      <c r="B5">
        <v>275</v>
      </c>
    </row>
    <row r="6" spans="1:6" x14ac:dyDescent="0.25">
      <c r="A6" t="s">
        <v>105</v>
      </c>
      <c r="B6">
        <v>200</v>
      </c>
    </row>
    <row r="7" spans="1:6" x14ac:dyDescent="0.25">
      <c r="A7" t="s">
        <v>106</v>
      </c>
      <c r="B7">
        <v>600</v>
      </c>
    </row>
    <row r="8" spans="1:6" x14ac:dyDescent="0.25">
      <c r="A8" t="s">
        <v>107</v>
      </c>
      <c r="B8">
        <v>1400</v>
      </c>
    </row>
    <row r="9" spans="1:6" x14ac:dyDescent="0.25">
      <c r="A9" t="s">
        <v>108</v>
      </c>
      <c r="B9">
        <v>3300</v>
      </c>
      <c r="F9" s="1"/>
    </row>
    <row r="10" spans="1:6" x14ac:dyDescent="0.25">
      <c r="A10" t="s">
        <v>144</v>
      </c>
      <c r="B10" s="4">
        <v>964</v>
      </c>
      <c r="F10" s="1"/>
    </row>
    <row r="11" spans="1:6" x14ac:dyDescent="0.25">
      <c r="A11" t="s">
        <v>145</v>
      </c>
      <c r="B11">
        <v>1053</v>
      </c>
    </row>
    <row r="12" spans="1:6" x14ac:dyDescent="0.25">
      <c r="A12" t="s">
        <v>146</v>
      </c>
      <c r="B12">
        <v>351</v>
      </c>
    </row>
    <row r="13" spans="1:6" x14ac:dyDescent="0.25">
      <c r="A13" t="s">
        <v>146</v>
      </c>
      <c r="B13">
        <v>217</v>
      </c>
    </row>
    <row r="14" spans="1:6" x14ac:dyDescent="0.25">
      <c r="B14">
        <f>SUM(B3:B13)</f>
        <v>11758</v>
      </c>
    </row>
    <row r="16" spans="1:6" x14ac:dyDescent="0.25">
      <c r="A16" s="13" t="s">
        <v>19</v>
      </c>
      <c r="B16" s="14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8" sqref="C8"/>
    </sheetView>
  </sheetViews>
  <sheetFormatPr defaultRowHeight="15" x14ac:dyDescent="0.25"/>
  <cols>
    <col min="1" max="1" width="13.7109375" customWidth="1"/>
    <col min="2" max="2" width="30.85546875" customWidth="1"/>
    <col min="3" max="3" width="15" customWidth="1"/>
    <col min="4" max="4" width="13.42578125" customWidth="1"/>
  </cols>
  <sheetData>
    <row r="1" spans="1:4" x14ac:dyDescent="0.25">
      <c r="B1" t="s">
        <v>147</v>
      </c>
      <c r="C1" t="s">
        <v>109</v>
      </c>
      <c r="D1" t="s">
        <v>110</v>
      </c>
    </row>
    <row r="2" spans="1:4" x14ac:dyDescent="0.25">
      <c r="A2" t="s">
        <v>79</v>
      </c>
      <c r="B2">
        <v>26520</v>
      </c>
      <c r="C2">
        <v>11758</v>
      </c>
      <c r="D2" s="2">
        <f>(B2 - C2)</f>
        <v>14762</v>
      </c>
    </row>
    <row r="3" spans="1:4" x14ac:dyDescent="0.25">
      <c r="A3" t="s">
        <v>19</v>
      </c>
      <c r="B3">
        <v>32532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Sheet</vt:lpstr>
      <vt:lpstr>Expenditure Sheet</vt:lpstr>
      <vt:lpstr>Money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2017-07-25T04:20:43Z</dcterms:modified>
</cp:coreProperties>
</file>