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755"/>
  </bookViews>
  <sheets>
    <sheet name="Customer Sheet" sheetId="1" r:id="rId1"/>
    <sheet name="Expenditure Sheet" sheetId="2" r:id="rId2"/>
    <sheet name="Money Distribution" sheetId="3" r:id="rId3"/>
  </sheets>
  <calcPr calcId="125725"/>
</workbook>
</file>

<file path=xl/calcChain.xml><?xml version="1.0" encoding="utf-8"?>
<calcChain xmlns="http://schemas.openxmlformats.org/spreadsheetml/2006/main">
  <c r="D2" i="3"/>
  <c r="B10" i="2"/>
  <c r="E29" i="1"/>
  <c r="M14"/>
  <c r="K14"/>
  <c r="J14"/>
  <c r="F14"/>
  <c r="E22"/>
  <c r="E14"/>
</calcChain>
</file>

<file path=xl/sharedStrings.xml><?xml version="1.0" encoding="utf-8"?>
<sst xmlns="http://schemas.openxmlformats.org/spreadsheetml/2006/main" count="223" uniqueCount="145">
  <si>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</si>
  <si>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</si>
  <si>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</si>
  <si>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</si>
  <si>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</si>
  <si>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</si>
  <si>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</si>
  <si>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</si>
  <si>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</si>
  <si>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</si>
  <si>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</si>
  <si>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</si>
  <si>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</si>
  <si>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</si>
  <si>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</si>
  <si>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</si>
  <si>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</si>
  <si>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</si>
  <si>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</si>
  <si>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</si>
  <si>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</si>
  <si>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</si>
  <si>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</si>
  <si>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</si>
  <si>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</si>
  <si>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</si>
  <si>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</si>
  <si>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</si>
  <si>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</si>
  <si>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</si>
  <si>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</si>
  <si>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</si>
  <si>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</si>
  <si>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</si>
  <si>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</si>
  <si>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</si>
  <si>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</si>
  <si>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</si>
  <si>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</si>
  <si>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</si>
  <si>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</si>
  <si>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</si>
  <si>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</si>
  <si>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</si>
  <si>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</si>
  <si>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</si>
  <si>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</si>
  <si>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</si>
  <si>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</si>
  <si>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</si>
  <si>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</si>
  <si>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</si>
  <si>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</si>
  <si>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</si>
  <si>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</si>
  <si>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</si>
  <si>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</si>
  <si>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</si>
  <si>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</si>
  <si>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</si>
  <si>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</si>
  <si>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</si>
  <si>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</si>
  <si>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</si>
  <si>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</si>
  <si>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</si>
  <si>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</si>
  <si>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</si>
  <si>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</si>
  <si>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</si>
  <si>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</si>
  <si>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</si>
  <si>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</si>
  <si>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</si>
  <si>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</si>
  <si>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</si>
  <si>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</si>
  <si>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</si>
  <si>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</si>
  <si>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</si>
  <si>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</si>
  <si>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</si>
  <si>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</si>
  <si>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</si>
  <si>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</si>
  <si>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</si>
  <si>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</si>
  <si>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</si>
  <si>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</si>
  <si>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</si>
  <si>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</si>
  <si>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</si>
  <si>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</si>
  <si>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</si>
  <si>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</si>
  <si>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</si>
  <si>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</si>
  <si>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</si>
  <si>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</si>
  <si>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</si>
  <si>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</si>
  <si>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</si>
  <si>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</si>
  <si>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</si>
  <si>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</si>
  <si>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</si>
  <si>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</si>
  <si>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</si>
  <si>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</si>
  <si>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Payment Received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</si>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</sst>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zoomScale="80" zoomScaleNormal="80" workbookViewId="0"/>
  </sheetViews>
  <sheetFormatPr defaultRowHeight="1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>
      <c r="G15" s="6" t="s">
        <v>67</v>
      </c>
      <c r="H15" s="7">
        <v>2017</v>
      </c>
    </row>
    <row r="16" spans="1:17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117</v>
      </c>
      <c r="O18" t="s">
        <v>72</v>
      </c>
    </row>
    <row r="19" spans="1:17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117</v>
      </c>
      <c r="O19" t="s">
        <v>72</v>
      </c>
    </row>
    <row r="20" spans="1:17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116</v>
      </c>
      <c r="O20" s="8">
        <v>42949</v>
      </c>
    </row>
    <row r="21" spans="1:17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 t="s">
        <v>18</v>
      </c>
      <c r="N21" s="15" t="s">
        <v>115</v>
      </c>
      <c r="O21" s="4" t="s">
        <v>18</v>
      </c>
    </row>
    <row r="22" spans="1:17">
      <c r="A22">
        <v>18</v>
      </c>
      <c r="E22" s="2">
        <f>SUM(E16:E21)</f>
        <v>12720</v>
      </c>
    </row>
    <row r="23" spans="1:17">
      <c r="A23">
        <v>19</v>
      </c>
      <c r="C23" s="11" t="s">
        <v>112</v>
      </c>
    </row>
    <row r="24" spans="1:17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113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L28" t="s">
        <v>19</v>
      </c>
      <c r="N28" t="s">
        <v>96</v>
      </c>
      <c r="O28" t="s">
        <v>97</v>
      </c>
    </row>
    <row r="29" spans="1:17">
      <c r="A29">
        <v>25</v>
      </c>
      <c r="E29" s="2">
        <f>SUM(E24:E28)</f>
        <v>15370</v>
      </c>
    </row>
    <row r="30" spans="1:17">
      <c r="A30">
        <v>26</v>
      </c>
      <c r="C30" s="11" t="s">
        <v>118</v>
      </c>
    </row>
    <row r="31" spans="1:17" ht="15.75">
      <c r="A31">
        <v>27</v>
      </c>
      <c r="B31">
        <v>12</v>
      </c>
      <c r="C31" t="s">
        <v>126</v>
      </c>
      <c r="D31" t="s">
        <v>16</v>
      </c>
      <c r="E31">
        <v>1999</v>
      </c>
      <c r="F31">
        <v>0</v>
      </c>
      <c r="G31" t="s">
        <v>119</v>
      </c>
      <c r="H31" s="10">
        <v>8053983617</v>
      </c>
      <c r="I31" t="s">
        <v>120</v>
      </c>
      <c r="L31" t="s">
        <v>19</v>
      </c>
      <c r="N31" s="16" t="s">
        <v>121</v>
      </c>
      <c r="O31" t="s">
        <v>97</v>
      </c>
    </row>
    <row r="32" spans="1:17" ht="15.75">
      <c r="A32">
        <v>28</v>
      </c>
      <c r="B32">
        <v>13</v>
      </c>
      <c r="C32" t="s">
        <v>125</v>
      </c>
      <c r="D32" t="s">
        <v>16</v>
      </c>
      <c r="E32">
        <v>2000</v>
      </c>
      <c r="F32">
        <v>0</v>
      </c>
      <c r="G32" t="s">
        <v>123</v>
      </c>
      <c r="H32" s="10">
        <v>9910852994</v>
      </c>
      <c r="I32" t="s">
        <v>124</v>
      </c>
      <c r="L32" t="s">
        <v>19</v>
      </c>
      <c r="N32" s="16" t="s">
        <v>122</v>
      </c>
      <c r="O32" s="8">
        <v>42771</v>
      </c>
    </row>
    <row r="33" spans="1:15" ht="15.75">
      <c r="A33">
        <v>29</v>
      </c>
      <c r="B33">
        <v>14</v>
      </c>
      <c r="C33" t="s">
        <v>128</v>
      </c>
      <c r="D33" t="s">
        <v>16</v>
      </c>
      <c r="E33">
        <v>2760</v>
      </c>
      <c r="F33">
        <v>0</v>
      </c>
      <c r="G33" t="s">
        <v>119</v>
      </c>
      <c r="H33" s="10">
        <v>8053983617</v>
      </c>
      <c r="I33" t="s">
        <v>120</v>
      </c>
      <c r="L33" t="s">
        <v>19</v>
      </c>
      <c r="N33" s="16" t="s">
        <v>127</v>
      </c>
      <c r="O33" t="s">
        <v>134</v>
      </c>
    </row>
    <row r="34" spans="1:15" ht="15.75">
      <c r="B34">
        <v>15</v>
      </c>
      <c r="C34" s="4" t="s">
        <v>132</v>
      </c>
      <c r="D34" t="s">
        <v>16</v>
      </c>
      <c r="E34">
        <v>3201</v>
      </c>
      <c r="F34">
        <v>0</v>
      </c>
      <c r="G34" t="s">
        <v>131</v>
      </c>
      <c r="H34" s="10">
        <v>9013286657</v>
      </c>
      <c r="I34" t="s">
        <v>133</v>
      </c>
      <c r="L34" t="s">
        <v>19</v>
      </c>
      <c r="N34" s="16" t="s">
        <v>129</v>
      </c>
      <c r="O34" t="s">
        <v>130</v>
      </c>
    </row>
    <row r="35" spans="1:15">
      <c r="B35">
        <v>16</v>
      </c>
      <c r="C35" s="4" t="s">
        <v>136</v>
      </c>
      <c r="D35" t="s">
        <v>16</v>
      </c>
      <c r="E35">
        <v>2470</v>
      </c>
      <c r="F35">
        <v>0</v>
      </c>
      <c r="G35" t="s">
        <v>29</v>
      </c>
      <c r="H35" s="10">
        <v>9540110342</v>
      </c>
      <c r="I35" t="s">
        <v>12</v>
      </c>
      <c r="L35" t="s">
        <v>19</v>
      </c>
      <c r="N35" t="s">
        <v>135</v>
      </c>
      <c r="O35" t="s">
        <v>137</v>
      </c>
    </row>
    <row r="36" spans="1:15">
      <c r="B36">
        <v>17</v>
      </c>
      <c r="C36" s="17" t="s">
        <v>139</v>
      </c>
      <c r="D36" t="s">
        <v>16</v>
      </c>
      <c r="E36">
        <v>2100</v>
      </c>
      <c r="F36">
        <v>0</v>
      </c>
      <c r="G36" t="s">
        <v>138</v>
      </c>
      <c r="H36" s="10">
        <v>9610249336</v>
      </c>
      <c r="I36" t="s">
        <v>95</v>
      </c>
      <c r="L36" t="s">
        <v>19</v>
      </c>
      <c r="N36" t="s">
        <v>140</v>
      </c>
      <c r="O36" s="8">
        <v>42921</v>
      </c>
    </row>
    <row r="37" spans="1:15" ht="15.75">
      <c r="B37">
        <v>18</v>
      </c>
      <c r="C37" t="s">
        <v>144</v>
      </c>
      <c r="D37" t="s">
        <v>16</v>
      </c>
      <c r="E37">
        <v>3382</v>
      </c>
      <c r="F37">
        <v>0</v>
      </c>
      <c r="G37" s="16" t="s">
        <v>142</v>
      </c>
      <c r="H37" s="10">
        <v>8076381448</v>
      </c>
      <c r="I37" t="s">
        <v>143</v>
      </c>
      <c r="L37" t="s">
        <v>19</v>
      </c>
      <c r="N37" s="16" t="s">
        <v>141</v>
      </c>
      <c r="O37" s="8">
        <v>42772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3" sqref="C13"/>
    </sheetView>
  </sheetViews>
  <sheetFormatPr defaultRowHeight="15"/>
  <cols>
    <col min="1" max="1" width="22" customWidth="1"/>
    <col min="2" max="2" width="25.7109375" customWidth="1"/>
  </cols>
  <sheetData>
    <row r="1" spans="1:6">
      <c r="A1" s="13" t="s">
        <v>79</v>
      </c>
      <c r="B1" s="14" t="s">
        <v>114</v>
      </c>
    </row>
    <row r="2" spans="1:6" ht="18.75">
      <c r="A2" s="12" t="s">
        <v>100</v>
      </c>
      <c r="B2" s="12" t="s">
        <v>101</v>
      </c>
    </row>
    <row r="3" spans="1:6">
      <c r="A3" t="s">
        <v>102</v>
      </c>
      <c r="B3">
        <v>2399</v>
      </c>
    </row>
    <row r="4" spans="1:6">
      <c r="A4" t="s">
        <v>103</v>
      </c>
      <c r="B4">
        <v>999</v>
      </c>
    </row>
    <row r="5" spans="1:6">
      <c r="A5" t="s">
        <v>104</v>
      </c>
      <c r="B5">
        <v>275</v>
      </c>
    </row>
    <row r="6" spans="1:6">
      <c r="A6" t="s">
        <v>105</v>
      </c>
      <c r="B6">
        <v>200</v>
      </c>
    </row>
    <row r="7" spans="1:6">
      <c r="A7" t="s">
        <v>106</v>
      </c>
      <c r="B7">
        <v>600</v>
      </c>
    </row>
    <row r="8" spans="1:6">
      <c r="A8" t="s">
        <v>107</v>
      </c>
      <c r="B8">
        <v>1400</v>
      </c>
    </row>
    <row r="9" spans="1:6">
      <c r="A9" t="s">
        <v>108</v>
      </c>
      <c r="B9">
        <v>3300</v>
      </c>
      <c r="F9" s="1"/>
    </row>
    <row r="10" spans="1:6">
      <c r="B10" s="2">
        <f>SUM(B3:B9)</f>
        <v>9173</v>
      </c>
      <c r="F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" sqref="A3"/>
    </sheetView>
  </sheetViews>
  <sheetFormatPr defaultRowHeight="1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>
      <c r="B1" t="s">
        <v>109</v>
      </c>
      <c r="C1" t="s">
        <v>110</v>
      </c>
      <c r="D1" t="s">
        <v>111</v>
      </c>
    </row>
    <row r="2" spans="1:4">
      <c r="A2" t="s">
        <v>79</v>
      </c>
      <c r="B2">
        <v>17370</v>
      </c>
      <c r="C2">
        <v>9173</v>
      </c>
      <c r="D2" s="2">
        <f>(B2 - C2)</f>
        <v>8197</v>
      </c>
    </row>
    <row r="3" spans="1:4">
      <c r="A3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2017-06-02T07:06:33Z</dcterms:modified>
</cp:coreProperties>
</file>