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Money left" sheetId="5" r:id="rId1"/>
    <sheet name="Total" sheetId="4" r:id="rId2"/>
    <sheet name="Rent&amp;Deposit" sheetId="1" r:id="rId3"/>
    <sheet name="Facilities Setup" sheetId="2" r:id="rId4"/>
    <sheet name="Lunch Expense" sheetId="3" r:id="rId5"/>
    <sheet name="Components" sheetId="7" r:id="rId6"/>
  </sheets>
  <calcPr calcId="152511"/>
</workbook>
</file>

<file path=xl/calcChain.xml><?xml version="1.0" encoding="utf-8"?>
<calcChain xmlns="http://schemas.openxmlformats.org/spreadsheetml/2006/main">
  <c r="D28" i="7" l="1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4" i="5" l="1"/>
</calcChain>
</file>

<file path=xl/sharedStrings.xml><?xml version="1.0" encoding="utf-8"?>
<sst xmlns="http://schemas.openxmlformats.org/spreadsheetml/2006/main" count="92" uniqueCount="69">
  <si>
    <t xml:space="preserve">Rent </t>
  </si>
  <si>
    <t>Deposit</t>
  </si>
  <si>
    <t>Product</t>
  </si>
  <si>
    <t>Expense</t>
  </si>
  <si>
    <t>Payment</t>
  </si>
  <si>
    <t>Contribution</t>
  </si>
  <si>
    <t>Brokerage</t>
  </si>
  <si>
    <t>Furniture (Table)</t>
  </si>
  <si>
    <t xml:space="preserve">Facilities </t>
  </si>
  <si>
    <t>Electricity</t>
  </si>
  <si>
    <t>Place</t>
  </si>
  <si>
    <t>Om Sweets</t>
  </si>
  <si>
    <t>Grover Sweets</t>
  </si>
  <si>
    <t>BTW</t>
  </si>
  <si>
    <t>McD</t>
  </si>
  <si>
    <t>Eb</t>
  </si>
  <si>
    <t>Nikhil</t>
  </si>
  <si>
    <t>Pay</t>
  </si>
  <si>
    <t>Chairs</t>
  </si>
  <si>
    <t xml:space="preserve">Nikhil </t>
  </si>
  <si>
    <t xml:space="preserve">Eb </t>
  </si>
  <si>
    <t>Abhishek</t>
  </si>
  <si>
    <t>Money Left</t>
  </si>
  <si>
    <t>Money spent</t>
  </si>
  <si>
    <t>Remaining</t>
  </si>
  <si>
    <t>White board</t>
  </si>
  <si>
    <t>Chairs (New)</t>
  </si>
  <si>
    <t>Plastics</t>
  </si>
  <si>
    <t>Mortien</t>
  </si>
  <si>
    <t>Soap</t>
  </si>
  <si>
    <t>Extension board</t>
  </si>
  <si>
    <t>Maharani</t>
  </si>
  <si>
    <t>Components</t>
  </si>
  <si>
    <t>Cost</t>
  </si>
  <si>
    <t>Potentiometer</t>
  </si>
  <si>
    <t>Transistor</t>
  </si>
  <si>
    <t>Quantity</t>
  </si>
  <si>
    <t>Ultrasonic</t>
  </si>
  <si>
    <t>LDR</t>
  </si>
  <si>
    <t>LEDs</t>
  </si>
  <si>
    <t>Resistor 1K</t>
  </si>
  <si>
    <t>Resistor 10K</t>
  </si>
  <si>
    <t>Resistor 220</t>
  </si>
  <si>
    <t>Push Buttons</t>
  </si>
  <si>
    <t>IN4007</t>
  </si>
  <si>
    <t>Capacitor 104PF</t>
  </si>
  <si>
    <t xml:space="preserve">Breadboard </t>
  </si>
  <si>
    <t>Male Strip</t>
  </si>
  <si>
    <t xml:space="preserve">Female Strip </t>
  </si>
  <si>
    <t xml:space="preserve">16 X 2 </t>
  </si>
  <si>
    <t>Arduino UNO</t>
  </si>
  <si>
    <t>Arduino Nano</t>
  </si>
  <si>
    <t>PCB</t>
  </si>
  <si>
    <t>7 segment</t>
  </si>
  <si>
    <t>DC pin</t>
  </si>
  <si>
    <t>Buzzer</t>
  </si>
  <si>
    <t>DC socket</t>
  </si>
  <si>
    <t>LM35</t>
  </si>
  <si>
    <t>Cable</t>
  </si>
  <si>
    <t>Patta Connector</t>
  </si>
  <si>
    <t>Snapper</t>
  </si>
  <si>
    <t>Per Piece/Packet Cost</t>
  </si>
  <si>
    <t>Lakshay</t>
  </si>
  <si>
    <t>Elecbits</t>
  </si>
  <si>
    <t>Rent&amp;Deposit</t>
  </si>
  <si>
    <t>Facilities</t>
  </si>
  <si>
    <t>Lunch</t>
  </si>
  <si>
    <t>Amount</t>
  </si>
  <si>
    <t>Saurav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</si>
</sst>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5" x14ac:dyDescent="0.25"/>
  <cols>
    <col min="1" max="1" width="12.5703125" bestFit="1" customWidth="1"/>
    <col min="4" max="4" width="12.28515625" bestFit="1" customWidth="1"/>
  </cols>
  <sheetData>
    <row r="1" spans="1:5" x14ac:dyDescent="0.25">
      <c r="D1" t="s">
        <v>5</v>
      </c>
      <c r="E1" t="s">
        <v>67</v>
      </c>
    </row>
    <row r="2" spans="1:5" x14ac:dyDescent="0.25">
      <c r="A2" t="s">
        <v>22</v>
      </c>
      <c r="B2">
        <v>41933</v>
      </c>
      <c r="D2" t="s">
        <v>21</v>
      </c>
      <c r="E2">
        <v>1000</v>
      </c>
    </row>
    <row r="3" spans="1:5" x14ac:dyDescent="0.25">
      <c r="A3" t="s">
        <v>23</v>
      </c>
      <c r="B3">
        <v>44977</v>
      </c>
      <c r="D3" t="s">
        <v>19</v>
      </c>
      <c r="E3">
        <v>1170</v>
      </c>
    </row>
    <row r="4" spans="1:5" x14ac:dyDescent="0.25">
      <c r="A4" s="1" t="s">
        <v>24</v>
      </c>
      <c r="B4" s="1">
        <f>(B2-B3)</f>
        <v>-3044</v>
      </c>
      <c r="D4" t="s">
        <v>62</v>
      </c>
      <c r="E4" s="2">
        <v>800</v>
      </c>
    </row>
    <row r="5" spans="1:5" x14ac:dyDescent="0.25">
      <c r="D5" t="s">
        <v>15</v>
      </c>
      <c r="E5">
        <v>41933</v>
      </c>
    </row>
    <row r="6" spans="1:5" x14ac:dyDescent="0.25">
      <c r="D6" t="s">
        <v>68</v>
      </c>
      <c r="E6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5"/>
    </sheetView>
  </sheetViews>
  <sheetFormatPr defaultRowHeight="15" x14ac:dyDescent="0.25"/>
  <cols>
    <col min="1" max="1" width="13.5703125" bestFit="1" customWidth="1"/>
    <col min="4" max="4" width="12.28515625" bestFit="1" customWidth="1"/>
  </cols>
  <sheetData>
    <row r="1" spans="1:5" x14ac:dyDescent="0.25">
      <c r="A1" t="s">
        <v>3</v>
      </c>
      <c r="B1" t="s">
        <v>17</v>
      </c>
      <c r="D1" t="s">
        <v>5</v>
      </c>
      <c r="E1" t="s">
        <v>17</v>
      </c>
    </row>
    <row r="2" spans="1:5" x14ac:dyDescent="0.25">
      <c r="A2" t="s">
        <v>64</v>
      </c>
      <c r="B2">
        <v>23000</v>
      </c>
      <c r="D2" t="s">
        <v>21</v>
      </c>
      <c r="E2">
        <v>1000</v>
      </c>
    </row>
    <row r="3" spans="1:5" x14ac:dyDescent="0.25">
      <c r="A3" t="s">
        <v>65</v>
      </c>
      <c r="B3">
        <v>13570</v>
      </c>
      <c r="D3" t="s">
        <v>16</v>
      </c>
      <c r="E3">
        <v>1170</v>
      </c>
    </row>
    <row r="4" spans="1:5" x14ac:dyDescent="0.25">
      <c r="A4" t="s">
        <v>66</v>
      </c>
      <c r="B4">
        <v>2402</v>
      </c>
      <c r="D4" t="s">
        <v>62</v>
      </c>
      <c r="E4" s="2">
        <v>800</v>
      </c>
    </row>
    <row r="5" spans="1:5" x14ac:dyDescent="0.25">
      <c r="A5" t="s">
        <v>32</v>
      </c>
      <c r="B5">
        <v>6005</v>
      </c>
      <c r="D5" t="s">
        <v>15</v>
      </c>
      <c r="E5">
        <v>42007</v>
      </c>
    </row>
    <row r="6" spans="1:5" x14ac:dyDescent="0.25">
      <c r="B6">
        <v>44977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8.28515625" bestFit="1" customWidth="1"/>
    <col min="4" max="4" width="18.28515625" bestFit="1" customWidth="1"/>
  </cols>
  <sheetData>
    <row r="1" spans="1:5" x14ac:dyDescent="0.25">
      <c r="A1" t="s">
        <v>3</v>
      </c>
      <c r="B1" t="s">
        <v>4</v>
      </c>
      <c r="D1" t="s">
        <v>5</v>
      </c>
      <c r="E1" t="s">
        <v>4</v>
      </c>
    </row>
    <row r="2" spans="1:5" x14ac:dyDescent="0.25">
      <c r="A2" t="s">
        <v>0</v>
      </c>
      <c r="B2">
        <v>8500</v>
      </c>
      <c r="D2" t="s">
        <v>19</v>
      </c>
      <c r="E2">
        <v>1000</v>
      </c>
    </row>
    <row r="3" spans="1:5" x14ac:dyDescent="0.25">
      <c r="A3" t="s">
        <v>1</v>
      </c>
      <c r="B3">
        <v>8500</v>
      </c>
      <c r="D3" t="s">
        <v>20</v>
      </c>
      <c r="E3">
        <v>21000</v>
      </c>
    </row>
    <row r="4" spans="1:5" x14ac:dyDescent="0.25">
      <c r="A4" t="s">
        <v>6</v>
      </c>
      <c r="B4">
        <v>6000</v>
      </c>
      <c r="D4" t="s">
        <v>21</v>
      </c>
      <c r="E4">
        <v>1000</v>
      </c>
    </row>
    <row r="5" spans="1:5" x14ac:dyDescent="0.25">
      <c r="B5" s="1">
        <v>23000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1" width="16.140625" bestFit="1" customWidth="1"/>
    <col min="4" max="4" width="12.28515625" bestFit="1" customWidth="1"/>
  </cols>
  <sheetData>
    <row r="1" spans="1:5" x14ac:dyDescent="0.25">
      <c r="A1" t="s">
        <v>2</v>
      </c>
      <c r="B1" t="s">
        <v>3</v>
      </c>
      <c r="D1" t="s">
        <v>5</v>
      </c>
      <c r="E1" t="s">
        <v>4</v>
      </c>
    </row>
    <row r="2" spans="1:5" x14ac:dyDescent="0.25">
      <c r="A2" t="s">
        <v>7</v>
      </c>
      <c r="B2">
        <v>3620</v>
      </c>
      <c r="D2" t="s">
        <v>15</v>
      </c>
      <c r="E2">
        <v>13570</v>
      </c>
    </row>
    <row r="3" spans="1:5" x14ac:dyDescent="0.25">
      <c r="A3" t="s">
        <v>18</v>
      </c>
      <c r="B3">
        <v>5000</v>
      </c>
    </row>
    <row r="4" spans="1:5" x14ac:dyDescent="0.25">
      <c r="A4" t="s">
        <v>8</v>
      </c>
      <c r="B4">
        <v>500</v>
      </c>
    </row>
    <row r="5" spans="1:5" x14ac:dyDescent="0.25">
      <c r="A5" t="s">
        <v>9</v>
      </c>
      <c r="B5">
        <v>880</v>
      </c>
    </row>
    <row r="6" spans="1:5" x14ac:dyDescent="0.25">
      <c r="A6" t="s">
        <v>25</v>
      </c>
      <c r="B6" s="3">
        <v>500</v>
      </c>
    </row>
    <row r="7" spans="1:5" x14ac:dyDescent="0.25">
      <c r="A7" t="s">
        <v>26</v>
      </c>
      <c r="B7" s="3">
        <v>2500</v>
      </c>
    </row>
    <row r="8" spans="1:5" x14ac:dyDescent="0.25">
      <c r="A8" t="s">
        <v>27</v>
      </c>
      <c r="B8" s="3">
        <v>250</v>
      </c>
    </row>
    <row r="9" spans="1:5" x14ac:dyDescent="0.25">
      <c r="A9" t="s">
        <v>29</v>
      </c>
      <c r="B9" s="3">
        <v>110</v>
      </c>
    </row>
    <row r="10" spans="1:5" x14ac:dyDescent="0.25">
      <c r="A10" t="s">
        <v>28</v>
      </c>
      <c r="B10" s="3">
        <v>40</v>
      </c>
    </row>
    <row r="11" spans="1:5" x14ac:dyDescent="0.25">
      <c r="A11" t="s">
        <v>30</v>
      </c>
      <c r="B11" s="3">
        <v>170</v>
      </c>
    </row>
    <row r="12" spans="1:5" x14ac:dyDescent="0.25">
      <c r="B12" s="1">
        <v>13570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4" max="4" width="12.28515625" bestFit="1" customWidth="1"/>
  </cols>
  <sheetData>
    <row r="1" spans="1:5" x14ac:dyDescent="0.25">
      <c r="A1" t="s">
        <v>10</v>
      </c>
      <c r="B1" t="s">
        <v>3</v>
      </c>
      <c r="D1" t="s">
        <v>5</v>
      </c>
      <c r="E1" t="s">
        <v>17</v>
      </c>
    </row>
    <row r="2" spans="1:5" x14ac:dyDescent="0.25">
      <c r="A2" t="s">
        <v>11</v>
      </c>
      <c r="B2" s="3">
        <v>473</v>
      </c>
      <c r="D2" t="s">
        <v>15</v>
      </c>
      <c r="E2">
        <v>2232</v>
      </c>
    </row>
    <row r="3" spans="1:5" x14ac:dyDescent="0.25">
      <c r="A3" t="s">
        <v>12</v>
      </c>
      <c r="B3" s="3">
        <v>845</v>
      </c>
      <c r="D3" t="s">
        <v>16</v>
      </c>
      <c r="E3">
        <v>170</v>
      </c>
    </row>
    <row r="4" spans="1:5" x14ac:dyDescent="0.25">
      <c r="A4" t="s">
        <v>13</v>
      </c>
      <c r="B4" s="3">
        <v>714</v>
      </c>
    </row>
    <row r="5" spans="1:5" x14ac:dyDescent="0.25">
      <c r="A5" t="s">
        <v>14</v>
      </c>
      <c r="B5" s="3">
        <v>170</v>
      </c>
    </row>
    <row r="6" spans="1:5" x14ac:dyDescent="0.25">
      <c r="A6" t="s">
        <v>31</v>
      </c>
      <c r="B6" s="3">
        <v>200</v>
      </c>
    </row>
    <row r="7" spans="1:5" x14ac:dyDescent="0.25">
      <c r="B7" s="1">
        <v>2402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16" sqref="K16"/>
    </sheetView>
  </sheetViews>
  <sheetFormatPr defaultRowHeight="15" x14ac:dyDescent="0.25"/>
  <cols>
    <col min="1" max="1" width="14.28515625" bestFit="1" customWidth="1"/>
    <col min="4" max="4" width="20.5703125" bestFit="1" customWidth="1"/>
    <col min="7" max="7" width="12.28515625" bestFit="1" customWidth="1"/>
  </cols>
  <sheetData>
    <row r="1" spans="1:8" x14ac:dyDescent="0.25">
      <c r="A1" t="s">
        <v>32</v>
      </c>
      <c r="B1" t="s">
        <v>36</v>
      </c>
      <c r="C1" t="s">
        <v>33</v>
      </c>
      <c r="D1" t="s">
        <v>61</v>
      </c>
      <c r="G1" t="s">
        <v>5</v>
      </c>
      <c r="H1" t="s">
        <v>17</v>
      </c>
    </row>
    <row r="2" spans="1:8" x14ac:dyDescent="0.25">
      <c r="A2" t="s">
        <v>34</v>
      </c>
      <c r="B2">
        <v>10</v>
      </c>
      <c r="C2">
        <v>100</v>
      </c>
      <c r="D2">
        <f>(C2/B2)</f>
        <v>10</v>
      </c>
      <c r="G2" t="s">
        <v>62</v>
      </c>
      <c r="H2">
        <v>800</v>
      </c>
    </row>
    <row r="3" spans="1:8" x14ac:dyDescent="0.25">
      <c r="A3" t="s">
        <v>37</v>
      </c>
      <c r="B3">
        <v>1</v>
      </c>
      <c r="C3">
        <v>100</v>
      </c>
      <c r="D3">
        <f t="shared" ref="D3:D28" si="0">(C3/B3)</f>
        <v>100</v>
      </c>
      <c r="G3" t="s">
        <v>63</v>
      </c>
      <c r="H3">
        <v>5200</v>
      </c>
    </row>
    <row r="4" spans="1:8" x14ac:dyDescent="0.25">
      <c r="A4" t="s">
        <v>35</v>
      </c>
      <c r="B4">
        <v>10</v>
      </c>
      <c r="C4">
        <v>100</v>
      </c>
      <c r="D4">
        <f t="shared" si="0"/>
        <v>10</v>
      </c>
    </row>
    <row r="5" spans="1:8" x14ac:dyDescent="0.25">
      <c r="A5" t="s">
        <v>38</v>
      </c>
      <c r="B5">
        <v>20</v>
      </c>
      <c r="C5">
        <v>50</v>
      </c>
      <c r="D5">
        <f t="shared" si="0"/>
        <v>2.5</v>
      </c>
    </row>
    <row r="6" spans="1:8" x14ac:dyDescent="0.25">
      <c r="A6" t="s">
        <v>39</v>
      </c>
      <c r="B6">
        <v>2</v>
      </c>
      <c r="C6">
        <v>650</v>
      </c>
      <c r="D6">
        <f t="shared" si="0"/>
        <v>325</v>
      </c>
    </row>
    <row r="7" spans="1:8" x14ac:dyDescent="0.25">
      <c r="A7" t="s">
        <v>40</v>
      </c>
      <c r="B7">
        <v>100</v>
      </c>
      <c r="C7">
        <v>30</v>
      </c>
      <c r="D7">
        <f t="shared" si="0"/>
        <v>0.3</v>
      </c>
    </row>
    <row r="8" spans="1:8" x14ac:dyDescent="0.25">
      <c r="A8" t="s">
        <v>41</v>
      </c>
      <c r="B8">
        <v>100</v>
      </c>
      <c r="C8">
        <v>30</v>
      </c>
      <c r="D8">
        <f t="shared" si="0"/>
        <v>0.3</v>
      </c>
    </row>
    <row r="9" spans="1:8" x14ac:dyDescent="0.25">
      <c r="A9" t="s">
        <v>42</v>
      </c>
      <c r="B9">
        <v>100</v>
      </c>
      <c r="C9">
        <v>30</v>
      </c>
      <c r="D9">
        <f t="shared" si="0"/>
        <v>0.3</v>
      </c>
    </row>
    <row r="10" spans="1:8" x14ac:dyDescent="0.25">
      <c r="A10" t="s">
        <v>43</v>
      </c>
      <c r="B10">
        <v>100</v>
      </c>
      <c r="C10">
        <v>50</v>
      </c>
      <c r="D10">
        <f t="shared" si="0"/>
        <v>0.5</v>
      </c>
    </row>
    <row r="11" spans="1:8" x14ac:dyDescent="0.25">
      <c r="A11" t="s">
        <v>44</v>
      </c>
      <c r="B11">
        <v>50</v>
      </c>
      <c r="C11">
        <v>20</v>
      </c>
      <c r="D11">
        <f t="shared" si="0"/>
        <v>0.4</v>
      </c>
    </row>
    <row r="12" spans="1:8" x14ac:dyDescent="0.25">
      <c r="A12" t="s">
        <v>45</v>
      </c>
      <c r="B12">
        <v>50</v>
      </c>
      <c r="C12">
        <v>40</v>
      </c>
      <c r="D12">
        <f t="shared" si="0"/>
        <v>0.8</v>
      </c>
    </row>
    <row r="13" spans="1:8" x14ac:dyDescent="0.25">
      <c r="A13" t="s">
        <v>46</v>
      </c>
      <c r="B13">
        <v>5</v>
      </c>
      <c r="C13">
        <v>250</v>
      </c>
      <c r="D13">
        <f t="shared" si="0"/>
        <v>50</v>
      </c>
    </row>
    <row r="14" spans="1:8" x14ac:dyDescent="0.25">
      <c r="A14" t="s">
        <v>47</v>
      </c>
      <c r="B14">
        <v>20</v>
      </c>
      <c r="C14">
        <v>80</v>
      </c>
      <c r="D14">
        <f t="shared" si="0"/>
        <v>4</v>
      </c>
    </row>
    <row r="15" spans="1:8" x14ac:dyDescent="0.25">
      <c r="A15" t="s">
        <v>48</v>
      </c>
      <c r="B15">
        <v>20</v>
      </c>
      <c r="C15">
        <v>80</v>
      </c>
      <c r="D15">
        <f t="shared" si="0"/>
        <v>4</v>
      </c>
    </row>
    <row r="16" spans="1:8" x14ac:dyDescent="0.25">
      <c r="A16" t="s">
        <v>49</v>
      </c>
      <c r="B16">
        <v>4</v>
      </c>
      <c r="C16">
        <v>360</v>
      </c>
      <c r="D16">
        <f t="shared" si="0"/>
        <v>90</v>
      </c>
    </row>
    <row r="17" spans="1:4" x14ac:dyDescent="0.25">
      <c r="A17" t="s">
        <v>50</v>
      </c>
      <c r="B17">
        <v>5</v>
      </c>
      <c r="C17">
        <v>1750</v>
      </c>
      <c r="D17">
        <f t="shared" si="0"/>
        <v>350</v>
      </c>
    </row>
    <row r="18" spans="1:4" x14ac:dyDescent="0.25">
      <c r="A18" t="s">
        <v>51</v>
      </c>
      <c r="B18">
        <v>2</v>
      </c>
      <c r="C18">
        <v>450</v>
      </c>
      <c r="D18">
        <f t="shared" si="0"/>
        <v>225</v>
      </c>
    </row>
    <row r="19" spans="1:4" x14ac:dyDescent="0.25">
      <c r="A19" t="s">
        <v>52</v>
      </c>
      <c r="B19">
        <v>10</v>
      </c>
      <c r="C19">
        <v>250</v>
      </c>
      <c r="D19">
        <f t="shared" si="0"/>
        <v>25</v>
      </c>
    </row>
    <row r="20" spans="1:4" x14ac:dyDescent="0.25">
      <c r="A20" t="s">
        <v>53</v>
      </c>
      <c r="B20">
        <v>20</v>
      </c>
      <c r="C20">
        <v>80</v>
      </c>
      <c r="D20">
        <f t="shared" si="0"/>
        <v>4</v>
      </c>
    </row>
    <row r="21" spans="1:4" x14ac:dyDescent="0.25">
      <c r="A21" t="s">
        <v>54</v>
      </c>
      <c r="B21">
        <v>20</v>
      </c>
      <c r="C21">
        <v>80</v>
      </c>
      <c r="D21">
        <f t="shared" si="0"/>
        <v>4</v>
      </c>
    </row>
    <row r="22" spans="1:4" x14ac:dyDescent="0.25">
      <c r="A22" t="s">
        <v>55</v>
      </c>
      <c r="B22">
        <v>20</v>
      </c>
      <c r="C22">
        <v>150</v>
      </c>
      <c r="D22">
        <f t="shared" si="0"/>
        <v>7.5</v>
      </c>
    </row>
    <row r="23" spans="1:4" x14ac:dyDescent="0.25">
      <c r="A23" t="s">
        <v>56</v>
      </c>
      <c r="B23">
        <v>5</v>
      </c>
      <c r="C23">
        <v>25</v>
      </c>
      <c r="D23">
        <f t="shared" si="0"/>
        <v>5</v>
      </c>
    </row>
    <row r="24" spans="1:4" x14ac:dyDescent="0.25">
      <c r="A24">
        <v>7809</v>
      </c>
      <c r="B24">
        <v>5</v>
      </c>
      <c r="C24">
        <v>35</v>
      </c>
      <c r="D24">
        <f t="shared" si="0"/>
        <v>7</v>
      </c>
    </row>
    <row r="25" spans="1:4" x14ac:dyDescent="0.25">
      <c r="A25" t="s">
        <v>57</v>
      </c>
      <c r="B25">
        <v>5</v>
      </c>
      <c r="C25">
        <v>225</v>
      </c>
      <c r="D25">
        <f t="shared" si="0"/>
        <v>45</v>
      </c>
    </row>
    <row r="26" spans="1:4" x14ac:dyDescent="0.25">
      <c r="A26" t="s">
        <v>58</v>
      </c>
      <c r="B26">
        <v>5</v>
      </c>
      <c r="C26">
        <v>100</v>
      </c>
      <c r="D26">
        <f t="shared" si="0"/>
        <v>20</v>
      </c>
    </row>
    <row r="27" spans="1:4" x14ac:dyDescent="0.25">
      <c r="A27" t="s">
        <v>59</v>
      </c>
      <c r="B27">
        <v>17</v>
      </c>
      <c r="C27">
        <v>850</v>
      </c>
      <c r="D27">
        <f t="shared" si="0"/>
        <v>50</v>
      </c>
    </row>
    <row r="28" spans="1:4" x14ac:dyDescent="0.25">
      <c r="A28" t="s">
        <v>60</v>
      </c>
      <c r="B28">
        <v>20</v>
      </c>
      <c r="C28">
        <v>40</v>
      </c>
      <c r="D28">
        <f t="shared" si="0"/>
        <v>2</v>
      </c>
    </row>
    <row r="29" spans="1:4" x14ac:dyDescent="0.25">
      <c r="C29" s="1">
        <v>6005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Money left</vt:lpstr>
      <vt:lpstr>Total</vt:lpstr>
      <vt:lpstr>Rent&amp;Deposit</vt:lpstr>
      <vt:lpstr>Facilities Setup</vt:lpstr>
      <vt:lpstr>Lunch Expense</vt:lpstr>
      <vt:lpstr>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2018-03-13T03:38:49Z</dcterms:modified>
</cp:coreProperties>
</file>