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wamp64\www\mymaps\data\"/>
    </mc:Choice>
  </mc:AlternateContent>
  <xr:revisionPtr revIDLastSave="0" documentId="13_ncr:1_{9BD26458-155C-4D30-B3EA-362F425C9A11}" xr6:coauthVersionLast="40" xr6:coauthVersionMax="40" xr10:uidLastSave="{00000000-0000-0000-0000-000000000000}"/>
  <bookViews>
    <workbookView xWindow="20370" yWindow="-120" windowWidth="29040" windowHeight="15840" activeTab="4" xr2:uid="{00000000-000D-0000-FFFF-FFFF00000000}"/>
  </bookViews>
  <sheets>
    <sheet name="Proprietarios" sheetId="1" r:id="rId1"/>
    <sheet name="Poligonos" sheetId="6" r:id="rId2"/>
    <sheet name="Solo" sheetId="4" r:id="rId3"/>
    <sheet name="Travessias" sheetId="7" r:id="rId4"/>
    <sheet name="LC" sheetId="5" r:id="rId5"/>
    <sheet name="Tracado" sheetId="9" r:id="rId6"/>
  </sheets>
  <definedNames>
    <definedName name="_xlnm._FilterDatabase" localSheetId="0" hidden="1">Proprietarios!$A$1:$I$185</definedName>
    <definedName name="_xlnm._FilterDatabase" localSheetId="2" hidden="1">Solo!$A$1:$D$1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8" i="5" l="1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P178" i="5" l="1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A3" i="7" l="1"/>
  <c r="A4" i="7" s="1"/>
  <c r="A5" i="7" s="1"/>
  <c r="A6" i="7" s="1"/>
  <c r="A7" i="7" s="1"/>
  <c r="A8" i="7" s="1"/>
  <c r="A9" i="7" s="1"/>
  <c r="F185" i="1" l="1"/>
  <c r="G2" i="6"/>
  <c r="F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F2" i="1"/>
  <c r="F3" i="1"/>
  <c r="F184" i="1"/>
  <c r="F183" i="1"/>
  <c r="F182" i="1"/>
  <c r="F180" i="1"/>
  <c r="F181" i="1"/>
  <c r="F179" i="1"/>
  <c r="F178" i="1"/>
  <c r="F177" i="1"/>
  <c r="F176" i="1"/>
  <c r="F175" i="1"/>
  <c r="F174" i="1"/>
  <c r="F173" i="1"/>
  <c r="F4" i="6" l="1"/>
  <c r="A1384" i="6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F172" i="1"/>
  <c r="F171" i="1"/>
  <c r="F170" i="1"/>
  <c r="F169" i="1"/>
  <c r="F168" i="1"/>
  <c r="F167" i="1"/>
  <c r="F166" i="1"/>
  <c r="F165" i="1"/>
  <c r="F164" i="1"/>
  <c r="F162" i="1"/>
  <c r="F163" i="1"/>
  <c r="F161" i="1"/>
  <c r="F160" i="1"/>
  <c r="F159" i="1"/>
  <c r="F158" i="1"/>
  <c r="F157" i="1"/>
  <c r="F156" i="1"/>
  <c r="F155" i="1"/>
  <c r="F154" i="1"/>
  <c r="F153" i="1"/>
  <c r="F152" i="1"/>
  <c r="F151" i="1"/>
  <c r="F145" i="1"/>
  <c r="F146" i="1"/>
  <c r="F147" i="1"/>
  <c r="F148" i="1"/>
  <c r="F149" i="1"/>
  <c r="F150" i="1"/>
  <c r="F143" i="1"/>
  <c r="F144" i="1"/>
  <c r="F142" i="1"/>
  <c r="F141" i="1"/>
  <c r="F140" i="1"/>
  <c r="F139" i="1"/>
  <c r="F138" i="1"/>
  <c r="F137" i="1"/>
  <c r="F5" i="6" l="1"/>
  <c r="G4" i="6"/>
  <c r="F136" i="1"/>
  <c r="F135" i="1"/>
  <c r="F134" i="1"/>
  <c r="F133" i="1"/>
  <c r="F132" i="1"/>
  <c r="F131" i="1"/>
  <c r="F130" i="1"/>
  <c r="F129" i="1"/>
  <c r="F128" i="1"/>
  <c r="F127" i="1"/>
  <c r="F126" i="1"/>
  <c r="F122" i="1"/>
  <c r="F123" i="1"/>
  <c r="F124" i="1"/>
  <c r="F125" i="1"/>
  <c r="F121" i="1"/>
  <c r="F119" i="1"/>
  <c r="F120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6" i="6" l="1"/>
  <c r="G5" i="6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7" i="6" l="1"/>
  <c r="G6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F8" i="6" l="1"/>
  <c r="G7" i="6"/>
  <c r="F9" i="6" l="1"/>
  <c r="G8" i="6"/>
  <c r="F10" i="6" l="1"/>
  <c r="G9" i="6"/>
  <c r="F11" i="6" l="1"/>
  <c r="G10" i="6"/>
  <c r="F12" i="6" l="1"/>
  <c r="G11" i="6"/>
  <c r="F13" i="6" l="1"/>
  <c r="G12" i="6"/>
  <c r="F14" i="6" l="1"/>
  <c r="G13" i="6"/>
  <c r="F15" i="6" l="1"/>
  <c r="G14" i="6"/>
  <c r="F16" i="6" l="1"/>
  <c r="G15" i="6"/>
  <c r="F17" i="6" l="1"/>
  <c r="G16" i="6"/>
  <c r="F18" i="6" l="1"/>
  <c r="G17" i="6"/>
  <c r="G18" i="6" l="1"/>
  <c r="F19" i="6"/>
  <c r="G19" i="6" l="1"/>
  <c r="F20" i="6"/>
  <c r="F21" i="6" l="1"/>
  <c r="G20" i="6"/>
  <c r="F22" i="6" l="1"/>
  <c r="G21" i="6"/>
  <c r="F23" i="6" l="1"/>
  <c r="G22" i="6"/>
  <c r="F24" i="6" l="1"/>
  <c r="G23" i="6"/>
  <c r="F25" i="6" l="1"/>
  <c r="G24" i="6"/>
  <c r="F26" i="6" l="1"/>
  <c r="G25" i="6"/>
  <c r="F27" i="6" l="1"/>
  <c r="G26" i="6"/>
  <c r="F28" i="6" l="1"/>
  <c r="G27" i="6"/>
  <c r="F29" i="6" l="1"/>
  <c r="G28" i="6"/>
  <c r="F30" i="6" l="1"/>
  <c r="G29" i="6"/>
  <c r="F31" i="6" l="1"/>
  <c r="G30" i="6"/>
  <c r="F32" i="6" l="1"/>
  <c r="G31" i="6"/>
  <c r="F33" i="6" l="1"/>
  <c r="G32" i="6"/>
  <c r="F34" i="6" l="1"/>
  <c r="G33" i="6"/>
  <c r="F35" i="6" l="1"/>
  <c r="G34" i="6"/>
  <c r="F36" i="6" l="1"/>
  <c r="G35" i="6"/>
  <c r="F37" i="6" l="1"/>
  <c r="G36" i="6"/>
  <c r="F38" i="6" l="1"/>
  <c r="G37" i="6"/>
  <c r="F39" i="6" l="1"/>
  <c r="G38" i="6"/>
  <c r="F40" i="6" l="1"/>
  <c r="G39" i="6"/>
  <c r="F41" i="6" l="1"/>
  <c r="G40" i="6"/>
  <c r="F42" i="6" l="1"/>
  <c r="G41" i="6"/>
  <c r="F43" i="6" l="1"/>
  <c r="G42" i="6"/>
  <c r="F44" i="6" l="1"/>
  <c r="G43" i="6"/>
  <c r="F45" i="6" l="1"/>
  <c r="G44" i="6"/>
  <c r="F46" i="6" l="1"/>
  <c r="G45" i="6"/>
  <c r="F47" i="6" l="1"/>
  <c r="G46" i="6"/>
  <c r="F48" i="6" l="1"/>
  <c r="G47" i="6"/>
  <c r="F49" i="6" l="1"/>
  <c r="G48" i="6"/>
  <c r="F50" i="6" l="1"/>
  <c r="G49" i="6"/>
  <c r="F51" i="6" l="1"/>
  <c r="G50" i="6"/>
  <c r="F52" i="6" l="1"/>
  <c r="G51" i="6"/>
  <c r="F53" i="6" l="1"/>
  <c r="G52" i="6"/>
  <c r="F54" i="6" l="1"/>
  <c r="G53" i="6"/>
  <c r="F55" i="6" l="1"/>
  <c r="G54" i="6"/>
  <c r="F56" i="6" l="1"/>
  <c r="G55" i="6"/>
  <c r="F57" i="6" l="1"/>
  <c r="G56" i="6"/>
  <c r="F58" i="6" l="1"/>
  <c r="G57" i="6"/>
  <c r="F59" i="6" l="1"/>
  <c r="G58" i="6"/>
  <c r="F60" i="6" l="1"/>
  <c r="G59" i="6"/>
  <c r="F61" i="6" l="1"/>
  <c r="G60" i="6"/>
  <c r="F62" i="6" l="1"/>
  <c r="G61" i="6"/>
  <c r="F63" i="6" l="1"/>
  <c r="G62" i="6"/>
  <c r="F64" i="6" l="1"/>
  <c r="G63" i="6"/>
  <c r="F65" i="6" l="1"/>
  <c r="G64" i="6"/>
  <c r="F66" i="6" l="1"/>
  <c r="G65" i="6"/>
  <c r="F67" i="6" l="1"/>
  <c r="G66" i="6"/>
  <c r="F68" i="6" l="1"/>
  <c r="G67" i="6"/>
  <c r="F69" i="6" l="1"/>
  <c r="G68" i="6"/>
  <c r="F70" i="6" l="1"/>
  <c r="G69" i="6"/>
  <c r="F71" i="6" l="1"/>
  <c r="G70" i="6"/>
  <c r="F72" i="6" l="1"/>
  <c r="G71" i="6"/>
  <c r="F73" i="6" l="1"/>
  <c r="G72" i="6"/>
  <c r="F74" i="6" l="1"/>
  <c r="G73" i="6"/>
  <c r="F75" i="6" l="1"/>
  <c r="G74" i="6"/>
  <c r="F76" i="6" l="1"/>
  <c r="G75" i="6"/>
  <c r="F77" i="6" l="1"/>
  <c r="G76" i="6"/>
  <c r="F78" i="6" l="1"/>
  <c r="G77" i="6"/>
  <c r="F79" i="6" l="1"/>
  <c r="G78" i="6"/>
  <c r="F80" i="6" l="1"/>
  <c r="G79" i="6"/>
  <c r="F81" i="6" l="1"/>
  <c r="G80" i="6"/>
  <c r="F82" i="6" l="1"/>
  <c r="G81" i="6"/>
  <c r="F83" i="6" l="1"/>
  <c r="G82" i="6"/>
  <c r="F84" i="6" l="1"/>
  <c r="G83" i="6"/>
  <c r="F85" i="6" l="1"/>
  <c r="G84" i="6"/>
  <c r="F86" i="6" l="1"/>
  <c r="G85" i="6"/>
  <c r="F87" i="6" l="1"/>
  <c r="G86" i="6"/>
  <c r="F88" i="6" l="1"/>
  <c r="G87" i="6"/>
  <c r="F89" i="6" l="1"/>
  <c r="G88" i="6"/>
  <c r="F90" i="6" l="1"/>
  <c r="G89" i="6"/>
  <c r="F91" i="6" l="1"/>
  <c r="G90" i="6"/>
  <c r="F92" i="6" l="1"/>
  <c r="G91" i="6"/>
  <c r="F93" i="6" l="1"/>
  <c r="G92" i="6"/>
  <c r="F94" i="6" l="1"/>
  <c r="G93" i="6"/>
  <c r="F95" i="6" l="1"/>
  <c r="G94" i="6"/>
  <c r="F96" i="6" l="1"/>
  <c r="G95" i="6"/>
  <c r="F97" i="6" l="1"/>
  <c r="G96" i="6"/>
  <c r="F98" i="6" l="1"/>
  <c r="G97" i="6"/>
  <c r="F99" i="6" l="1"/>
  <c r="G98" i="6"/>
  <c r="F100" i="6" l="1"/>
  <c r="G99" i="6"/>
  <c r="F101" i="6" l="1"/>
  <c r="G100" i="6"/>
  <c r="F102" i="6" l="1"/>
  <c r="G101" i="6"/>
  <c r="F103" i="6" l="1"/>
  <c r="G102" i="6"/>
  <c r="F104" i="6" l="1"/>
  <c r="G103" i="6"/>
  <c r="F105" i="6" l="1"/>
  <c r="G104" i="6"/>
  <c r="F106" i="6" l="1"/>
  <c r="G105" i="6"/>
  <c r="F107" i="6" l="1"/>
  <c r="G106" i="6"/>
  <c r="F108" i="6" l="1"/>
  <c r="G107" i="6"/>
  <c r="F109" i="6" l="1"/>
  <c r="G108" i="6"/>
  <c r="F110" i="6" l="1"/>
  <c r="G109" i="6"/>
  <c r="F111" i="6" l="1"/>
  <c r="G110" i="6"/>
  <c r="F112" i="6" l="1"/>
  <c r="G111" i="6"/>
  <c r="F113" i="6" l="1"/>
  <c r="G112" i="6"/>
  <c r="F114" i="6" l="1"/>
  <c r="G113" i="6"/>
  <c r="F115" i="6" l="1"/>
  <c r="G114" i="6"/>
  <c r="F116" i="6" l="1"/>
  <c r="G115" i="6"/>
  <c r="F117" i="6" l="1"/>
  <c r="G116" i="6"/>
  <c r="F118" i="6" l="1"/>
  <c r="G117" i="6"/>
  <c r="F119" i="6" l="1"/>
  <c r="G118" i="6"/>
  <c r="F120" i="6" l="1"/>
  <c r="G119" i="6"/>
  <c r="F121" i="6" l="1"/>
  <c r="G120" i="6"/>
  <c r="F122" i="6" l="1"/>
  <c r="G121" i="6"/>
  <c r="F123" i="6" l="1"/>
  <c r="G122" i="6"/>
  <c r="F124" i="6" l="1"/>
  <c r="G123" i="6"/>
  <c r="F125" i="6" l="1"/>
  <c r="G124" i="6"/>
  <c r="F126" i="6" l="1"/>
  <c r="G125" i="6"/>
  <c r="F127" i="6" l="1"/>
  <c r="G126" i="6"/>
  <c r="F128" i="6" l="1"/>
  <c r="G127" i="6"/>
  <c r="F129" i="6" l="1"/>
  <c r="G128" i="6"/>
  <c r="F130" i="6" l="1"/>
  <c r="G129" i="6"/>
  <c r="F131" i="6" l="1"/>
  <c r="G130" i="6"/>
  <c r="F132" i="6" l="1"/>
  <c r="G131" i="6"/>
  <c r="F133" i="6" l="1"/>
  <c r="G132" i="6"/>
  <c r="F134" i="6" l="1"/>
  <c r="G133" i="6"/>
  <c r="F135" i="6" l="1"/>
  <c r="G134" i="6"/>
  <c r="F136" i="6" l="1"/>
  <c r="G135" i="6"/>
  <c r="F137" i="6" l="1"/>
  <c r="G136" i="6"/>
  <c r="F138" i="6" l="1"/>
  <c r="G137" i="6"/>
  <c r="F139" i="6" l="1"/>
  <c r="G138" i="6"/>
  <c r="F140" i="6" l="1"/>
  <c r="G139" i="6"/>
  <c r="F141" i="6" l="1"/>
  <c r="G140" i="6"/>
  <c r="F142" i="6" l="1"/>
  <c r="G141" i="6"/>
  <c r="F143" i="6" l="1"/>
  <c r="G142" i="6"/>
  <c r="F144" i="6" l="1"/>
  <c r="G143" i="6"/>
  <c r="F145" i="6" l="1"/>
  <c r="G144" i="6"/>
  <c r="F146" i="6" l="1"/>
  <c r="G145" i="6"/>
  <c r="F147" i="6" l="1"/>
  <c r="G146" i="6"/>
  <c r="F148" i="6" l="1"/>
  <c r="G147" i="6"/>
  <c r="F149" i="6" l="1"/>
  <c r="G148" i="6"/>
  <c r="F150" i="6" l="1"/>
  <c r="G149" i="6"/>
  <c r="F151" i="6" l="1"/>
  <c r="G150" i="6"/>
  <c r="F152" i="6" l="1"/>
  <c r="G151" i="6"/>
  <c r="F153" i="6" l="1"/>
  <c r="G152" i="6"/>
  <c r="F154" i="6" l="1"/>
  <c r="G153" i="6"/>
  <c r="F155" i="6" l="1"/>
  <c r="G154" i="6"/>
  <c r="F156" i="6" l="1"/>
  <c r="G155" i="6"/>
  <c r="F157" i="6" l="1"/>
  <c r="G156" i="6"/>
  <c r="F158" i="6" l="1"/>
  <c r="G157" i="6"/>
  <c r="F159" i="6" l="1"/>
  <c r="G158" i="6"/>
  <c r="F160" i="6" l="1"/>
  <c r="G159" i="6"/>
  <c r="F161" i="6" l="1"/>
  <c r="G160" i="6"/>
  <c r="F162" i="6" l="1"/>
  <c r="G161" i="6"/>
  <c r="F163" i="6" l="1"/>
  <c r="G162" i="6"/>
  <c r="F164" i="6" l="1"/>
  <c r="G163" i="6"/>
  <c r="F165" i="6" l="1"/>
  <c r="G164" i="6"/>
  <c r="F166" i="6" l="1"/>
  <c r="G165" i="6"/>
  <c r="F167" i="6" l="1"/>
  <c r="G166" i="6"/>
  <c r="F168" i="6" l="1"/>
  <c r="G167" i="6"/>
  <c r="F169" i="6" l="1"/>
  <c r="G168" i="6"/>
  <c r="F170" i="6" l="1"/>
  <c r="G169" i="6"/>
  <c r="F171" i="6" l="1"/>
  <c r="G170" i="6"/>
  <c r="F172" i="6" l="1"/>
  <c r="G171" i="6"/>
  <c r="F173" i="6" l="1"/>
  <c r="G172" i="6"/>
  <c r="F174" i="6" l="1"/>
  <c r="G173" i="6"/>
  <c r="F175" i="6" l="1"/>
  <c r="G174" i="6"/>
  <c r="F176" i="6" l="1"/>
  <c r="G175" i="6"/>
  <c r="F177" i="6" l="1"/>
  <c r="G176" i="6"/>
  <c r="F178" i="6" l="1"/>
  <c r="G177" i="6"/>
  <c r="F179" i="6" l="1"/>
  <c r="G178" i="6"/>
  <c r="F180" i="6" l="1"/>
  <c r="G179" i="6"/>
  <c r="F181" i="6" l="1"/>
  <c r="G180" i="6"/>
  <c r="F182" i="6" l="1"/>
  <c r="G181" i="6"/>
  <c r="F183" i="6" l="1"/>
  <c r="G182" i="6"/>
  <c r="F184" i="6" l="1"/>
  <c r="G183" i="6"/>
  <c r="F185" i="6" l="1"/>
  <c r="G184" i="6"/>
  <c r="F186" i="6" l="1"/>
  <c r="G185" i="6"/>
  <c r="F187" i="6" l="1"/>
  <c r="G186" i="6"/>
  <c r="F188" i="6" l="1"/>
  <c r="G187" i="6"/>
  <c r="F189" i="6" l="1"/>
  <c r="G188" i="6"/>
  <c r="F190" i="6" l="1"/>
  <c r="G189" i="6"/>
  <c r="F191" i="6" l="1"/>
  <c r="G190" i="6"/>
  <c r="F192" i="6" l="1"/>
  <c r="G191" i="6"/>
  <c r="F193" i="6" l="1"/>
  <c r="G192" i="6"/>
  <c r="F194" i="6" l="1"/>
  <c r="G193" i="6"/>
  <c r="F195" i="6" l="1"/>
  <c r="G194" i="6"/>
  <c r="F196" i="6" l="1"/>
  <c r="G195" i="6"/>
  <c r="F197" i="6" l="1"/>
  <c r="G196" i="6"/>
  <c r="F198" i="6" l="1"/>
  <c r="G197" i="6"/>
  <c r="F199" i="6" l="1"/>
  <c r="G198" i="6"/>
  <c r="F200" i="6" l="1"/>
  <c r="G199" i="6"/>
  <c r="F201" i="6" l="1"/>
  <c r="G200" i="6"/>
  <c r="F202" i="6" l="1"/>
  <c r="G201" i="6"/>
  <c r="F203" i="6" l="1"/>
  <c r="G202" i="6"/>
  <c r="F204" i="6" l="1"/>
  <c r="G203" i="6"/>
  <c r="F205" i="6" l="1"/>
  <c r="G204" i="6"/>
  <c r="F206" i="6" l="1"/>
  <c r="G205" i="6"/>
  <c r="F207" i="6" l="1"/>
  <c r="G206" i="6"/>
  <c r="F208" i="6" l="1"/>
  <c r="G207" i="6"/>
  <c r="F209" i="6" l="1"/>
  <c r="G208" i="6"/>
  <c r="F210" i="6" l="1"/>
  <c r="G209" i="6"/>
  <c r="F211" i="6" l="1"/>
  <c r="G210" i="6"/>
  <c r="F212" i="6" l="1"/>
  <c r="G211" i="6"/>
  <c r="F213" i="6" l="1"/>
  <c r="G212" i="6"/>
  <c r="F214" i="6" l="1"/>
  <c r="G213" i="6"/>
  <c r="F215" i="6" l="1"/>
  <c r="G214" i="6"/>
  <c r="F216" i="6" l="1"/>
  <c r="G215" i="6"/>
  <c r="F217" i="6" l="1"/>
  <c r="G216" i="6"/>
  <c r="F218" i="6" l="1"/>
  <c r="G217" i="6"/>
  <c r="F219" i="6" l="1"/>
  <c r="G218" i="6"/>
  <c r="F220" i="6" l="1"/>
  <c r="G219" i="6"/>
  <c r="F221" i="6" l="1"/>
  <c r="G220" i="6"/>
  <c r="F222" i="6" l="1"/>
  <c r="G221" i="6"/>
  <c r="F223" i="6" l="1"/>
  <c r="G222" i="6"/>
  <c r="F224" i="6" l="1"/>
  <c r="G223" i="6"/>
  <c r="F225" i="6" l="1"/>
  <c r="G224" i="6"/>
  <c r="F226" i="6" l="1"/>
  <c r="G225" i="6"/>
  <c r="F227" i="6" l="1"/>
  <c r="G226" i="6"/>
  <c r="F228" i="6" l="1"/>
  <c r="G227" i="6"/>
  <c r="F229" i="6" l="1"/>
  <c r="G228" i="6"/>
  <c r="F230" i="6" l="1"/>
  <c r="G229" i="6"/>
  <c r="F231" i="6" l="1"/>
  <c r="G230" i="6"/>
  <c r="F232" i="6" l="1"/>
  <c r="G231" i="6"/>
  <c r="F233" i="6" l="1"/>
  <c r="G232" i="6"/>
  <c r="F234" i="6" l="1"/>
  <c r="G233" i="6"/>
  <c r="F235" i="6" l="1"/>
  <c r="G234" i="6"/>
  <c r="F236" i="6" l="1"/>
  <c r="G235" i="6"/>
  <c r="F237" i="6" l="1"/>
  <c r="G236" i="6"/>
  <c r="F238" i="6" l="1"/>
  <c r="G237" i="6"/>
  <c r="F239" i="6" l="1"/>
  <c r="G238" i="6"/>
  <c r="F240" i="6" l="1"/>
  <c r="G239" i="6"/>
  <c r="F241" i="6" l="1"/>
  <c r="G240" i="6"/>
  <c r="F242" i="6" l="1"/>
  <c r="G241" i="6"/>
  <c r="F243" i="6" l="1"/>
  <c r="G242" i="6"/>
  <c r="F244" i="6" l="1"/>
  <c r="G243" i="6"/>
  <c r="F245" i="6" l="1"/>
  <c r="G244" i="6"/>
  <c r="F246" i="6" l="1"/>
  <c r="G245" i="6"/>
  <c r="F247" i="6" l="1"/>
  <c r="G246" i="6"/>
  <c r="F248" i="6" l="1"/>
  <c r="G247" i="6"/>
  <c r="F249" i="6" l="1"/>
  <c r="G248" i="6"/>
  <c r="F250" i="6" l="1"/>
  <c r="G249" i="6"/>
  <c r="F251" i="6" l="1"/>
  <c r="G250" i="6"/>
  <c r="F252" i="6" l="1"/>
  <c r="G251" i="6"/>
  <c r="F253" i="6" l="1"/>
  <c r="G252" i="6"/>
  <c r="F254" i="6" l="1"/>
  <c r="G253" i="6"/>
  <c r="F255" i="6" l="1"/>
  <c r="G254" i="6"/>
  <c r="F256" i="6" l="1"/>
  <c r="G255" i="6"/>
  <c r="F257" i="6" l="1"/>
  <c r="G256" i="6"/>
  <c r="F258" i="6" l="1"/>
  <c r="G257" i="6"/>
  <c r="F259" i="6" l="1"/>
  <c r="G258" i="6"/>
  <c r="F260" i="6" l="1"/>
  <c r="G259" i="6"/>
  <c r="F261" i="6" l="1"/>
  <c r="G260" i="6"/>
  <c r="F262" i="6" l="1"/>
  <c r="G261" i="6"/>
  <c r="F263" i="6" l="1"/>
  <c r="G262" i="6"/>
  <c r="F264" i="6" l="1"/>
  <c r="G263" i="6"/>
  <c r="F265" i="6" l="1"/>
  <c r="G264" i="6"/>
  <c r="F266" i="6" l="1"/>
  <c r="G265" i="6"/>
  <c r="F267" i="6" l="1"/>
  <c r="G266" i="6"/>
  <c r="F268" i="6" l="1"/>
  <c r="G267" i="6"/>
  <c r="F269" i="6" l="1"/>
  <c r="G268" i="6"/>
  <c r="F270" i="6" l="1"/>
  <c r="G269" i="6"/>
  <c r="F271" i="6" l="1"/>
  <c r="G270" i="6"/>
  <c r="F272" i="6" l="1"/>
  <c r="G271" i="6"/>
  <c r="F273" i="6" l="1"/>
  <c r="G272" i="6"/>
  <c r="F274" i="6" l="1"/>
  <c r="G273" i="6"/>
  <c r="F275" i="6" l="1"/>
  <c r="G274" i="6"/>
  <c r="F276" i="6" l="1"/>
  <c r="G275" i="6"/>
  <c r="F277" i="6" l="1"/>
  <c r="G276" i="6"/>
  <c r="F278" i="6" l="1"/>
  <c r="G277" i="6"/>
  <c r="F279" i="6" l="1"/>
  <c r="G278" i="6"/>
  <c r="F280" i="6" l="1"/>
  <c r="G279" i="6"/>
  <c r="F281" i="6" l="1"/>
  <c r="G280" i="6"/>
  <c r="F282" i="6" l="1"/>
  <c r="G281" i="6"/>
  <c r="F283" i="6" l="1"/>
  <c r="G282" i="6"/>
  <c r="F284" i="6" l="1"/>
  <c r="G283" i="6"/>
  <c r="F285" i="6" l="1"/>
  <c r="G284" i="6"/>
  <c r="F286" i="6" l="1"/>
  <c r="G285" i="6"/>
  <c r="F287" i="6" l="1"/>
  <c r="G286" i="6"/>
  <c r="F288" i="6" l="1"/>
  <c r="G287" i="6"/>
  <c r="F289" i="6" l="1"/>
  <c r="G288" i="6"/>
  <c r="F290" i="6" l="1"/>
  <c r="G289" i="6"/>
  <c r="F291" i="6" l="1"/>
  <c r="G290" i="6"/>
  <c r="F292" i="6" l="1"/>
  <c r="G291" i="6"/>
  <c r="F293" i="6" l="1"/>
  <c r="G292" i="6"/>
  <c r="F294" i="6" l="1"/>
  <c r="G293" i="6"/>
  <c r="F295" i="6" l="1"/>
  <c r="G294" i="6"/>
  <c r="F296" i="6" l="1"/>
  <c r="G295" i="6"/>
  <c r="F297" i="6" l="1"/>
  <c r="G296" i="6"/>
  <c r="F298" i="6" l="1"/>
  <c r="G297" i="6"/>
  <c r="F299" i="6" l="1"/>
  <c r="G298" i="6"/>
  <c r="F300" i="6" l="1"/>
  <c r="G299" i="6"/>
  <c r="F301" i="6" l="1"/>
  <c r="G300" i="6"/>
  <c r="F302" i="6" l="1"/>
  <c r="G301" i="6"/>
  <c r="F303" i="6" l="1"/>
  <c r="G302" i="6"/>
  <c r="F304" i="6" l="1"/>
  <c r="G303" i="6"/>
  <c r="F305" i="6" l="1"/>
  <c r="G304" i="6"/>
  <c r="F306" i="6" l="1"/>
  <c r="G305" i="6"/>
  <c r="F307" i="6" l="1"/>
  <c r="G306" i="6"/>
  <c r="F308" i="6" l="1"/>
  <c r="G307" i="6"/>
  <c r="F309" i="6" l="1"/>
  <c r="G308" i="6"/>
  <c r="F310" i="6" l="1"/>
  <c r="G309" i="6"/>
  <c r="F311" i="6" l="1"/>
  <c r="G310" i="6"/>
  <c r="F312" i="6" l="1"/>
  <c r="G311" i="6"/>
  <c r="F313" i="6" l="1"/>
  <c r="G312" i="6"/>
  <c r="F314" i="6" l="1"/>
  <c r="G313" i="6"/>
  <c r="F315" i="6" l="1"/>
  <c r="G314" i="6"/>
  <c r="F316" i="6" l="1"/>
  <c r="G315" i="6"/>
  <c r="F317" i="6" l="1"/>
  <c r="G316" i="6"/>
  <c r="F318" i="6" l="1"/>
  <c r="G317" i="6"/>
  <c r="F319" i="6" l="1"/>
  <c r="G318" i="6"/>
  <c r="F320" i="6" l="1"/>
  <c r="G319" i="6"/>
  <c r="F321" i="6" l="1"/>
  <c r="G320" i="6"/>
  <c r="F322" i="6" l="1"/>
  <c r="G321" i="6"/>
  <c r="F323" i="6" l="1"/>
  <c r="G322" i="6"/>
  <c r="F324" i="6" l="1"/>
  <c r="G323" i="6"/>
  <c r="F325" i="6" l="1"/>
  <c r="G324" i="6"/>
  <c r="F326" i="6" l="1"/>
  <c r="G325" i="6"/>
  <c r="F327" i="6" l="1"/>
  <c r="G326" i="6"/>
  <c r="F328" i="6" l="1"/>
  <c r="G327" i="6"/>
  <c r="F329" i="6" l="1"/>
  <c r="G328" i="6"/>
  <c r="F330" i="6" l="1"/>
  <c r="G329" i="6"/>
  <c r="F331" i="6" l="1"/>
  <c r="G330" i="6"/>
  <c r="F332" i="6" l="1"/>
  <c r="G331" i="6"/>
  <c r="F333" i="6" l="1"/>
  <c r="G332" i="6"/>
  <c r="F334" i="6" l="1"/>
  <c r="G333" i="6"/>
  <c r="F335" i="6" l="1"/>
  <c r="G334" i="6"/>
  <c r="F336" i="6" l="1"/>
  <c r="G335" i="6"/>
  <c r="F337" i="6" l="1"/>
  <c r="G336" i="6"/>
  <c r="F338" i="6" l="1"/>
  <c r="G337" i="6"/>
  <c r="F339" i="6" l="1"/>
  <c r="G338" i="6"/>
  <c r="F340" i="6" l="1"/>
  <c r="G339" i="6"/>
  <c r="F341" i="6" l="1"/>
  <c r="G340" i="6"/>
  <c r="F342" i="6" l="1"/>
  <c r="G341" i="6"/>
  <c r="F343" i="6" l="1"/>
  <c r="G342" i="6"/>
  <c r="F344" i="6" l="1"/>
  <c r="G343" i="6"/>
  <c r="F345" i="6" l="1"/>
  <c r="G344" i="6"/>
  <c r="F346" i="6" l="1"/>
  <c r="G345" i="6"/>
  <c r="F347" i="6" l="1"/>
  <c r="G346" i="6"/>
  <c r="F348" i="6" l="1"/>
  <c r="G347" i="6"/>
  <c r="F349" i="6" l="1"/>
  <c r="G348" i="6"/>
  <c r="F350" i="6" l="1"/>
  <c r="G349" i="6"/>
  <c r="F351" i="6" l="1"/>
  <c r="G350" i="6"/>
  <c r="F352" i="6" l="1"/>
  <c r="G351" i="6"/>
  <c r="F353" i="6" l="1"/>
  <c r="G352" i="6"/>
  <c r="F354" i="6" l="1"/>
  <c r="G353" i="6"/>
  <c r="F355" i="6" l="1"/>
  <c r="G354" i="6"/>
  <c r="F356" i="6" l="1"/>
  <c r="G355" i="6"/>
  <c r="F357" i="6" l="1"/>
  <c r="G356" i="6"/>
  <c r="F358" i="6" l="1"/>
  <c r="G357" i="6"/>
  <c r="F359" i="6" l="1"/>
  <c r="G358" i="6"/>
  <c r="F360" i="6" l="1"/>
  <c r="G359" i="6"/>
  <c r="F361" i="6" l="1"/>
  <c r="G360" i="6"/>
  <c r="F362" i="6" l="1"/>
  <c r="G361" i="6"/>
  <c r="F363" i="6" l="1"/>
  <c r="G362" i="6"/>
  <c r="F364" i="6" l="1"/>
  <c r="G363" i="6"/>
  <c r="F365" i="6" l="1"/>
  <c r="G364" i="6"/>
  <c r="F366" i="6" l="1"/>
  <c r="G365" i="6"/>
  <c r="F367" i="6" l="1"/>
  <c r="G366" i="6"/>
  <c r="F368" i="6" l="1"/>
  <c r="G367" i="6"/>
  <c r="F369" i="6" l="1"/>
  <c r="G368" i="6"/>
  <c r="F370" i="6" l="1"/>
  <c r="G369" i="6"/>
  <c r="F371" i="6" l="1"/>
  <c r="G370" i="6"/>
  <c r="F372" i="6" l="1"/>
  <c r="G371" i="6"/>
  <c r="F373" i="6" l="1"/>
  <c r="G372" i="6"/>
  <c r="F374" i="6" l="1"/>
  <c r="G373" i="6"/>
  <c r="F375" i="6" l="1"/>
  <c r="G374" i="6"/>
  <c r="F376" i="6" l="1"/>
  <c r="G375" i="6"/>
  <c r="F377" i="6" l="1"/>
  <c r="G376" i="6"/>
  <c r="F378" i="6" l="1"/>
  <c r="G377" i="6"/>
  <c r="F379" i="6" l="1"/>
  <c r="G378" i="6"/>
  <c r="F380" i="6" l="1"/>
  <c r="G379" i="6"/>
  <c r="F381" i="6" l="1"/>
  <c r="G380" i="6"/>
  <c r="F382" i="6" l="1"/>
  <c r="G381" i="6"/>
  <c r="F383" i="6" l="1"/>
  <c r="G382" i="6"/>
  <c r="F384" i="6" l="1"/>
  <c r="G383" i="6"/>
  <c r="F385" i="6" l="1"/>
  <c r="G384" i="6"/>
  <c r="F386" i="6" l="1"/>
  <c r="G385" i="6"/>
  <c r="F387" i="6" l="1"/>
  <c r="G386" i="6"/>
  <c r="F388" i="6" l="1"/>
  <c r="G387" i="6"/>
  <c r="F389" i="6" l="1"/>
  <c r="G388" i="6"/>
  <c r="F390" i="6" l="1"/>
  <c r="G389" i="6"/>
  <c r="F391" i="6" l="1"/>
  <c r="G390" i="6"/>
  <c r="F392" i="6" l="1"/>
  <c r="G391" i="6"/>
  <c r="F393" i="6" l="1"/>
  <c r="G392" i="6"/>
  <c r="F394" i="6" l="1"/>
  <c r="G393" i="6"/>
  <c r="F395" i="6" l="1"/>
  <c r="G394" i="6"/>
  <c r="F396" i="6" l="1"/>
  <c r="G395" i="6"/>
  <c r="F397" i="6" l="1"/>
  <c r="G396" i="6"/>
  <c r="F398" i="6" l="1"/>
  <c r="G397" i="6"/>
  <c r="F399" i="6" l="1"/>
  <c r="G398" i="6"/>
  <c r="F400" i="6" l="1"/>
  <c r="G399" i="6"/>
  <c r="F401" i="6" l="1"/>
  <c r="G400" i="6"/>
  <c r="F402" i="6" l="1"/>
  <c r="G401" i="6"/>
  <c r="F403" i="6" l="1"/>
  <c r="G402" i="6"/>
  <c r="F404" i="6" l="1"/>
  <c r="G403" i="6"/>
  <c r="F405" i="6" l="1"/>
  <c r="G404" i="6"/>
  <c r="F406" i="6" l="1"/>
  <c r="G405" i="6"/>
  <c r="F407" i="6" l="1"/>
  <c r="G406" i="6"/>
  <c r="F408" i="6" l="1"/>
  <c r="G407" i="6"/>
  <c r="F409" i="6" l="1"/>
  <c r="G408" i="6"/>
  <c r="F410" i="6" l="1"/>
  <c r="G409" i="6"/>
  <c r="F411" i="6" l="1"/>
  <c r="G410" i="6"/>
  <c r="F412" i="6" l="1"/>
  <c r="G411" i="6"/>
  <c r="F413" i="6" l="1"/>
  <c r="G412" i="6"/>
  <c r="F414" i="6" l="1"/>
  <c r="G413" i="6"/>
  <c r="F415" i="6" l="1"/>
  <c r="G414" i="6"/>
  <c r="F416" i="6" l="1"/>
  <c r="G415" i="6"/>
  <c r="F417" i="6" l="1"/>
  <c r="G416" i="6"/>
  <c r="F418" i="6" l="1"/>
  <c r="G417" i="6"/>
  <c r="F419" i="6" l="1"/>
  <c r="G418" i="6"/>
  <c r="F420" i="6" l="1"/>
  <c r="G419" i="6"/>
  <c r="F421" i="6" l="1"/>
  <c r="G420" i="6"/>
  <c r="F422" i="6" l="1"/>
  <c r="G421" i="6"/>
  <c r="F423" i="6" l="1"/>
  <c r="G422" i="6"/>
  <c r="F424" i="6" l="1"/>
  <c r="G423" i="6"/>
  <c r="F425" i="6" l="1"/>
  <c r="G424" i="6"/>
  <c r="F426" i="6" l="1"/>
  <c r="G425" i="6"/>
  <c r="F427" i="6" l="1"/>
  <c r="G426" i="6"/>
  <c r="F428" i="6" l="1"/>
  <c r="G427" i="6"/>
  <c r="F429" i="6" l="1"/>
  <c r="G428" i="6"/>
  <c r="F430" i="6" l="1"/>
  <c r="G429" i="6"/>
  <c r="F431" i="6" l="1"/>
  <c r="G430" i="6"/>
  <c r="F432" i="6" l="1"/>
  <c r="G431" i="6"/>
  <c r="F433" i="6" l="1"/>
  <c r="G432" i="6"/>
  <c r="F434" i="6" l="1"/>
  <c r="G433" i="6"/>
  <c r="F435" i="6" l="1"/>
  <c r="G434" i="6"/>
  <c r="F436" i="6" l="1"/>
  <c r="G435" i="6"/>
  <c r="F437" i="6" l="1"/>
  <c r="G436" i="6"/>
  <c r="F438" i="6" l="1"/>
  <c r="G437" i="6"/>
  <c r="F439" i="6" l="1"/>
  <c r="G438" i="6"/>
  <c r="F440" i="6" l="1"/>
  <c r="G439" i="6"/>
  <c r="F441" i="6" l="1"/>
  <c r="G440" i="6"/>
  <c r="F442" i="6" l="1"/>
  <c r="G441" i="6"/>
  <c r="F443" i="6" l="1"/>
  <c r="G442" i="6"/>
  <c r="F444" i="6" l="1"/>
  <c r="G443" i="6"/>
  <c r="F445" i="6" l="1"/>
  <c r="G444" i="6"/>
  <c r="F446" i="6" l="1"/>
  <c r="G445" i="6"/>
  <c r="F447" i="6" l="1"/>
  <c r="G446" i="6"/>
  <c r="F448" i="6" l="1"/>
  <c r="G447" i="6"/>
  <c r="F449" i="6" l="1"/>
  <c r="G448" i="6"/>
  <c r="F450" i="6" l="1"/>
  <c r="G449" i="6"/>
  <c r="F451" i="6" l="1"/>
  <c r="G450" i="6"/>
  <c r="F452" i="6" l="1"/>
  <c r="G451" i="6"/>
  <c r="F453" i="6" l="1"/>
  <c r="G452" i="6"/>
  <c r="F454" i="6" l="1"/>
  <c r="G453" i="6"/>
  <c r="F455" i="6" l="1"/>
  <c r="G454" i="6"/>
  <c r="F456" i="6" l="1"/>
  <c r="G455" i="6"/>
  <c r="F457" i="6" l="1"/>
  <c r="G456" i="6"/>
  <c r="F458" i="6" l="1"/>
  <c r="G457" i="6"/>
  <c r="F459" i="6" l="1"/>
  <c r="G458" i="6"/>
  <c r="F460" i="6" l="1"/>
  <c r="G459" i="6"/>
  <c r="F461" i="6" l="1"/>
  <c r="G460" i="6"/>
  <c r="F462" i="6" l="1"/>
  <c r="G461" i="6"/>
  <c r="F463" i="6" l="1"/>
  <c r="G462" i="6"/>
  <c r="F464" i="6" l="1"/>
  <c r="G463" i="6"/>
  <c r="F465" i="6" l="1"/>
  <c r="G464" i="6"/>
  <c r="F466" i="6" l="1"/>
  <c r="G465" i="6"/>
  <c r="F467" i="6" l="1"/>
  <c r="G466" i="6"/>
  <c r="F468" i="6" l="1"/>
  <c r="G467" i="6"/>
  <c r="F469" i="6" l="1"/>
  <c r="G468" i="6"/>
  <c r="F470" i="6" l="1"/>
  <c r="G469" i="6"/>
  <c r="F471" i="6" l="1"/>
  <c r="G470" i="6"/>
  <c r="F472" i="6" l="1"/>
  <c r="G471" i="6"/>
  <c r="F473" i="6" l="1"/>
  <c r="G472" i="6"/>
  <c r="F474" i="6" l="1"/>
  <c r="G473" i="6"/>
  <c r="F475" i="6" l="1"/>
  <c r="G474" i="6"/>
  <c r="F476" i="6" l="1"/>
  <c r="G475" i="6"/>
  <c r="F477" i="6" l="1"/>
  <c r="G476" i="6"/>
  <c r="F478" i="6" l="1"/>
  <c r="G477" i="6"/>
  <c r="F479" i="6" l="1"/>
  <c r="G478" i="6"/>
  <c r="F480" i="6" l="1"/>
  <c r="G479" i="6"/>
  <c r="F481" i="6" l="1"/>
  <c r="G480" i="6"/>
  <c r="F482" i="6" l="1"/>
  <c r="G481" i="6"/>
  <c r="F483" i="6" l="1"/>
  <c r="G482" i="6"/>
  <c r="F484" i="6" l="1"/>
  <c r="G483" i="6"/>
  <c r="F485" i="6" l="1"/>
  <c r="G484" i="6"/>
  <c r="F486" i="6" l="1"/>
  <c r="G485" i="6"/>
  <c r="F487" i="6" l="1"/>
  <c r="G486" i="6"/>
  <c r="F488" i="6" l="1"/>
  <c r="G487" i="6"/>
  <c r="F489" i="6" l="1"/>
  <c r="G488" i="6"/>
  <c r="F490" i="6" l="1"/>
  <c r="G489" i="6"/>
  <c r="F491" i="6" l="1"/>
  <c r="G490" i="6"/>
  <c r="F492" i="6" l="1"/>
  <c r="G491" i="6"/>
  <c r="F493" i="6" l="1"/>
  <c r="G492" i="6"/>
  <c r="F494" i="6" l="1"/>
  <c r="G493" i="6"/>
  <c r="F495" i="6" l="1"/>
  <c r="G494" i="6"/>
  <c r="F496" i="6" l="1"/>
  <c r="G495" i="6"/>
  <c r="F497" i="6" l="1"/>
  <c r="G496" i="6"/>
  <c r="F498" i="6" l="1"/>
  <c r="G497" i="6"/>
  <c r="F499" i="6" l="1"/>
  <c r="G498" i="6"/>
  <c r="F500" i="6" l="1"/>
  <c r="G499" i="6"/>
  <c r="F501" i="6" l="1"/>
  <c r="G500" i="6"/>
  <c r="F502" i="6" l="1"/>
  <c r="G501" i="6"/>
  <c r="F503" i="6" l="1"/>
  <c r="G502" i="6"/>
  <c r="F504" i="6" l="1"/>
  <c r="G503" i="6"/>
  <c r="F505" i="6" l="1"/>
  <c r="G504" i="6"/>
  <c r="F506" i="6" l="1"/>
  <c r="G505" i="6"/>
  <c r="F507" i="6" l="1"/>
  <c r="G506" i="6"/>
  <c r="F508" i="6" l="1"/>
  <c r="G507" i="6"/>
  <c r="F509" i="6" l="1"/>
  <c r="G508" i="6"/>
  <c r="F510" i="6" l="1"/>
  <c r="G509" i="6"/>
  <c r="F511" i="6" l="1"/>
  <c r="G510" i="6"/>
  <c r="F512" i="6" l="1"/>
  <c r="G511" i="6"/>
  <c r="F513" i="6" l="1"/>
  <c r="G512" i="6"/>
  <c r="F514" i="6" l="1"/>
  <c r="G513" i="6"/>
  <c r="F515" i="6" l="1"/>
  <c r="G514" i="6"/>
  <c r="F516" i="6" l="1"/>
  <c r="G515" i="6"/>
  <c r="F517" i="6" l="1"/>
  <c r="G516" i="6"/>
  <c r="F518" i="6" l="1"/>
  <c r="G517" i="6"/>
  <c r="F519" i="6" l="1"/>
  <c r="G518" i="6"/>
  <c r="F520" i="6" l="1"/>
  <c r="G519" i="6"/>
  <c r="F521" i="6" l="1"/>
  <c r="G520" i="6"/>
  <c r="F522" i="6" l="1"/>
  <c r="G521" i="6"/>
  <c r="F523" i="6" l="1"/>
  <c r="G522" i="6"/>
  <c r="F524" i="6" l="1"/>
  <c r="G523" i="6"/>
  <c r="F525" i="6" l="1"/>
  <c r="G524" i="6"/>
  <c r="F526" i="6" l="1"/>
  <c r="G525" i="6"/>
  <c r="F527" i="6" l="1"/>
  <c r="G526" i="6"/>
  <c r="F528" i="6" l="1"/>
  <c r="G527" i="6"/>
  <c r="F529" i="6" l="1"/>
  <c r="G528" i="6"/>
  <c r="F530" i="6" l="1"/>
  <c r="G529" i="6"/>
  <c r="F531" i="6" l="1"/>
  <c r="G530" i="6"/>
  <c r="F532" i="6" l="1"/>
  <c r="G531" i="6"/>
  <c r="F533" i="6" l="1"/>
  <c r="G532" i="6"/>
  <c r="F534" i="6" l="1"/>
  <c r="G533" i="6"/>
  <c r="F535" i="6" l="1"/>
  <c r="G534" i="6"/>
  <c r="F536" i="6" l="1"/>
  <c r="G535" i="6"/>
  <c r="F537" i="6" l="1"/>
  <c r="G536" i="6"/>
  <c r="F538" i="6" l="1"/>
  <c r="G537" i="6"/>
  <c r="F539" i="6" l="1"/>
  <c r="G538" i="6"/>
  <c r="F540" i="6" l="1"/>
  <c r="G539" i="6"/>
  <c r="F541" i="6" l="1"/>
  <c r="G540" i="6"/>
  <c r="F542" i="6" l="1"/>
  <c r="G541" i="6"/>
  <c r="F543" i="6" l="1"/>
  <c r="G542" i="6"/>
  <c r="F544" i="6" l="1"/>
  <c r="G543" i="6"/>
  <c r="F545" i="6" l="1"/>
  <c r="G544" i="6"/>
  <c r="F546" i="6" l="1"/>
  <c r="G545" i="6"/>
  <c r="F547" i="6" l="1"/>
  <c r="G546" i="6"/>
  <c r="F548" i="6" l="1"/>
  <c r="G547" i="6"/>
  <c r="F549" i="6" l="1"/>
  <c r="G548" i="6"/>
  <c r="F550" i="6" l="1"/>
  <c r="G549" i="6"/>
  <c r="F551" i="6" l="1"/>
  <c r="G550" i="6"/>
  <c r="F552" i="6" l="1"/>
  <c r="G551" i="6"/>
  <c r="F553" i="6" l="1"/>
  <c r="G552" i="6"/>
  <c r="F554" i="6" l="1"/>
  <c r="G553" i="6"/>
  <c r="F555" i="6" l="1"/>
  <c r="G554" i="6"/>
  <c r="F556" i="6" l="1"/>
  <c r="G555" i="6"/>
  <c r="F557" i="6" l="1"/>
  <c r="G556" i="6"/>
  <c r="F558" i="6" l="1"/>
  <c r="G557" i="6"/>
  <c r="F559" i="6" l="1"/>
  <c r="G558" i="6"/>
  <c r="F560" i="6" l="1"/>
  <c r="G559" i="6"/>
  <c r="F561" i="6" l="1"/>
  <c r="G560" i="6"/>
  <c r="F562" i="6" l="1"/>
  <c r="G561" i="6"/>
  <c r="F563" i="6" l="1"/>
  <c r="G562" i="6"/>
  <c r="F564" i="6" l="1"/>
  <c r="G563" i="6"/>
  <c r="F565" i="6" l="1"/>
  <c r="G564" i="6"/>
  <c r="F566" i="6" l="1"/>
  <c r="G565" i="6"/>
  <c r="F567" i="6" l="1"/>
  <c r="G566" i="6"/>
  <c r="F568" i="6" l="1"/>
  <c r="G567" i="6"/>
  <c r="F569" i="6" l="1"/>
  <c r="G568" i="6"/>
  <c r="F570" i="6" l="1"/>
  <c r="G569" i="6"/>
  <c r="F571" i="6" l="1"/>
  <c r="G570" i="6"/>
  <c r="F572" i="6" l="1"/>
  <c r="G571" i="6"/>
  <c r="F573" i="6" l="1"/>
  <c r="G572" i="6"/>
  <c r="F574" i="6" l="1"/>
  <c r="G573" i="6"/>
  <c r="F575" i="6" l="1"/>
  <c r="G574" i="6"/>
  <c r="F576" i="6" l="1"/>
  <c r="G575" i="6"/>
  <c r="F577" i="6" l="1"/>
  <c r="G576" i="6"/>
  <c r="F578" i="6" l="1"/>
  <c r="G577" i="6"/>
  <c r="F579" i="6" l="1"/>
  <c r="G578" i="6"/>
  <c r="F580" i="6" l="1"/>
  <c r="G579" i="6"/>
  <c r="F581" i="6" l="1"/>
  <c r="G580" i="6"/>
  <c r="F582" i="6" l="1"/>
  <c r="G581" i="6"/>
  <c r="F583" i="6" l="1"/>
  <c r="G582" i="6"/>
  <c r="F584" i="6" l="1"/>
  <c r="G583" i="6"/>
  <c r="F585" i="6" l="1"/>
  <c r="G584" i="6"/>
  <c r="F586" i="6" l="1"/>
  <c r="G585" i="6"/>
  <c r="F587" i="6" l="1"/>
  <c r="G586" i="6"/>
  <c r="F588" i="6" l="1"/>
  <c r="G587" i="6"/>
  <c r="F589" i="6" l="1"/>
  <c r="G588" i="6"/>
  <c r="F590" i="6" l="1"/>
  <c r="G589" i="6"/>
  <c r="F591" i="6" l="1"/>
  <c r="G590" i="6"/>
  <c r="F592" i="6" l="1"/>
  <c r="G591" i="6"/>
  <c r="F593" i="6" l="1"/>
  <c r="G592" i="6"/>
  <c r="F594" i="6" l="1"/>
  <c r="G593" i="6"/>
  <c r="F595" i="6" l="1"/>
  <c r="G594" i="6"/>
  <c r="F596" i="6" l="1"/>
  <c r="G595" i="6"/>
  <c r="F597" i="6" l="1"/>
  <c r="G596" i="6"/>
  <c r="F598" i="6" l="1"/>
  <c r="G597" i="6"/>
  <c r="F599" i="6" l="1"/>
  <c r="G598" i="6"/>
  <c r="F600" i="6" l="1"/>
  <c r="G599" i="6"/>
  <c r="F601" i="6" l="1"/>
  <c r="G600" i="6"/>
  <c r="F602" i="6" l="1"/>
  <c r="G601" i="6"/>
  <c r="F603" i="6" l="1"/>
  <c r="G602" i="6"/>
  <c r="F604" i="6" l="1"/>
  <c r="G603" i="6"/>
  <c r="F605" i="6" l="1"/>
  <c r="G604" i="6"/>
  <c r="F606" i="6" l="1"/>
  <c r="G605" i="6"/>
  <c r="F607" i="6" l="1"/>
  <c r="G606" i="6"/>
  <c r="F608" i="6" l="1"/>
  <c r="G607" i="6"/>
  <c r="F609" i="6" l="1"/>
  <c r="G608" i="6"/>
  <c r="F610" i="6" l="1"/>
  <c r="G609" i="6"/>
  <c r="F611" i="6" l="1"/>
  <c r="G610" i="6"/>
  <c r="F612" i="6" l="1"/>
  <c r="G611" i="6"/>
  <c r="F613" i="6" l="1"/>
  <c r="G612" i="6"/>
  <c r="F614" i="6" l="1"/>
  <c r="G613" i="6"/>
  <c r="F615" i="6" l="1"/>
  <c r="G614" i="6"/>
  <c r="F616" i="6" l="1"/>
  <c r="G615" i="6"/>
  <c r="F617" i="6" l="1"/>
  <c r="G616" i="6"/>
  <c r="F618" i="6" l="1"/>
  <c r="G617" i="6"/>
  <c r="F619" i="6" l="1"/>
  <c r="G618" i="6"/>
  <c r="F620" i="6" l="1"/>
  <c r="G619" i="6"/>
  <c r="F621" i="6" l="1"/>
  <c r="G620" i="6"/>
  <c r="F622" i="6" l="1"/>
  <c r="G621" i="6"/>
  <c r="F623" i="6" l="1"/>
  <c r="G622" i="6"/>
  <c r="F624" i="6" l="1"/>
  <c r="G623" i="6"/>
  <c r="F625" i="6" l="1"/>
  <c r="G624" i="6"/>
  <c r="F626" i="6" l="1"/>
  <c r="G625" i="6"/>
  <c r="F627" i="6" l="1"/>
  <c r="G626" i="6"/>
  <c r="F628" i="6" l="1"/>
  <c r="G627" i="6"/>
  <c r="F629" i="6" l="1"/>
  <c r="G628" i="6"/>
  <c r="F630" i="6" l="1"/>
  <c r="G629" i="6"/>
  <c r="F631" i="6" l="1"/>
  <c r="G630" i="6"/>
  <c r="F632" i="6" l="1"/>
  <c r="G631" i="6"/>
  <c r="F633" i="6" l="1"/>
  <c r="G632" i="6"/>
  <c r="F634" i="6" l="1"/>
  <c r="G633" i="6"/>
  <c r="F635" i="6" l="1"/>
  <c r="G634" i="6"/>
  <c r="F636" i="6" l="1"/>
  <c r="G635" i="6"/>
  <c r="F637" i="6" l="1"/>
  <c r="G636" i="6"/>
  <c r="F638" i="6" l="1"/>
  <c r="G637" i="6"/>
  <c r="F639" i="6" l="1"/>
  <c r="G638" i="6"/>
  <c r="F640" i="6" l="1"/>
  <c r="G639" i="6"/>
  <c r="F641" i="6" l="1"/>
  <c r="G640" i="6"/>
  <c r="F642" i="6" l="1"/>
  <c r="G641" i="6"/>
  <c r="F643" i="6" l="1"/>
  <c r="G642" i="6"/>
  <c r="F644" i="6" l="1"/>
  <c r="G643" i="6"/>
  <c r="F645" i="6" l="1"/>
  <c r="G644" i="6"/>
  <c r="F646" i="6" l="1"/>
  <c r="G645" i="6"/>
  <c r="F647" i="6" l="1"/>
  <c r="G646" i="6"/>
  <c r="F648" i="6" l="1"/>
  <c r="G647" i="6"/>
  <c r="F649" i="6" l="1"/>
  <c r="G648" i="6"/>
  <c r="F650" i="6" l="1"/>
  <c r="G649" i="6"/>
  <c r="F651" i="6" l="1"/>
  <c r="G650" i="6"/>
  <c r="F652" i="6" l="1"/>
  <c r="G651" i="6"/>
  <c r="F653" i="6" l="1"/>
  <c r="G652" i="6"/>
  <c r="F654" i="6" l="1"/>
  <c r="G653" i="6"/>
  <c r="F655" i="6" l="1"/>
  <c r="G654" i="6"/>
  <c r="F656" i="6" l="1"/>
  <c r="G655" i="6"/>
  <c r="F657" i="6" l="1"/>
  <c r="G656" i="6"/>
  <c r="F658" i="6" l="1"/>
  <c r="G657" i="6"/>
  <c r="F659" i="6" l="1"/>
  <c r="G658" i="6"/>
  <c r="F660" i="6" l="1"/>
  <c r="G659" i="6"/>
  <c r="F661" i="6" l="1"/>
  <c r="G660" i="6"/>
  <c r="F662" i="6" l="1"/>
  <c r="G661" i="6"/>
  <c r="F663" i="6" l="1"/>
  <c r="G662" i="6"/>
  <c r="F664" i="6" l="1"/>
  <c r="G663" i="6"/>
  <c r="F665" i="6" l="1"/>
  <c r="G664" i="6"/>
  <c r="F666" i="6" l="1"/>
  <c r="G665" i="6"/>
  <c r="F667" i="6" l="1"/>
  <c r="G666" i="6"/>
  <c r="F668" i="6" l="1"/>
  <c r="G667" i="6"/>
  <c r="F669" i="6" l="1"/>
  <c r="G668" i="6"/>
  <c r="F670" i="6" l="1"/>
  <c r="G669" i="6"/>
  <c r="F671" i="6" l="1"/>
  <c r="G670" i="6"/>
  <c r="F672" i="6" l="1"/>
  <c r="G671" i="6"/>
  <c r="F673" i="6" l="1"/>
  <c r="G672" i="6"/>
  <c r="F674" i="6" l="1"/>
  <c r="G673" i="6"/>
  <c r="F675" i="6" l="1"/>
  <c r="G674" i="6"/>
  <c r="F676" i="6" l="1"/>
  <c r="G675" i="6"/>
  <c r="F677" i="6" l="1"/>
  <c r="G676" i="6"/>
  <c r="F678" i="6" l="1"/>
  <c r="G677" i="6"/>
  <c r="F679" i="6" l="1"/>
  <c r="G678" i="6"/>
  <c r="F680" i="6" l="1"/>
  <c r="G679" i="6"/>
  <c r="F681" i="6" l="1"/>
  <c r="G680" i="6"/>
  <c r="F682" i="6" l="1"/>
  <c r="G681" i="6"/>
  <c r="F683" i="6" l="1"/>
  <c r="G682" i="6"/>
  <c r="F684" i="6" l="1"/>
  <c r="G683" i="6"/>
  <c r="F685" i="6" l="1"/>
  <c r="G684" i="6"/>
  <c r="F686" i="6" l="1"/>
  <c r="G685" i="6"/>
  <c r="F687" i="6" l="1"/>
  <c r="G686" i="6"/>
  <c r="F688" i="6" l="1"/>
  <c r="G687" i="6"/>
  <c r="F689" i="6" l="1"/>
  <c r="G688" i="6"/>
  <c r="F690" i="6" l="1"/>
  <c r="G689" i="6"/>
  <c r="F691" i="6" l="1"/>
  <c r="G690" i="6"/>
  <c r="F692" i="6" l="1"/>
  <c r="G691" i="6"/>
  <c r="F693" i="6" l="1"/>
  <c r="G692" i="6"/>
  <c r="F694" i="6" l="1"/>
  <c r="G693" i="6"/>
  <c r="F695" i="6" l="1"/>
  <c r="G694" i="6"/>
  <c r="F696" i="6" l="1"/>
  <c r="G695" i="6"/>
  <c r="F697" i="6" l="1"/>
  <c r="G696" i="6"/>
  <c r="F698" i="6" l="1"/>
  <c r="G697" i="6"/>
  <c r="F699" i="6" l="1"/>
  <c r="G698" i="6"/>
  <c r="F700" i="6" l="1"/>
  <c r="G699" i="6"/>
  <c r="F701" i="6" l="1"/>
  <c r="G700" i="6"/>
  <c r="F702" i="6" l="1"/>
  <c r="G701" i="6"/>
  <c r="F703" i="6" l="1"/>
  <c r="G702" i="6"/>
  <c r="F704" i="6" l="1"/>
  <c r="G703" i="6"/>
  <c r="F705" i="6" l="1"/>
  <c r="G704" i="6"/>
  <c r="F706" i="6" l="1"/>
  <c r="G705" i="6"/>
  <c r="F707" i="6" l="1"/>
  <c r="G706" i="6"/>
  <c r="F708" i="6" l="1"/>
  <c r="G707" i="6"/>
  <c r="F709" i="6" l="1"/>
  <c r="G708" i="6"/>
  <c r="F710" i="6" l="1"/>
  <c r="G709" i="6"/>
  <c r="F711" i="6" l="1"/>
  <c r="G710" i="6"/>
  <c r="F712" i="6" l="1"/>
  <c r="G711" i="6"/>
  <c r="F713" i="6" l="1"/>
  <c r="G712" i="6"/>
  <c r="F714" i="6" l="1"/>
  <c r="G713" i="6"/>
  <c r="F715" i="6" l="1"/>
  <c r="G714" i="6"/>
  <c r="F716" i="6" l="1"/>
  <c r="G715" i="6"/>
  <c r="F717" i="6" l="1"/>
  <c r="G716" i="6"/>
  <c r="F718" i="6" l="1"/>
  <c r="G717" i="6"/>
  <c r="F719" i="6" l="1"/>
  <c r="G718" i="6"/>
  <c r="F720" i="6" l="1"/>
  <c r="G719" i="6"/>
  <c r="F721" i="6" l="1"/>
  <c r="G720" i="6"/>
  <c r="F722" i="6" l="1"/>
  <c r="G721" i="6"/>
  <c r="F723" i="6" l="1"/>
  <c r="G722" i="6"/>
  <c r="F724" i="6" l="1"/>
  <c r="G723" i="6"/>
  <c r="F725" i="6" l="1"/>
  <c r="G724" i="6"/>
  <c r="F726" i="6" l="1"/>
  <c r="G725" i="6"/>
  <c r="F727" i="6" l="1"/>
  <c r="G726" i="6"/>
  <c r="F728" i="6" l="1"/>
  <c r="G727" i="6"/>
  <c r="F729" i="6" l="1"/>
  <c r="G728" i="6"/>
  <c r="F730" i="6" l="1"/>
  <c r="G729" i="6"/>
  <c r="F731" i="6" l="1"/>
  <c r="G730" i="6"/>
  <c r="F732" i="6" l="1"/>
  <c r="G731" i="6"/>
  <c r="F733" i="6" l="1"/>
  <c r="G732" i="6"/>
  <c r="F734" i="6" l="1"/>
  <c r="G733" i="6"/>
  <c r="F735" i="6" l="1"/>
  <c r="G734" i="6"/>
  <c r="F736" i="6" l="1"/>
  <c r="G735" i="6"/>
  <c r="F737" i="6" l="1"/>
  <c r="G736" i="6"/>
  <c r="F738" i="6" l="1"/>
  <c r="G737" i="6"/>
  <c r="F739" i="6" l="1"/>
  <c r="G738" i="6"/>
  <c r="F740" i="6" l="1"/>
  <c r="G739" i="6"/>
  <c r="F741" i="6" l="1"/>
  <c r="G740" i="6"/>
  <c r="F742" i="6" l="1"/>
  <c r="G741" i="6"/>
  <c r="F743" i="6" l="1"/>
  <c r="G742" i="6"/>
  <c r="F744" i="6" l="1"/>
  <c r="G743" i="6"/>
  <c r="F745" i="6" l="1"/>
  <c r="G744" i="6"/>
  <c r="F746" i="6" l="1"/>
  <c r="G745" i="6"/>
  <c r="F747" i="6" l="1"/>
  <c r="G746" i="6"/>
  <c r="F748" i="6" l="1"/>
  <c r="G747" i="6"/>
  <c r="F749" i="6" l="1"/>
  <c r="G748" i="6"/>
  <c r="F750" i="6" l="1"/>
  <c r="G749" i="6"/>
  <c r="F751" i="6" l="1"/>
  <c r="G750" i="6"/>
  <c r="F752" i="6" l="1"/>
  <c r="G751" i="6"/>
  <c r="F753" i="6" l="1"/>
  <c r="G752" i="6"/>
  <c r="F754" i="6" l="1"/>
  <c r="G753" i="6"/>
  <c r="F755" i="6" l="1"/>
  <c r="G754" i="6"/>
  <c r="F756" i="6" l="1"/>
  <c r="G755" i="6"/>
  <c r="F757" i="6" l="1"/>
  <c r="G756" i="6"/>
  <c r="F758" i="6" l="1"/>
  <c r="G757" i="6"/>
  <c r="F759" i="6" l="1"/>
  <c r="G758" i="6"/>
  <c r="F760" i="6" l="1"/>
  <c r="G759" i="6"/>
  <c r="F761" i="6" l="1"/>
  <c r="G760" i="6"/>
  <c r="F762" i="6" l="1"/>
  <c r="G761" i="6"/>
  <c r="F763" i="6" l="1"/>
  <c r="G762" i="6"/>
  <c r="F764" i="6" l="1"/>
  <c r="G763" i="6"/>
  <c r="F765" i="6" l="1"/>
  <c r="G764" i="6"/>
  <c r="F766" i="6" l="1"/>
  <c r="G765" i="6"/>
  <c r="F767" i="6" l="1"/>
  <c r="G766" i="6"/>
  <c r="F768" i="6" l="1"/>
  <c r="G767" i="6"/>
  <c r="F769" i="6" l="1"/>
  <c r="G768" i="6"/>
  <c r="F770" i="6" l="1"/>
  <c r="G769" i="6"/>
  <c r="F771" i="6" l="1"/>
  <c r="G770" i="6"/>
  <c r="F772" i="6" l="1"/>
  <c r="G771" i="6"/>
  <c r="F773" i="6" l="1"/>
  <c r="G772" i="6"/>
  <c r="F774" i="6" l="1"/>
  <c r="G773" i="6"/>
  <c r="F775" i="6" l="1"/>
  <c r="G774" i="6"/>
  <c r="F776" i="6" l="1"/>
  <c r="G775" i="6"/>
  <c r="F777" i="6" l="1"/>
  <c r="G776" i="6"/>
  <c r="F778" i="6" l="1"/>
  <c r="G777" i="6"/>
  <c r="F779" i="6" l="1"/>
  <c r="G778" i="6"/>
  <c r="F780" i="6" l="1"/>
  <c r="G779" i="6"/>
  <c r="F781" i="6" l="1"/>
  <c r="G780" i="6"/>
  <c r="F782" i="6" l="1"/>
  <c r="G781" i="6"/>
  <c r="F783" i="6" l="1"/>
  <c r="G782" i="6"/>
  <c r="F784" i="6" l="1"/>
  <c r="G783" i="6"/>
  <c r="F785" i="6" l="1"/>
  <c r="G784" i="6"/>
  <c r="F786" i="6" l="1"/>
  <c r="G785" i="6"/>
  <c r="F787" i="6" l="1"/>
  <c r="G786" i="6"/>
  <c r="F788" i="6" l="1"/>
  <c r="G787" i="6"/>
  <c r="F789" i="6" l="1"/>
  <c r="G788" i="6"/>
  <c r="F790" i="6" l="1"/>
  <c r="G789" i="6"/>
  <c r="F791" i="6" l="1"/>
  <c r="G790" i="6"/>
  <c r="F792" i="6" l="1"/>
  <c r="G791" i="6"/>
  <c r="F793" i="6" l="1"/>
  <c r="G792" i="6"/>
  <c r="F794" i="6" l="1"/>
  <c r="G793" i="6"/>
  <c r="F795" i="6" l="1"/>
  <c r="G794" i="6"/>
  <c r="F796" i="6" l="1"/>
  <c r="G795" i="6"/>
  <c r="F797" i="6" l="1"/>
  <c r="G796" i="6"/>
  <c r="F798" i="6" l="1"/>
  <c r="G797" i="6"/>
  <c r="F799" i="6" l="1"/>
  <c r="G798" i="6"/>
  <c r="F800" i="6" l="1"/>
  <c r="G799" i="6"/>
  <c r="F801" i="6" l="1"/>
  <c r="G800" i="6"/>
  <c r="F802" i="6" l="1"/>
  <c r="G801" i="6"/>
  <c r="F803" i="6" l="1"/>
  <c r="G802" i="6"/>
  <c r="F804" i="6" l="1"/>
  <c r="G803" i="6"/>
  <c r="F805" i="6" l="1"/>
  <c r="G804" i="6"/>
  <c r="F806" i="6" l="1"/>
  <c r="G805" i="6"/>
  <c r="F807" i="6" l="1"/>
  <c r="G806" i="6"/>
  <c r="F808" i="6" l="1"/>
  <c r="G807" i="6"/>
  <c r="F809" i="6" l="1"/>
  <c r="G808" i="6"/>
  <c r="F810" i="6" l="1"/>
  <c r="G809" i="6"/>
  <c r="F811" i="6" l="1"/>
  <c r="G810" i="6"/>
  <c r="F812" i="6" l="1"/>
  <c r="G811" i="6"/>
  <c r="F813" i="6" l="1"/>
  <c r="G812" i="6"/>
  <c r="F814" i="6" l="1"/>
  <c r="G813" i="6"/>
  <c r="F815" i="6" l="1"/>
  <c r="G814" i="6"/>
  <c r="F816" i="6" l="1"/>
  <c r="G815" i="6"/>
  <c r="F817" i="6" l="1"/>
  <c r="G816" i="6"/>
  <c r="F818" i="6" l="1"/>
  <c r="G817" i="6"/>
  <c r="F819" i="6" l="1"/>
  <c r="G818" i="6"/>
  <c r="F820" i="6" l="1"/>
  <c r="G819" i="6"/>
  <c r="F821" i="6" l="1"/>
  <c r="G820" i="6"/>
  <c r="F822" i="6" l="1"/>
  <c r="G821" i="6"/>
  <c r="F823" i="6" l="1"/>
  <c r="G822" i="6"/>
  <c r="F824" i="6" l="1"/>
  <c r="G823" i="6"/>
  <c r="F825" i="6" l="1"/>
  <c r="G824" i="6"/>
  <c r="F826" i="6" l="1"/>
  <c r="G825" i="6"/>
  <c r="F827" i="6" l="1"/>
  <c r="G826" i="6"/>
  <c r="F828" i="6" l="1"/>
  <c r="G827" i="6"/>
  <c r="F829" i="6" l="1"/>
  <c r="G828" i="6"/>
  <c r="F830" i="6" l="1"/>
  <c r="G829" i="6"/>
  <c r="F831" i="6" l="1"/>
  <c r="G830" i="6"/>
  <c r="F832" i="6" l="1"/>
  <c r="G831" i="6"/>
  <c r="F833" i="6" l="1"/>
  <c r="G832" i="6"/>
  <c r="F834" i="6" l="1"/>
  <c r="G833" i="6"/>
  <c r="F835" i="6" l="1"/>
  <c r="G834" i="6"/>
  <c r="F836" i="6" l="1"/>
  <c r="G835" i="6"/>
  <c r="F837" i="6" l="1"/>
  <c r="G836" i="6"/>
  <c r="F838" i="6" l="1"/>
  <c r="G837" i="6"/>
  <c r="F839" i="6" l="1"/>
  <c r="G838" i="6"/>
  <c r="F840" i="6" l="1"/>
  <c r="G839" i="6"/>
  <c r="F841" i="6" l="1"/>
  <c r="G840" i="6"/>
  <c r="F842" i="6" l="1"/>
  <c r="G841" i="6"/>
  <c r="F843" i="6" l="1"/>
  <c r="G842" i="6"/>
  <c r="F844" i="6" l="1"/>
  <c r="G843" i="6"/>
  <c r="F845" i="6" l="1"/>
  <c r="G844" i="6"/>
  <c r="F846" i="6" l="1"/>
  <c r="G845" i="6"/>
  <c r="F847" i="6" l="1"/>
  <c r="G846" i="6"/>
  <c r="F848" i="6" l="1"/>
  <c r="G847" i="6"/>
  <c r="F849" i="6" l="1"/>
  <c r="G848" i="6"/>
  <c r="F850" i="6" l="1"/>
  <c r="G849" i="6"/>
  <c r="F851" i="6" l="1"/>
  <c r="G850" i="6"/>
  <c r="F852" i="6" l="1"/>
  <c r="G851" i="6"/>
  <c r="F853" i="6" l="1"/>
  <c r="G852" i="6"/>
  <c r="F854" i="6" l="1"/>
  <c r="G853" i="6"/>
  <c r="F855" i="6" l="1"/>
  <c r="G854" i="6"/>
  <c r="F856" i="6" l="1"/>
  <c r="G855" i="6"/>
  <c r="F857" i="6" l="1"/>
  <c r="G856" i="6"/>
  <c r="F858" i="6" l="1"/>
  <c r="G857" i="6"/>
  <c r="F859" i="6" l="1"/>
  <c r="G858" i="6"/>
  <c r="F860" i="6" l="1"/>
  <c r="G859" i="6"/>
  <c r="F861" i="6" l="1"/>
  <c r="G860" i="6"/>
  <c r="F862" i="6" l="1"/>
  <c r="G861" i="6"/>
  <c r="F863" i="6" l="1"/>
  <c r="G862" i="6"/>
  <c r="F864" i="6" l="1"/>
  <c r="G863" i="6"/>
  <c r="F865" i="6" l="1"/>
  <c r="G864" i="6"/>
  <c r="F866" i="6" l="1"/>
  <c r="G865" i="6"/>
  <c r="F867" i="6" l="1"/>
  <c r="G866" i="6"/>
  <c r="F868" i="6" l="1"/>
  <c r="G867" i="6"/>
  <c r="F869" i="6" l="1"/>
  <c r="G868" i="6"/>
  <c r="F870" i="6" l="1"/>
  <c r="G869" i="6"/>
  <c r="F871" i="6" l="1"/>
  <c r="G870" i="6"/>
  <c r="F872" i="6" l="1"/>
  <c r="G871" i="6"/>
  <c r="F873" i="6" l="1"/>
  <c r="G872" i="6"/>
  <c r="F874" i="6" l="1"/>
  <c r="G873" i="6"/>
  <c r="F875" i="6" l="1"/>
  <c r="G874" i="6"/>
  <c r="F876" i="6" l="1"/>
  <c r="G875" i="6"/>
  <c r="F877" i="6" l="1"/>
  <c r="G876" i="6"/>
  <c r="F878" i="6" l="1"/>
  <c r="G877" i="6"/>
  <c r="F879" i="6" l="1"/>
  <c r="G878" i="6"/>
  <c r="F880" i="6" l="1"/>
  <c r="G879" i="6"/>
  <c r="F881" i="6" l="1"/>
  <c r="G880" i="6"/>
  <c r="F882" i="6" l="1"/>
  <c r="G881" i="6"/>
  <c r="F883" i="6" l="1"/>
  <c r="G882" i="6"/>
  <c r="F884" i="6" l="1"/>
  <c r="G883" i="6"/>
  <c r="F885" i="6" l="1"/>
  <c r="G884" i="6"/>
  <c r="F886" i="6" l="1"/>
  <c r="G885" i="6"/>
  <c r="F887" i="6" l="1"/>
  <c r="G886" i="6"/>
  <c r="F888" i="6" l="1"/>
  <c r="G887" i="6"/>
  <c r="F889" i="6" l="1"/>
  <c r="G888" i="6"/>
  <c r="F890" i="6" l="1"/>
  <c r="G889" i="6"/>
  <c r="F891" i="6" l="1"/>
  <c r="G890" i="6"/>
  <c r="F892" i="6" l="1"/>
  <c r="G891" i="6"/>
  <c r="F893" i="6" l="1"/>
  <c r="G892" i="6"/>
  <c r="F894" i="6" l="1"/>
  <c r="G893" i="6"/>
  <c r="F895" i="6" l="1"/>
  <c r="G894" i="6"/>
  <c r="F896" i="6" l="1"/>
  <c r="G895" i="6"/>
  <c r="F897" i="6" l="1"/>
  <c r="G896" i="6"/>
  <c r="F898" i="6" l="1"/>
  <c r="G897" i="6"/>
  <c r="F899" i="6" l="1"/>
  <c r="G898" i="6"/>
  <c r="F900" i="6" l="1"/>
  <c r="G899" i="6"/>
  <c r="F901" i="6" l="1"/>
  <c r="G900" i="6"/>
  <c r="F902" i="6" l="1"/>
  <c r="G901" i="6"/>
  <c r="F903" i="6" l="1"/>
  <c r="G902" i="6"/>
  <c r="F904" i="6" l="1"/>
  <c r="G903" i="6"/>
  <c r="F905" i="6" l="1"/>
  <c r="G904" i="6"/>
  <c r="F906" i="6" l="1"/>
  <c r="G905" i="6"/>
  <c r="F907" i="6" l="1"/>
  <c r="G906" i="6"/>
  <c r="F908" i="6" l="1"/>
  <c r="G907" i="6"/>
  <c r="F909" i="6" l="1"/>
  <c r="G908" i="6"/>
  <c r="F910" i="6" l="1"/>
  <c r="G909" i="6"/>
  <c r="F911" i="6" l="1"/>
  <c r="G910" i="6"/>
  <c r="F912" i="6" l="1"/>
  <c r="G911" i="6"/>
  <c r="F913" i="6" l="1"/>
  <c r="G912" i="6"/>
  <c r="F914" i="6" l="1"/>
  <c r="G913" i="6"/>
  <c r="F915" i="6" l="1"/>
  <c r="G914" i="6"/>
  <c r="F916" i="6" l="1"/>
  <c r="G915" i="6"/>
  <c r="F917" i="6" l="1"/>
  <c r="G916" i="6"/>
  <c r="F918" i="6" l="1"/>
  <c r="G917" i="6"/>
  <c r="F919" i="6" l="1"/>
  <c r="G918" i="6"/>
  <c r="F920" i="6" l="1"/>
  <c r="G919" i="6"/>
  <c r="F921" i="6" l="1"/>
  <c r="G920" i="6"/>
  <c r="F922" i="6" l="1"/>
  <c r="G921" i="6"/>
  <c r="F923" i="6" l="1"/>
  <c r="G922" i="6"/>
  <c r="F924" i="6" l="1"/>
  <c r="G923" i="6"/>
  <c r="F925" i="6" l="1"/>
  <c r="G924" i="6"/>
  <c r="F926" i="6" l="1"/>
  <c r="G925" i="6"/>
  <c r="F927" i="6" l="1"/>
  <c r="G926" i="6"/>
  <c r="F928" i="6" l="1"/>
  <c r="G927" i="6"/>
  <c r="F929" i="6" l="1"/>
  <c r="G928" i="6"/>
  <c r="F930" i="6" l="1"/>
  <c r="G929" i="6"/>
  <c r="F931" i="6" l="1"/>
  <c r="G930" i="6"/>
  <c r="F932" i="6" l="1"/>
  <c r="G931" i="6"/>
  <c r="F933" i="6" l="1"/>
  <c r="G932" i="6"/>
  <c r="F934" i="6" l="1"/>
  <c r="G933" i="6"/>
  <c r="F935" i="6" l="1"/>
  <c r="G934" i="6"/>
  <c r="F936" i="6" l="1"/>
  <c r="G935" i="6"/>
  <c r="F937" i="6" l="1"/>
  <c r="G936" i="6"/>
  <c r="F938" i="6" l="1"/>
  <c r="G937" i="6"/>
  <c r="F939" i="6" l="1"/>
  <c r="G938" i="6"/>
  <c r="F940" i="6" l="1"/>
  <c r="G939" i="6"/>
  <c r="F941" i="6" l="1"/>
  <c r="G940" i="6"/>
  <c r="F942" i="6" l="1"/>
  <c r="G941" i="6"/>
  <c r="F943" i="6" l="1"/>
  <c r="G942" i="6"/>
  <c r="F944" i="6" l="1"/>
  <c r="G943" i="6"/>
  <c r="F945" i="6" l="1"/>
  <c r="G944" i="6"/>
  <c r="F946" i="6" l="1"/>
  <c r="G945" i="6"/>
  <c r="F947" i="6" l="1"/>
  <c r="G946" i="6"/>
  <c r="F948" i="6" l="1"/>
  <c r="G947" i="6"/>
  <c r="F949" i="6" l="1"/>
  <c r="G948" i="6"/>
  <c r="F950" i="6" l="1"/>
  <c r="G949" i="6"/>
  <c r="F951" i="6" l="1"/>
  <c r="G950" i="6"/>
  <c r="F952" i="6" l="1"/>
  <c r="G951" i="6"/>
  <c r="F953" i="6" l="1"/>
  <c r="G952" i="6"/>
  <c r="F954" i="6" l="1"/>
  <c r="G953" i="6"/>
  <c r="F955" i="6" l="1"/>
  <c r="G954" i="6"/>
  <c r="F956" i="6" l="1"/>
  <c r="G955" i="6"/>
  <c r="F957" i="6" l="1"/>
  <c r="G956" i="6"/>
  <c r="F958" i="6" l="1"/>
  <c r="G957" i="6"/>
  <c r="F959" i="6" l="1"/>
  <c r="G958" i="6"/>
  <c r="F960" i="6" l="1"/>
  <c r="G959" i="6"/>
  <c r="F961" i="6" l="1"/>
  <c r="G960" i="6"/>
  <c r="F962" i="6" l="1"/>
  <c r="G961" i="6"/>
  <c r="F963" i="6" l="1"/>
  <c r="G962" i="6"/>
  <c r="F964" i="6" l="1"/>
  <c r="G963" i="6"/>
  <c r="F965" i="6" l="1"/>
  <c r="G964" i="6"/>
  <c r="F966" i="6" l="1"/>
  <c r="G965" i="6"/>
  <c r="F967" i="6" l="1"/>
  <c r="G966" i="6"/>
  <c r="F968" i="6" l="1"/>
  <c r="G967" i="6"/>
  <c r="F969" i="6" l="1"/>
  <c r="G968" i="6"/>
  <c r="F970" i="6" l="1"/>
  <c r="G969" i="6"/>
  <c r="F971" i="6" l="1"/>
  <c r="G970" i="6"/>
  <c r="F972" i="6" l="1"/>
  <c r="G971" i="6"/>
  <c r="F973" i="6" l="1"/>
  <c r="G972" i="6"/>
  <c r="F974" i="6" l="1"/>
  <c r="G973" i="6"/>
  <c r="F975" i="6" l="1"/>
  <c r="G974" i="6"/>
  <c r="F976" i="6" l="1"/>
  <c r="G975" i="6"/>
  <c r="F977" i="6" l="1"/>
  <c r="G976" i="6"/>
  <c r="F978" i="6" l="1"/>
  <c r="G977" i="6"/>
  <c r="F979" i="6" l="1"/>
  <c r="G978" i="6"/>
  <c r="F980" i="6" l="1"/>
  <c r="G979" i="6"/>
  <c r="F981" i="6" l="1"/>
  <c r="G980" i="6"/>
  <c r="F982" i="6" l="1"/>
  <c r="G981" i="6"/>
  <c r="F983" i="6" l="1"/>
  <c r="G982" i="6"/>
  <c r="F984" i="6" l="1"/>
  <c r="G983" i="6"/>
  <c r="F985" i="6" l="1"/>
  <c r="G984" i="6"/>
  <c r="F986" i="6" l="1"/>
  <c r="G985" i="6"/>
  <c r="F987" i="6" l="1"/>
  <c r="G986" i="6"/>
  <c r="F988" i="6" l="1"/>
  <c r="G987" i="6"/>
  <c r="F989" i="6" l="1"/>
  <c r="G988" i="6"/>
  <c r="F990" i="6" l="1"/>
  <c r="G989" i="6"/>
  <c r="F991" i="6" l="1"/>
  <c r="G990" i="6"/>
  <c r="F992" i="6" l="1"/>
  <c r="G991" i="6"/>
  <c r="F993" i="6" l="1"/>
  <c r="G992" i="6"/>
  <c r="F994" i="6" l="1"/>
  <c r="G993" i="6"/>
  <c r="F995" i="6" l="1"/>
  <c r="G994" i="6"/>
  <c r="F996" i="6" l="1"/>
  <c r="G995" i="6"/>
  <c r="F997" i="6" l="1"/>
  <c r="G996" i="6"/>
  <c r="F998" i="6" l="1"/>
  <c r="G997" i="6"/>
  <c r="F999" i="6" l="1"/>
  <c r="G998" i="6"/>
  <c r="F1000" i="6" l="1"/>
  <c r="G999" i="6"/>
  <c r="F1001" i="6" l="1"/>
  <c r="G1000" i="6"/>
  <c r="F1002" i="6" l="1"/>
  <c r="G1001" i="6"/>
  <c r="F1003" i="6" l="1"/>
  <c r="G1002" i="6"/>
  <c r="F1004" i="6" l="1"/>
  <c r="G1003" i="6"/>
  <c r="F1005" i="6" l="1"/>
  <c r="G1004" i="6"/>
  <c r="F1006" i="6" l="1"/>
  <c r="G1005" i="6"/>
  <c r="F1007" i="6" l="1"/>
  <c r="G1006" i="6"/>
  <c r="F1008" i="6" l="1"/>
  <c r="G1007" i="6"/>
  <c r="F1009" i="6" l="1"/>
  <c r="G1008" i="6"/>
  <c r="F1010" i="6" l="1"/>
  <c r="G1009" i="6"/>
  <c r="F1011" i="6" l="1"/>
  <c r="G1010" i="6"/>
  <c r="F1012" i="6" l="1"/>
  <c r="G1011" i="6"/>
  <c r="F1013" i="6" l="1"/>
  <c r="G1012" i="6"/>
  <c r="F1014" i="6" l="1"/>
  <c r="G1013" i="6"/>
  <c r="F1015" i="6" l="1"/>
  <c r="G1014" i="6"/>
  <c r="F1016" i="6" l="1"/>
  <c r="G1015" i="6"/>
  <c r="F1017" i="6" l="1"/>
  <c r="G1016" i="6"/>
  <c r="F1018" i="6" l="1"/>
  <c r="G1017" i="6"/>
  <c r="F1019" i="6" l="1"/>
  <c r="G1018" i="6"/>
  <c r="F1020" i="6" l="1"/>
  <c r="G1019" i="6"/>
  <c r="F1021" i="6" l="1"/>
  <c r="G1020" i="6"/>
  <c r="F1022" i="6" l="1"/>
  <c r="G1021" i="6"/>
  <c r="F1023" i="6" l="1"/>
  <c r="G1022" i="6"/>
  <c r="F1024" i="6" l="1"/>
  <c r="G1023" i="6"/>
  <c r="F1025" i="6" l="1"/>
  <c r="G1024" i="6"/>
  <c r="F1026" i="6" l="1"/>
  <c r="G1025" i="6"/>
  <c r="F1027" i="6" l="1"/>
  <c r="G1026" i="6"/>
  <c r="F1028" i="6" l="1"/>
  <c r="G1027" i="6"/>
  <c r="F1029" i="6" l="1"/>
  <c r="G1028" i="6"/>
  <c r="F1030" i="6" l="1"/>
  <c r="G1029" i="6"/>
  <c r="F1031" i="6" l="1"/>
  <c r="G1030" i="6"/>
  <c r="F1032" i="6" l="1"/>
  <c r="G1031" i="6"/>
  <c r="F1033" i="6" l="1"/>
  <c r="G1032" i="6"/>
  <c r="F1034" i="6" l="1"/>
  <c r="G1033" i="6"/>
  <c r="F1035" i="6" l="1"/>
  <c r="G1034" i="6"/>
  <c r="F1036" i="6" l="1"/>
  <c r="G1035" i="6"/>
  <c r="F1037" i="6" l="1"/>
  <c r="G1036" i="6"/>
  <c r="F1038" i="6" l="1"/>
  <c r="G1037" i="6"/>
  <c r="F1039" i="6" l="1"/>
  <c r="G1038" i="6"/>
  <c r="F1040" i="6" l="1"/>
  <c r="G1039" i="6"/>
  <c r="F1041" i="6" l="1"/>
  <c r="G1040" i="6"/>
  <c r="F1042" i="6" l="1"/>
  <c r="G1041" i="6"/>
  <c r="F1043" i="6" l="1"/>
  <c r="G1042" i="6"/>
  <c r="F1044" i="6" l="1"/>
  <c r="G1043" i="6"/>
  <c r="F1045" i="6" l="1"/>
  <c r="G1044" i="6"/>
  <c r="F1046" i="6" l="1"/>
  <c r="G1045" i="6"/>
  <c r="F1047" i="6" l="1"/>
  <c r="G1046" i="6"/>
  <c r="F1048" i="6" l="1"/>
  <c r="G1047" i="6"/>
  <c r="F1049" i="6" l="1"/>
  <c r="G1048" i="6"/>
  <c r="F1050" i="6" l="1"/>
  <c r="G1049" i="6"/>
  <c r="F1051" i="6" l="1"/>
  <c r="G1050" i="6"/>
  <c r="F1052" i="6" l="1"/>
  <c r="G1051" i="6"/>
  <c r="F1053" i="6" l="1"/>
  <c r="G1052" i="6"/>
  <c r="F1054" i="6" l="1"/>
  <c r="G1053" i="6"/>
  <c r="F1055" i="6" l="1"/>
  <c r="G1054" i="6"/>
  <c r="F1056" i="6" l="1"/>
  <c r="G1055" i="6"/>
  <c r="F1057" i="6" l="1"/>
  <c r="G1056" i="6"/>
  <c r="F1058" i="6" l="1"/>
  <c r="G1057" i="6"/>
  <c r="F1059" i="6" l="1"/>
  <c r="G1058" i="6"/>
  <c r="F1060" i="6" l="1"/>
  <c r="G1059" i="6"/>
  <c r="F1061" i="6" l="1"/>
  <c r="G1060" i="6"/>
  <c r="F1062" i="6" l="1"/>
  <c r="G1061" i="6"/>
  <c r="F1063" i="6" l="1"/>
  <c r="G1062" i="6"/>
  <c r="F1064" i="6" l="1"/>
  <c r="G1063" i="6"/>
  <c r="F1065" i="6" l="1"/>
  <c r="G1064" i="6"/>
  <c r="F1066" i="6" l="1"/>
  <c r="G1065" i="6"/>
  <c r="F1067" i="6" l="1"/>
  <c r="G1066" i="6"/>
  <c r="F1068" i="6" l="1"/>
  <c r="G1067" i="6"/>
  <c r="F1069" i="6" l="1"/>
  <c r="G1068" i="6"/>
  <c r="F1070" i="6" l="1"/>
  <c r="G1069" i="6"/>
  <c r="F1071" i="6" l="1"/>
  <c r="G1070" i="6"/>
  <c r="F1072" i="6" l="1"/>
  <c r="G1071" i="6"/>
  <c r="F1073" i="6" l="1"/>
  <c r="G1072" i="6"/>
  <c r="F1074" i="6" l="1"/>
  <c r="G1073" i="6"/>
  <c r="F1075" i="6" l="1"/>
  <c r="G1074" i="6"/>
  <c r="F1076" i="6" l="1"/>
  <c r="G1075" i="6"/>
  <c r="F1077" i="6" l="1"/>
  <c r="G1076" i="6"/>
  <c r="F1078" i="6" l="1"/>
  <c r="G1077" i="6"/>
  <c r="F1079" i="6" l="1"/>
  <c r="G1078" i="6"/>
  <c r="F1080" i="6" l="1"/>
  <c r="G1079" i="6"/>
  <c r="F1081" i="6" l="1"/>
  <c r="G1080" i="6"/>
  <c r="F1082" i="6" l="1"/>
  <c r="G1081" i="6"/>
  <c r="F1083" i="6" l="1"/>
  <c r="G1082" i="6"/>
  <c r="F1084" i="6" l="1"/>
  <c r="G1083" i="6"/>
  <c r="F1085" i="6" l="1"/>
  <c r="G1084" i="6"/>
  <c r="F1086" i="6" l="1"/>
  <c r="G1085" i="6"/>
  <c r="F1087" i="6" l="1"/>
  <c r="G1086" i="6"/>
  <c r="F1088" i="6" l="1"/>
  <c r="G1087" i="6"/>
  <c r="F1089" i="6" l="1"/>
  <c r="G1088" i="6"/>
  <c r="F1090" i="6" l="1"/>
  <c r="G1089" i="6"/>
  <c r="F1091" i="6" l="1"/>
  <c r="G1090" i="6"/>
  <c r="F1092" i="6" l="1"/>
  <c r="G1091" i="6"/>
  <c r="F1093" i="6" l="1"/>
  <c r="G1092" i="6"/>
  <c r="F1094" i="6" l="1"/>
  <c r="G1093" i="6"/>
  <c r="F1095" i="6" l="1"/>
  <c r="G1094" i="6"/>
  <c r="F1096" i="6" l="1"/>
  <c r="G1095" i="6"/>
  <c r="F1097" i="6" l="1"/>
  <c r="G1096" i="6"/>
  <c r="F1098" i="6" l="1"/>
  <c r="G1097" i="6"/>
  <c r="F1099" i="6" l="1"/>
  <c r="G1098" i="6"/>
  <c r="F1100" i="6" l="1"/>
  <c r="G1099" i="6"/>
  <c r="F1101" i="6" l="1"/>
  <c r="G1100" i="6"/>
  <c r="F1102" i="6" l="1"/>
  <c r="G1101" i="6"/>
  <c r="F1103" i="6" l="1"/>
  <c r="G1102" i="6"/>
  <c r="F1104" i="6" l="1"/>
  <c r="G1103" i="6"/>
  <c r="F1105" i="6" l="1"/>
  <c r="G1104" i="6"/>
  <c r="F1106" i="6" l="1"/>
  <c r="G1105" i="6"/>
  <c r="F1107" i="6" l="1"/>
  <c r="G1106" i="6"/>
  <c r="F1108" i="6" l="1"/>
  <c r="G1107" i="6"/>
  <c r="F1109" i="6" l="1"/>
  <c r="G1108" i="6"/>
  <c r="F1110" i="6" l="1"/>
  <c r="G1109" i="6"/>
  <c r="F1111" i="6" l="1"/>
  <c r="G1110" i="6"/>
  <c r="F1112" i="6" l="1"/>
  <c r="G1111" i="6"/>
  <c r="F1113" i="6" l="1"/>
  <c r="G1112" i="6"/>
  <c r="F1114" i="6" l="1"/>
  <c r="G1113" i="6"/>
  <c r="F1115" i="6" l="1"/>
  <c r="G1114" i="6"/>
  <c r="F1116" i="6" l="1"/>
  <c r="G1115" i="6"/>
  <c r="F1117" i="6" l="1"/>
  <c r="G1116" i="6"/>
  <c r="F1118" i="6" l="1"/>
  <c r="G1117" i="6"/>
  <c r="F1119" i="6" l="1"/>
  <c r="G1118" i="6"/>
  <c r="F1120" i="6" l="1"/>
  <c r="G1119" i="6"/>
  <c r="F1121" i="6" l="1"/>
  <c r="G1120" i="6"/>
  <c r="F1122" i="6" l="1"/>
  <c r="G1121" i="6"/>
  <c r="F1123" i="6" l="1"/>
  <c r="G1122" i="6"/>
  <c r="F1124" i="6" l="1"/>
  <c r="G1123" i="6"/>
  <c r="F1125" i="6" l="1"/>
  <c r="G1124" i="6"/>
  <c r="F1126" i="6" l="1"/>
  <c r="G1125" i="6"/>
  <c r="F1127" i="6" l="1"/>
  <c r="G1126" i="6"/>
  <c r="F1128" i="6" l="1"/>
  <c r="G1127" i="6"/>
  <c r="F1129" i="6" l="1"/>
  <c r="G1128" i="6"/>
  <c r="F1130" i="6" l="1"/>
  <c r="G1129" i="6"/>
  <c r="F1131" i="6" l="1"/>
  <c r="G1130" i="6"/>
  <c r="F1132" i="6" l="1"/>
  <c r="G1131" i="6"/>
  <c r="F1133" i="6" l="1"/>
  <c r="G1132" i="6"/>
  <c r="F1134" i="6" l="1"/>
  <c r="G1133" i="6"/>
  <c r="F1135" i="6" l="1"/>
  <c r="G1134" i="6"/>
  <c r="F1136" i="6" l="1"/>
  <c r="G1135" i="6"/>
  <c r="F1137" i="6" l="1"/>
  <c r="G1136" i="6"/>
  <c r="F1138" i="6" l="1"/>
  <c r="G1137" i="6"/>
  <c r="F1139" i="6" l="1"/>
  <c r="G1138" i="6"/>
  <c r="F1140" i="6" l="1"/>
  <c r="G1139" i="6"/>
  <c r="F1141" i="6" l="1"/>
  <c r="G1140" i="6"/>
  <c r="F1142" i="6" l="1"/>
  <c r="G1141" i="6"/>
  <c r="F1143" i="6" l="1"/>
  <c r="G1142" i="6"/>
  <c r="F1144" i="6" l="1"/>
  <c r="G1143" i="6"/>
  <c r="F1145" i="6" l="1"/>
  <c r="G1144" i="6"/>
  <c r="F1146" i="6" l="1"/>
  <c r="G1145" i="6"/>
  <c r="F1147" i="6" l="1"/>
  <c r="G1146" i="6"/>
  <c r="F1148" i="6" l="1"/>
  <c r="G1147" i="6"/>
  <c r="F1149" i="6" l="1"/>
  <c r="G1148" i="6"/>
  <c r="F1150" i="6" l="1"/>
  <c r="G1149" i="6"/>
  <c r="F1151" i="6" l="1"/>
  <c r="G1150" i="6"/>
  <c r="F1152" i="6" l="1"/>
  <c r="G1151" i="6"/>
  <c r="F1153" i="6" l="1"/>
  <c r="G1152" i="6"/>
  <c r="F1154" i="6" l="1"/>
  <c r="G1153" i="6"/>
  <c r="F1155" i="6" l="1"/>
  <c r="G1154" i="6"/>
  <c r="F1156" i="6" l="1"/>
  <c r="G1155" i="6"/>
  <c r="F1157" i="6" l="1"/>
  <c r="G1156" i="6"/>
  <c r="F1158" i="6" l="1"/>
  <c r="G1157" i="6"/>
  <c r="F1159" i="6" l="1"/>
  <c r="G1158" i="6"/>
  <c r="F1160" i="6" l="1"/>
  <c r="G1159" i="6"/>
  <c r="F1161" i="6" l="1"/>
  <c r="G1160" i="6"/>
  <c r="F1162" i="6" l="1"/>
  <c r="G1161" i="6"/>
  <c r="F1163" i="6" l="1"/>
  <c r="G1162" i="6"/>
  <c r="F1164" i="6" l="1"/>
  <c r="G1163" i="6"/>
  <c r="F1165" i="6" l="1"/>
  <c r="G1164" i="6"/>
  <c r="F1166" i="6" l="1"/>
  <c r="G1165" i="6"/>
  <c r="F1167" i="6" l="1"/>
  <c r="G1166" i="6"/>
  <c r="F1168" i="6" l="1"/>
  <c r="G1167" i="6"/>
  <c r="F1169" i="6" l="1"/>
  <c r="G1168" i="6"/>
  <c r="F1170" i="6" l="1"/>
  <c r="G1169" i="6"/>
  <c r="F1171" i="6" l="1"/>
  <c r="G1170" i="6"/>
  <c r="F1172" i="6" l="1"/>
  <c r="G1171" i="6"/>
  <c r="F1173" i="6" l="1"/>
  <c r="G1172" i="6"/>
  <c r="F1174" i="6" l="1"/>
  <c r="G1173" i="6"/>
  <c r="F1175" i="6" l="1"/>
  <c r="G1174" i="6"/>
  <c r="F1176" i="6" l="1"/>
  <c r="G1175" i="6"/>
  <c r="F1177" i="6" l="1"/>
  <c r="G1176" i="6"/>
  <c r="F1178" i="6" l="1"/>
  <c r="G1177" i="6"/>
  <c r="F1179" i="6" l="1"/>
  <c r="G1178" i="6"/>
  <c r="F1180" i="6" l="1"/>
  <c r="G1179" i="6"/>
  <c r="F1181" i="6" l="1"/>
  <c r="G1180" i="6"/>
  <c r="F1182" i="6" l="1"/>
  <c r="G1181" i="6"/>
  <c r="F1183" i="6" l="1"/>
  <c r="G1182" i="6"/>
  <c r="F1184" i="6" l="1"/>
  <c r="G1183" i="6"/>
  <c r="F1185" i="6" l="1"/>
  <c r="G1184" i="6"/>
  <c r="F1186" i="6" l="1"/>
  <c r="G1185" i="6"/>
  <c r="F1187" i="6" l="1"/>
  <c r="G1186" i="6"/>
  <c r="F1188" i="6" l="1"/>
  <c r="G1187" i="6"/>
  <c r="F1189" i="6" l="1"/>
  <c r="G1188" i="6"/>
  <c r="F1190" i="6" l="1"/>
  <c r="G1189" i="6"/>
  <c r="F1191" i="6" l="1"/>
  <c r="G1190" i="6"/>
  <c r="F1192" i="6" l="1"/>
  <c r="G1191" i="6"/>
  <c r="F1193" i="6" l="1"/>
  <c r="G1192" i="6"/>
  <c r="F1194" i="6" l="1"/>
  <c r="G1193" i="6"/>
  <c r="F1195" i="6" l="1"/>
  <c r="G1194" i="6"/>
  <c r="F1196" i="6" l="1"/>
  <c r="G1195" i="6"/>
  <c r="F1197" i="6" l="1"/>
  <c r="G1196" i="6"/>
  <c r="F1198" i="6" l="1"/>
  <c r="G1197" i="6"/>
  <c r="F1199" i="6" l="1"/>
  <c r="G1198" i="6"/>
  <c r="F1200" i="6" l="1"/>
  <c r="G1199" i="6"/>
  <c r="F1201" i="6" l="1"/>
  <c r="G1200" i="6"/>
  <c r="F1202" i="6" l="1"/>
  <c r="G1201" i="6"/>
  <c r="F1203" i="6" l="1"/>
  <c r="G1202" i="6"/>
  <c r="F1204" i="6" l="1"/>
  <c r="G1203" i="6"/>
  <c r="F1205" i="6" l="1"/>
  <c r="G1204" i="6"/>
  <c r="F1206" i="6" l="1"/>
  <c r="G1205" i="6"/>
  <c r="F1207" i="6" l="1"/>
  <c r="G1206" i="6"/>
  <c r="F1208" i="6" l="1"/>
  <c r="G1207" i="6"/>
  <c r="F1209" i="6" l="1"/>
  <c r="G1208" i="6"/>
  <c r="F1210" i="6" l="1"/>
  <c r="G1209" i="6"/>
  <c r="F1211" i="6" l="1"/>
  <c r="G1210" i="6"/>
  <c r="F1212" i="6" l="1"/>
  <c r="G1211" i="6"/>
  <c r="F1213" i="6" l="1"/>
  <c r="G1212" i="6"/>
  <c r="F1214" i="6" l="1"/>
  <c r="G1213" i="6"/>
  <c r="F1215" i="6" l="1"/>
  <c r="G1214" i="6"/>
  <c r="F1216" i="6" l="1"/>
  <c r="G1215" i="6"/>
  <c r="F1217" i="6" l="1"/>
  <c r="G1216" i="6"/>
  <c r="F1218" i="6" l="1"/>
  <c r="G1217" i="6"/>
  <c r="F1219" i="6" l="1"/>
  <c r="G1218" i="6"/>
  <c r="F1220" i="6" l="1"/>
  <c r="G1219" i="6"/>
  <c r="F1221" i="6" l="1"/>
  <c r="G1220" i="6"/>
  <c r="F1222" i="6" l="1"/>
  <c r="G1221" i="6"/>
  <c r="F1223" i="6" l="1"/>
  <c r="G1222" i="6"/>
  <c r="F1224" i="6" l="1"/>
  <c r="G1223" i="6"/>
  <c r="F1225" i="6" l="1"/>
  <c r="G1224" i="6"/>
  <c r="F1226" i="6" l="1"/>
  <c r="G1225" i="6"/>
  <c r="F1227" i="6" l="1"/>
  <c r="G1226" i="6"/>
  <c r="F1228" i="6" l="1"/>
  <c r="G1227" i="6"/>
  <c r="F1229" i="6" l="1"/>
  <c r="G1228" i="6"/>
  <c r="F1230" i="6" l="1"/>
  <c r="G1229" i="6"/>
  <c r="F1231" i="6" l="1"/>
  <c r="G1230" i="6"/>
  <c r="F1232" i="6" l="1"/>
  <c r="G1231" i="6"/>
  <c r="F1233" i="6" l="1"/>
  <c r="G1232" i="6"/>
  <c r="F1234" i="6" l="1"/>
  <c r="G1233" i="6"/>
  <c r="F1235" i="6" l="1"/>
  <c r="G1234" i="6"/>
  <c r="F1236" i="6" l="1"/>
  <c r="G1235" i="6"/>
  <c r="F1237" i="6" l="1"/>
  <c r="G1236" i="6"/>
  <c r="F1238" i="6" l="1"/>
  <c r="G1237" i="6"/>
  <c r="F1239" i="6" l="1"/>
  <c r="G1238" i="6"/>
  <c r="F1240" i="6" l="1"/>
  <c r="G1239" i="6"/>
  <c r="F1241" i="6" l="1"/>
  <c r="G1240" i="6"/>
  <c r="F1242" i="6" l="1"/>
  <c r="G1241" i="6"/>
  <c r="F1243" i="6" l="1"/>
  <c r="G1242" i="6"/>
  <c r="F1244" i="6" l="1"/>
  <c r="G1243" i="6"/>
  <c r="F1245" i="6" l="1"/>
  <c r="G1244" i="6"/>
  <c r="F1246" i="6" l="1"/>
  <c r="G1245" i="6"/>
  <c r="F1247" i="6" l="1"/>
  <c r="G1246" i="6"/>
  <c r="F1248" i="6" l="1"/>
  <c r="G1247" i="6"/>
  <c r="F1249" i="6" l="1"/>
  <c r="G1248" i="6"/>
  <c r="F1250" i="6" l="1"/>
  <c r="G1249" i="6"/>
  <c r="F1251" i="6" l="1"/>
  <c r="G1250" i="6"/>
  <c r="F1252" i="6" l="1"/>
  <c r="G1251" i="6"/>
  <c r="F1253" i="6" l="1"/>
  <c r="G1252" i="6"/>
  <c r="F1254" i="6" l="1"/>
  <c r="G1253" i="6"/>
  <c r="F1255" i="6" l="1"/>
  <c r="G1254" i="6"/>
  <c r="F1256" i="6" l="1"/>
  <c r="G1255" i="6"/>
  <c r="F1257" i="6" l="1"/>
  <c r="G1256" i="6"/>
  <c r="F1258" i="6" l="1"/>
  <c r="G1257" i="6"/>
  <c r="F1259" i="6" l="1"/>
  <c r="G1258" i="6"/>
  <c r="F1260" i="6" l="1"/>
  <c r="G1259" i="6"/>
  <c r="F1261" i="6" l="1"/>
  <c r="G1260" i="6"/>
  <c r="F1262" i="6" l="1"/>
  <c r="G1261" i="6"/>
  <c r="F1263" i="6" l="1"/>
  <c r="G1262" i="6"/>
  <c r="F1264" i="6" l="1"/>
  <c r="G1263" i="6"/>
  <c r="F1265" i="6" l="1"/>
  <c r="G1264" i="6"/>
  <c r="F1266" i="6" l="1"/>
  <c r="G1265" i="6"/>
  <c r="F1267" i="6" l="1"/>
  <c r="G1266" i="6"/>
  <c r="F1268" i="6" l="1"/>
  <c r="G1267" i="6"/>
  <c r="F1269" i="6" l="1"/>
  <c r="G1268" i="6"/>
  <c r="F1270" i="6" l="1"/>
  <c r="G1269" i="6"/>
  <c r="F1271" i="6" l="1"/>
  <c r="G1270" i="6"/>
  <c r="F1272" i="6" l="1"/>
  <c r="G1271" i="6"/>
  <c r="F1273" i="6" l="1"/>
  <c r="G1272" i="6"/>
  <c r="F1274" i="6" l="1"/>
  <c r="G1273" i="6"/>
  <c r="F1275" i="6" l="1"/>
  <c r="G1274" i="6"/>
  <c r="F1276" i="6" l="1"/>
  <c r="G1275" i="6"/>
  <c r="F1277" i="6" l="1"/>
  <c r="G1276" i="6"/>
  <c r="F1278" i="6" l="1"/>
  <c r="G1277" i="6"/>
  <c r="F1279" i="6" l="1"/>
  <c r="G1278" i="6"/>
  <c r="F1280" i="6" l="1"/>
  <c r="G1279" i="6"/>
  <c r="F1281" i="6" l="1"/>
  <c r="G1280" i="6"/>
  <c r="F1282" i="6" l="1"/>
  <c r="G1281" i="6"/>
  <c r="F1283" i="6" l="1"/>
  <c r="G1282" i="6"/>
  <c r="F1284" i="6" l="1"/>
  <c r="G1283" i="6"/>
  <c r="F1285" i="6" l="1"/>
  <c r="G1284" i="6"/>
  <c r="F1286" i="6" l="1"/>
  <c r="G1285" i="6"/>
  <c r="F1287" i="6" l="1"/>
  <c r="G1286" i="6"/>
  <c r="F1288" i="6" l="1"/>
  <c r="G1287" i="6"/>
  <c r="F1289" i="6" l="1"/>
  <c r="G1288" i="6"/>
  <c r="F1290" i="6" l="1"/>
  <c r="G1289" i="6"/>
  <c r="F1291" i="6" l="1"/>
  <c r="G1290" i="6"/>
  <c r="F1292" i="6" l="1"/>
  <c r="G1291" i="6"/>
  <c r="F1293" i="6" l="1"/>
  <c r="G1292" i="6"/>
  <c r="F1294" i="6" l="1"/>
  <c r="G1293" i="6"/>
  <c r="F1295" i="6" l="1"/>
  <c r="G1294" i="6"/>
  <c r="F1296" i="6" l="1"/>
  <c r="G1295" i="6"/>
  <c r="F1297" i="6" l="1"/>
  <c r="G1296" i="6"/>
  <c r="F1298" i="6" l="1"/>
  <c r="G1297" i="6"/>
  <c r="F1299" i="6" l="1"/>
  <c r="G1298" i="6"/>
  <c r="F1300" i="6" l="1"/>
  <c r="G1299" i="6"/>
  <c r="F1301" i="6" l="1"/>
  <c r="G1300" i="6"/>
  <c r="F1302" i="6" l="1"/>
  <c r="G1301" i="6"/>
  <c r="F1303" i="6" l="1"/>
  <c r="G1302" i="6"/>
  <c r="F1304" i="6" l="1"/>
  <c r="G1303" i="6"/>
  <c r="F1305" i="6" l="1"/>
  <c r="G1304" i="6"/>
  <c r="F1306" i="6" l="1"/>
  <c r="G1305" i="6"/>
  <c r="F1307" i="6" l="1"/>
  <c r="G1306" i="6"/>
  <c r="F1308" i="6" l="1"/>
  <c r="G1307" i="6"/>
  <c r="F1309" i="6" l="1"/>
  <c r="G1308" i="6"/>
  <c r="F1310" i="6" l="1"/>
  <c r="G1309" i="6"/>
  <c r="F1311" i="6" l="1"/>
  <c r="G1310" i="6"/>
  <c r="F1312" i="6" l="1"/>
  <c r="G1311" i="6"/>
  <c r="F1313" i="6" l="1"/>
  <c r="G1312" i="6"/>
  <c r="F1314" i="6" l="1"/>
  <c r="G1313" i="6"/>
  <c r="F1315" i="6" l="1"/>
  <c r="G1314" i="6"/>
  <c r="F1316" i="6" l="1"/>
  <c r="G1315" i="6"/>
  <c r="F1317" i="6" l="1"/>
  <c r="G1316" i="6"/>
  <c r="F1318" i="6" l="1"/>
  <c r="G1317" i="6"/>
  <c r="F1319" i="6" l="1"/>
  <c r="G1318" i="6"/>
  <c r="F1320" i="6" l="1"/>
  <c r="G1319" i="6"/>
  <c r="F1321" i="6" l="1"/>
  <c r="G1320" i="6"/>
  <c r="F1322" i="6" l="1"/>
  <c r="G1321" i="6"/>
  <c r="F1323" i="6" l="1"/>
  <c r="G1322" i="6"/>
  <c r="F1324" i="6" l="1"/>
  <c r="G1323" i="6"/>
  <c r="F1325" i="6" l="1"/>
  <c r="G1324" i="6"/>
  <c r="F1326" i="6" l="1"/>
  <c r="G1325" i="6"/>
  <c r="F1327" i="6" l="1"/>
  <c r="G1326" i="6"/>
  <c r="F1328" i="6" l="1"/>
  <c r="G1327" i="6"/>
  <c r="F1329" i="6" l="1"/>
  <c r="G1328" i="6"/>
  <c r="F1330" i="6" l="1"/>
  <c r="G1329" i="6"/>
  <c r="F1331" i="6" l="1"/>
  <c r="G1330" i="6"/>
  <c r="F1332" i="6" l="1"/>
  <c r="G1331" i="6"/>
  <c r="F1333" i="6" l="1"/>
  <c r="G1332" i="6"/>
  <c r="F1334" i="6" l="1"/>
  <c r="G1333" i="6"/>
  <c r="F1335" i="6" l="1"/>
  <c r="G1334" i="6"/>
  <c r="F1336" i="6" l="1"/>
  <c r="G1335" i="6"/>
  <c r="F1337" i="6" l="1"/>
  <c r="G1336" i="6"/>
  <c r="F1338" i="6" l="1"/>
  <c r="G1337" i="6"/>
  <c r="F1339" i="6" l="1"/>
  <c r="G1338" i="6"/>
  <c r="F1340" i="6" l="1"/>
  <c r="G1339" i="6"/>
  <c r="F1341" i="6" l="1"/>
  <c r="G1340" i="6"/>
  <c r="F1342" i="6" l="1"/>
  <c r="G1341" i="6"/>
  <c r="F1343" i="6" l="1"/>
  <c r="G1342" i="6"/>
  <c r="F1344" i="6" l="1"/>
  <c r="G1343" i="6"/>
  <c r="F1345" i="6" l="1"/>
  <c r="G1344" i="6"/>
  <c r="F1346" i="6" l="1"/>
  <c r="G1345" i="6"/>
  <c r="F1347" i="6" l="1"/>
  <c r="G1346" i="6"/>
  <c r="F1348" i="6" l="1"/>
  <c r="G1347" i="6"/>
  <c r="F1349" i="6" l="1"/>
  <c r="G1348" i="6"/>
  <c r="F1350" i="6" l="1"/>
  <c r="G1349" i="6"/>
  <c r="F1351" i="6" l="1"/>
  <c r="G1350" i="6"/>
  <c r="F1352" i="6" l="1"/>
  <c r="G1351" i="6"/>
  <c r="F1353" i="6" l="1"/>
  <c r="G1352" i="6"/>
  <c r="F1354" i="6" l="1"/>
  <c r="G1353" i="6"/>
  <c r="F1355" i="6" l="1"/>
  <c r="G1354" i="6"/>
  <c r="F1356" i="6" l="1"/>
  <c r="G1355" i="6"/>
  <c r="F1357" i="6" l="1"/>
  <c r="G1356" i="6"/>
  <c r="F1358" i="6" l="1"/>
  <c r="G1357" i="6"/>
  <c r="F1359" i="6" l="1"/>
  <c r="G1358" i="6"/>
  <c r="F1360" i="6" l="1"/>
  <c r="G1359" i="6"/>
  <c r="F1361" i="6" l="1"/>
  <c r="G1360" i="6"/>
  <c r="F1362" i="6" l="1"/>
  <c r="G1361" i="6"/>
  <c r="F1363" i="6" l="1"/>
  <c r="G1362" i="6"/>
  <c r="F1364" i="6" l="1"/>
  <c r="G1363" i="6"/>
  <c r="F1365" i="6" l="1"/>
  <c r="G1364" i="6"/>
  <c r="F1366" i="6" l="1"/>
  <c r="G1365" i="6"/>
  <c r="F1367" i="6" l="1"/>
  <c r="G1366" i="6"/>
  <c r="F1368" i="6" l="1"/>
  <c r="G1367" i="6"/>
  <c r="F1369" i="6" l="1"/>
  <c r="G1368" i="6"/>
  <c r="F1370" i="6" l="1"/>
  <c r="G1369" i="6"/>
  <c r="F1371" i="6" l="1"/>
  <c r="G1370" i="6"/>
  <c r="F1372" i="6" l="1"/>
  <c r="G1371" i="6"/>
  <c r="F1373" i="6" l="1"/>
  <c r="G1372" i="6"/>
  <c r="F1374" i="6" l="1"/>
  <c r="G1373" i="6"/>
  <c r="F1375" i="6" l="1"/>
  <c r="G1374" i="6"/>
  <c r="F1376" i="6" l="1"/>
  <c r="G1375" i="6"/>
  <c r="F1377" i="6" l="1"/>
  <c r="G1376" i="6"/>
  <c r="F1378" i="6" l="1"/>
  <c r="G1377" i="6"/>
  <c r="F1379" i="6" l="1"/>
  <c r="G1378" i="6"/>
  <c r="F1380" i="6" l="1"/>
  <c r="G1379" i="6"/>
  <c r="F1381" i="6" l="1"/>
  <c r="G1380" i="6"/>
  <c r="F1382" i="6" l="1"/>
  <c r="G1381" i="6"/>
  <c r="F1383" i="6" l="1"/>
  <c r="G1382" i="6"/>
  <c r="F1384" i="6" l="1"/>
  <c r="G1383" i="6"/>
  <c r="F1385" i="6" l="1"/>
  <c r="G1384" i="6"/>
  <c r="F1386" i="6" l="1"/>
  <c r="G1385" i="6"/>
  <c r="F1387" i="6" l="1"/>
  <c r="G1386" i="6"/>
  <c r="F1388" i="6" l="1"/>
  <c r="G1387" i="6"/>
  <c r="F1389" i="6" l="1"/>
  <c r="G1388" i="6"/>
  <c r="F1390" i="6" l="1"/>
  <c r="G1389" i="6"/>
  <c r="F1391" i="6" l="1"/>
  <c r="G1390" i="6"/>
  <c r="F1392" i="6" l="1"/>
  <c r="G1391" i="6"/>
  <c r="F1393" i="6" l="1"/>
  <c r="G1392" i="6"/>
  <c r="F1394" i="6" l="1"/>
  <c r="G1393" i="6"/>
  <c r="F1395" i="6" l="1"/>
  <c r="G1394" i="6"/>
  <c r="F1396" i="6" l="1"/>
  <c r="G1395" i="6"/>
  <c r="F1397" i="6" l="1"/>
  <c r="G1396" i="6"/>
  <c r="F1398" i="6" l="1"/>
  <c r="G1397" i="6"/>
  <c r="F1399" i="6" l="1"/>
  <c r="G1398" i="6"/>
  <c r="F1400" i="6" l="1"/>
  <c r="G1399" i="6"/>
  <c r="F1401" i="6" l="1"/>
  <c r="G1400" i="6"/>
  <c r="F1402" i="6" l="1"/>
  <c r="G1401" i="6"/>
  <c r="F1403" i="6" l="1"/>
  <c r="G1402" i="6"/>
  <c r="F1404" i="6" l="1"/>
  <c r="G1403" i="6"/>
  <c r="F1405" i="6" l="1"/>
  <c r="G1404" i="6"/>
  <c r="F1406" i="6" l="1"/>
  <c r="G1405" i="6"/>
  <c r="F1407" i="6" l="1"/>
  <c r="G1406" i="6"/>
  <c r="F1408" i="6" l="1"/>
  <c r="G1407" i="6"/>
  <c r="F1409" i="6" l="1"/>
  <c r="G1408" i="6"/>
  <c r="F1410" i="6" l="1"/>
  <c r="G1409" i="6"/>
  <c r="F1411" i="6" l="1"/>
  <c r="G1410" i="6"/>
  <c r="F1412" i="6" l="1"/>
  <c r="G1411" i="6"/>
  <c r="F1413" i="6" l="1"/>
  <c r="G1412" i="6"/>
  <c r="F1414" i="6" l="1"/>
  <c r="G1413" i="6"/>
  <c r="F1415" i="6" l="1"/>
  <c r="G1414" i="6"/>
  <c r="F1416" i="6" l="1"/>
  <c r="G1415" i="6"/>
  <c r="F1417" i="6" l="1"/>
  <c r="G1416" i="6"/>
  <c r="F1418" i="6" l="1"/>
  <c r="G1417" i="6"/>
  <c r="F1419" i="6" l="1"/>
  <c r="G1418" i="6"/>
  <c r="F1420" i="6" l="1"/>
  <c r="G1419" i="6"/>
  <c r="F1421" i="6" l="1"/>
  <c r="G1420" i="6"/>
  <c r="F1422" i="6" l="1"/>
  <c r="G1421" i="6"/>
  <c r="F1423" i="6" l="1"/>
  <c r="G1422" i="6"/>
  <c r="F1424" i="6" l="1"/>
  <c r="G1423" i="6"/>
  <c r="F1425" i="6" l="1"/>
  <c r="G1424" i="6"/>
  <c r="F1426" i="6" l="1"/>
  <c r="G1425" i="6"/>
  <c r="F1427" i="6" l="1"/>
  <c r="G1426" i="6"/>
  <c r="F1428" i="6" l="1"/>
  <c r="G1427" i="6"/>
  <c r="F1429" i="6" l="1"/>
  <c r="G1428" i="6"/>
  <c r="F1430" i="6" l="1"/>
  <c r="G1429" i="6"/>
  <c r="F1431" i="6" l="1"/>
  <c r="G1430" i="6"/>
  <c r="F1432" i="6" l="1"/>
  <c r="G1431" i="6"/>
  <c r="F1433" i="6" l="1"/>
  <c r="G1432" i="6"/>
  <c r="F1434" i="6" l="1"/>
  <c r="G1433" i="6"/>
  <c r="F1435" i="6" l="1"/>
  <c r="G1434" i="6"/>
  <c r="F1436" i="6" l="1"/>
  <c r="G1435" i="6"/>
  <c r="F1437" i="6" l="1"/>
  <c r="G1436" i="6"/>
  <c r="F1438" i="6" l="1"/>
  <c r="G1437" i="6"/>
  <c r="F1439" i="6" l="1"/>
  <c r="G1438" i="6"/>
  <c r="F1440" i="6" l="1"/>
  <c r="G1439" i="6"/>
  <c r="F1441" i="6" l="1"/>
  <c r="G1440" i="6"/>
  <c r="F1442" i="6" l="1"/>
  <c r="G1441" i="6"/>
  <c r="F1443" i="6" l="1"/>
  <c r="G1442" i="6"/>
  <c r="F1444" i="6" l="1"/>
  <c r="G1443" i="6"/>
  <c r="F1445" i="6" l="1"/>
  <c r="G1444" i="6"/>
  <c r="F1446" i="6" l="1"/>
  <c r="G1445" i="6"/>
  <c r="F1447" i="6" l="1"/>
  <c r="G1446" i="6"/>
  <c r="F1448" i="6" l="1"/>
  <c r="G1447" i="6"/>
  <c r="F1449" i="6" l="1"/>
  <c r="G1448" i="6"/>
  <c r="F1450" i="6" l="1"/>
  <c r="G1449" i="6"/>
  <c r="F1451" i="6" l="1"/>
  <c r="G1450" i="6"/>
  <c r="F1452" i="6" l="1"/>
  <c r="G1451" i="6"/>
  <c r="F1453" i="6" l="1"/>
  <c r="G1452" i="6"/>
  <c r="F1454" i="6" l="1"/>
  <c r="G1453" i="6"/>
  <c r="F1455" i="6" l="1"/>
  <c r="G1454" i="6"/>
  <c r="F1456" i="6" l="1"/>
  <c r="G1455" i="6"/>
  <c r="F1457" i="6" l="1"/>
  <c r="G1456" i="6"/>
  <c r="F1458" i="6" l="1"/>
  <c r="G1457" i="6"/>
  <c r="F1459" i="6" l="1"/>
  <c r="G1458" i="6"/>
  <c r="F1460" i="6" l="1"/>
  <c r="G1459" i="6"/>
  <c r="F1461" i="6" l="1"/>
  <c r="G1460" i="6"/>
  <c r="F1462" i="6" l="1"/>
  <c r="G1461" i="6"/>
  <c r="F1463" i="6" l="1"/>
  <c r="G1462" i="6"/>
  <c r="F1464" i="6" l="1"/>
  <c r="G1463" i="6"/>
  <c r="F1465" i="6" l="1"/>
  <c r="G1464" i="6"/>
  <c r="F1466" i="6" l="1"/>
  <c r="G1465" i="6"/>
  <c r="F1467" i="6" l="1"/>
  <c r="G1466" i="6"/>
  <c r="F1468" i="6" l="1"/>
  <c r="G1467" i="6"/>
  <c r="F1469" i="6" l="1"/>
  <c r="G1468" i="6"/>
  <c r="F1470" i="6" l="1"/>
  <c r="G1469" i="6"/>
  <c r="F1471" i="6" l="1"/>
  <c r="G1470" i="6"/>
  <c r="F1472" i="6" l="1"/>
  <c r="G1471" i="6"/>
  <c r="F1473" i="6" l="1"/>
  <c r="G1472" i="6"/>
  <c r="F1474" i="6" l="1"/>
  <c r="G1473" i="6"/>
  <c r="F1475" i="6" l="1"/>
  <c r="G1474" i="6"/>
  <c r="F1476" i="6" l="1"/>
  <c r="G1475" i="6"/>
  <c r="F1477" i="6" l="1"/>
  <c r="G1476" i="6"/>
  <c r="F1478" i="6" l="1"/>
  <c r="G1477" i="6"/>
  <c r="F1479" i="6" l="1"/>
  <c r="G1478" i="6"/>
  <c r="F1480" i="6" l="1"/>
  <c r="G1479" i="6"/>
  <c r="F1481" i="6" l="1"/>
  <c r="G1480" i="6"/>
  <c r="F1482" i="6" l="1"/>
  <c r="G1481" i="6"/>
  <c r="F1483" i="6" l="1"/>
  <c r="G1482" i="6"/>
  <c r="F1484" i="6" l="1"/>
  <c r="G1483" i="6"/>
  <c r="F1485" i="6" l="1"/>
  <c r="G1484" i="6"/>
  <c r="F1486" i="6" l="1"/>
  <c r="G1485" i="6"/>
  <c r="F1487" i="6" l="1"/>
  <c r="G1486" i="6"/>
  <c r="F1488" i="6" l="1"/>
  <c r="G1487" i="6"/>
  <c r="F1489" i="6" l="1"/>
  <c r="G1488" i="6"/>
  <c r="F1490" i="6" l="1"/>
  <c r="G1489" i="6"/>
  <c r="F1491" i="6" l="1"/>
  <c r="G1490" i="6"/>
  <c r="F1492" i="6" l="1"/>
  <c r="G1491" i="6"/>
  <c r="F1493" i="6" l="1"/>
  <c r="G1492" i="6"/>
  <c r="F1494" i="6" l="1"/>
  <c r="G1493" i="6"/>
  <c r="F1495" i="6" l="1"/>
  <c r="G1494" i="6"/>
  <c r="F1496" i="6" l="1"/>
  <c r="G1495" i="6"/>
  <c r="F1497" i="6" l="1"/>
  <c r="G1496" i="6"/>
  <c r="F1498" i="6" l="1"/>
  <c r="G1497" i="6"/>
  <c r="F1499" i="6" l="1"/>
  <c r="G1498" i="6"/>
  <c r="F1500" i="6" l="1"/>
  <c r="G1499" i="6"/>
  <c r="F1501" i="6" l="1"/>
  <c r="G1500" i="6"/>
  <c r="F1502" i="6" l="1"/>
  <c r="G1501" i="6"/>
  <c r="F1503" i="6" l="1"/>
  <c r="G1502" i="6"/>
  <c r="F1504" i="6" l="1"/>
  <c r="G1503" i="6"/>
  <c r="F1505" i="6" l="1"/>
  <c r="G1504" i="6"/>
  <c r="F1506" i="6" l="1"/>
  <c r="G1505" i="6"/>
  <c r="F1507" i="6" l="1"/>
  <c r="G1506" i="6"/>
  <c r="F1508" i="6" l="1"/>
  <c r="G1507" i="6"/>
  <c r="F1509" i="6" l="1"/>
  <c r="G1508" i="6"/>
  <c r="F1510" i="6" l="1"/>
  <c r="G1509" i="6"/>
  <c r="F1511" i="6" l="1"/>
  <c r="G1510" i="6"/>
  <c r="F1512" i="6" l="1"/>
  <c r="G1511" i="6"/>
  <c r="F1513" i="6" l="1"/>
  <c r="G1512" i="6"/>
  <c r="F1514" i="6" l="1"/>
  <c r="G1513" i="6"/>
  <c r="F1515" i="6" l="1"/>
  <c r="G1514" i="6"/>
  <c r="F1516" i="6" l="1"/>
  <c r="G1515" i="6"/>
  <c r="F1517" i="6" l="1"/>
  <c r="G1516" i="6"/>
  <c r="F1518" i="6" l="1"/>
  <c r="G1517" i="6"/>
  <c r="F1519" i="6" l="1"/>
  <c r="G1518" i="6"/>
  <c r="F1520" i="6" l="1"/>
  <c r="G1519" i="6"/>
  <c r="F1521" i="6" l="1"/>
  <c r="G1520" i="6"/>
  <c r="F1522" i="6" l="1"/>
  <c r="G1521" i="6"/>
  <c r="F1523" i="6" l="1"/>
  <c r="G1522" i="6"/>
  <c r="F1524" i="6" l="1"/>
  <c r="G1523" i="6"/>
  <c r="F1525" i="6" l="1"/>
  <c r="G1524" i="6"/>
  <c r="F1526" i="6" l="1"/>
  <c r="G1525" i="6"/>
  <c r="F1527" i="6" l="1"/>
  <c r="G1526" i="6"/>
  <c r="F1528" i="6" l="1"/>
  <c r="G1527" i="6"/>
  <c r="F1529" i="6" l="1"/>
  <c r="G1528" i="6"/>
  <c r="F1530" i="6" l="1"/>
  <c r="G1529" i="6"/>
  <c r="F1531" i="6" l="1"/>
  <c r="G1530" i="6"/>
  <c r="F1532" i="6" l="1"/>
  <c r="G1531" i="6"/>
  <c r="F1533" i="6" l="1"/>
  <c r="G1532" i="6"/>
  <c r="F1534" i="6" l="1"/>
  <c r="G1533" i="6"/>
  <c r="F1535" i="6" l="1"/>
  <c r="G1534" i="6"/>
  <c r="F1536" i="6" l="1"/>
  <c r="G1535" i="6"/>
  <c r="F1537" i="6" l="1"/>
  <c r="G1536" i="6"/>
  <c r="F1538" i="6" l="1"/>
  <c r="G1537" i="6"/>
  <c r="F1539" i="6" l="1"/>
  <c r="G1538" i="6"/>
  <c r="F1540" i="6" l="1"/>
  <c r="G1539" i="6"/>
  <c r="F1541" i="6" l="1"/>
  <c r="G1540" i="6"/>
  <c r="F1542" i="6" l="1"/>
  <c r="G1541" i="6"/>
  <c r="F1543" i="6" l="1"/>
  <c r="G1542" i="6"/>
  <c r="F1544" i="6" l="1"/>
  <c r="G1543" i="6"/>
  <c r="F1545" i="6" l="1"/>
  <c r="G1544" i="6"/>
  <c r="F1546" i="6" l="1"/>
  <c r="G1545" i="6"/>
  <c r="F1547" i="6" l="1"/>
  <c r="G1546" i="6"/>
  <c r="F1548" i="6" l="1"/>
  <c r="G1547" i="6"/>
  <c r="F1549" i="6" l="1"/>
  <c r="G1548" i="6"/>
  <c r="F1550" i="6" l="1"/>
  <c r="G1549" i="6"/>
  <c r="F1551" i="6" l="1"/>
  <c r="G1550" i="6"/>
  <c r="F1552" i="6" l="1"/>
  <c r="G1551" i="6"/>
  <c r="F1553" i="6" l="1"/>
  <c r="G1552" i="6"/>
  <c r="F1554" i="6" l="1"/>
  <c r="G1553" i="6"/>
  <c r="F1555" i="6" l="1"/>
  <c r="G1554" i="6"/>
  <c r="F1556" i="6" l="1"/>
  <c r="G1555" i="6"/>
  <c r="F1557" i="6" l="1"/>
  <c r="G1556" i="6"/>
  <c r="F1558" i="6" l="1"/>
  <c r="G1557" i="6"/>
  <c r="F1559" i="6" l="1"/>
  <c r="G1558" i="6"/>
  <c r="F1560" i="6" l="1"/>
  <c r="G1559" i="6"/>
  <c r="F1561" i="6" l="1"/>
  <c r="G1560" i="6"/>
  <c r="F1562" i="6" l="1"/>
  <c r="G1561" i="6"/>
  <c r="F1563" i="6" l="1"/>
  <c r="G1562" i="6"/>
  <c r="F1564" i="6" l="1"/>
  <c r="G1563" i="6"/>
  <c r="F1565" i="6" l="1"/>
  <c r="G1564" i="6"/>
  <c r="F1566" i="6" l="1"/>
  <c r="G1565" i="6"/>
  <c r="F1567" i="6" l="1"/>
  <c r="G1566" i="6"/>
  <c r="G1567" i="6" l="1"/>
  <c r="F1568" i="6"/>
  <c r="G1568" i="6" l="1"/>
  <c r="F1569" i="6"/>
  <c r="F1570" i="6" l="1"/>
  <c r="G1569" i="6"/>
  <c r="G1570" i="6" l="1"/>
  <c r="F1571" i="6"/>
  <c r="F1572" i="6" l="1"/>
  <c r="G1571" i="6"/>
  <c r="G1572" i="6" l="1"/>
  <c r="F1573" i="6"/>
  <c r="F1574" i="6" l="1"/>
  <c r="G1574" i="6" s="1"/>
  <c r="G1573" i="6"/>
</calcChain>
</file>

<file path=xl/sharedStrings.xml><?xml version="1.0" encoding="utf-8"?>
<sst xmlns="http://schemas.openxmlformats.org/spreadsheetml/2006/main" count="5066" uniqueCount="794">
  <si>
    <t>WILDA ALVES CAMARGO</t>
  </si>
  <si>
    <t>PROPRIETARIO</t>
  </si>
  <si>
    <t>MUNICIPIO</t>
  </si>
  <si>
    <t>CAPIVARI DO SUL</t>
  </si>
  <si>
    <t>ESTADO</t>
  </si>
  <si>
    <t>RS</t>
  </si>
  <si>
    <t>VALA</t>
  </si>
  <si>
    <t>STATUS</t>
  </si>
  <si>
    <t>LIBERADO</t>
  </si>
  <si>
    <t>USO DO SOLO</t>
  </si>
  <si>
    <t>PASTO</t>
  </si>
  <si>
    <t>ALAGADO</t>
  </si>
  <si>
    <t>CAPOEIRA</t>
  </si>
  <si>
    <t>MATA</t>
  </si>
  <si>
    <t>PASTO COM ÁRVORES</t>
  </si>
  <si>
    <t>E</t>
  </si>
  <si>
    <t>N</t>
  </si>
  <si>
    <t>JOSÉ ACURCIO TERRA LUCAS</t>
  </si>
  <si>
    <t>EM NEGOCIAÇÃO</t>
  </si>
  <si>
    <t>ID</t>
  </si>
  <si>
    <t>CARREADOR</t>
  </si>
  <si>
    <t>JOÃO BATISTA CAMARGO GOMES</t>
  </si>
  <si>
    <t>NEGOCIADO</t>
  </si>
  <si>
    <t>ARROZ</t>
  </si>
  <si>
    <t>EMBARGADO</t>
  </si>
  <si>
    <t>ISABEL CRISTINA CAMARGO COLLAR</t>
  </si>
  <si>
    <t>RUTH ESMERALDA CAMARGO AZEVEDO</t>
  </si>
  <si>
    <t>FELIZBERTO JESUS VARGAS BOEIRA E OUTROS</t>
  </si>
  <si>
    <t>PT  SE CAP</t>
  </si>
  <si>
    <t>0/1=MV01</t>
  </si>
  <si>
    <t>0/2</t>
  </si>
  <si>
    <t>0/3</t>
  </si>
  <si>
    <t>1/1</t>
  </si>
  <si>
    <t>2/1</t>
  </si>
  <si>
    <t>2/2</t>
  </si>
  <si>
    <t>3/1</t>
  </si>
  <si>
    <t>3/2</t>
  </si>
  <si>
    <t>4/1</t>
  </si>
  <si>
    <t>4/2</t>
  </si>
  <si>
    <t>5/1</t>
  </si>
  <si>
    <t>5/2</t>
  </si>
  <si>
    <t>6/1</t>
  </si>
  <si>
    <t>6/2</t>
  </si>
  <si>
    <t>7/1</t>
  </si>
  <si>
    <t>7/2</t>
  </si>
  <si>
    <t>8/1</t>
  </si>
  <si>
    <t>8/2</t>
  </si>
  <si>
    <t>9/1</t>
  </si>
  <si>
    <t>9/2</t>
  </si>
  <si>
    <t>10/1</t>
  </si>
  <si>
    <t>10/2</t>
  </si>
  <si>
    <t>11/1</t>
  </si>
  <si>
    <t>11/2</t>
  </si>
  <si>
    <t>12/1</t>
  </si>
  <si>
    <t>12/2</t>
  </si>
  <si>
    <t>13/1=MV02</t>
  </si>
  <si>
    <t>13/2</t>
  </si>
  <si>
    <t>14/1</t>
  </si>
  <si>
    <t>14/2</t>
  </si>
  <si>
    <t>15/1</t>
  </si>
  <si>
    <t>15/2</t>
  </si>
  <si>
    <t>16/1</t>
  </si>
  <si>
    <t>16/2</t>
  </si>
  <si>
    <t>17/1</t>
  </si>
  <si>
    <t>17/2</t>
  </si>
  <si>
    <t>18/1</t>
  </si>
  <si>
    <t>18/2</t>
  </si>
  <si>
    <t>19/1</t>
  </si>
  <si>
    <t>19/2</t>
  </si>
  <si>
    <t>20/1</t>
  </si>
  <si>
    <t>20/2</t>
  </si>
  <si>
    <t>21/1</t>
  </si>
  <si>
    <t>21/2</t>
  </si>
  <si>
    <t>22/1</t>
  </si>
  <si>
    <t>22/2</t>
  </si>
  <si>
    <t>23/1</t>
  </si>
  <si>
    <t>23/2</t>
  </si>
  <si>
    <t>24/1</t>
  </si>
  <si>
    <t>24/2</t>
  </si>
  <si>
    <t>25/1</t>
  </si>
  <si>
    <t>25/2</t>
  </si>
  <si>
    <t>26/1</t>
  </si>
  <si>
    <t>26/2</t>
  </si>
  <si>
    <t>27/1</t>
  </si>
  <si>
    <t>27/2</t>
  </si>
  <si>
    <t>28/1</t>
  </si>
  <si>
    <t>28/2</t>
  </si>
  <si>
    <t>29/1</t>
  </si>
  <si>
    <t>29/2</t>
  </si>
  <si>
    <t>30/1=MV03</t>
  </si>
  <si>
    <t>30/2</t>
  </si>
  <si>
    <t>31/1</t>
  </si>
  <si>
    <t>31/2</t>
  </si>
  <si>
    <t>32/1</t>
  </si>
  <si>
    <t>32/2</t>
  </si>
  <si>
    <t>33/1</t>
  </si>
  <si>
    <t>33/2</t>
  </si>
  <si>
    <t>34/1</t>
  </si>
  <si>
    <t>34/2</t>
  </si>
  <si>
    <t>35/1</t>
  </si>
  <si>
    <t>35/2</t>
  </si>
  <si>
    <t>36/1</t>
  </si>
  <si>
    <t>36/2=MV04</t>
  </si>
  <si>
    <t>37/1</t>
  </si>
  <si>
    <t>37/2</t>
  </si>
  <si>
    <t>38/1</t>
  </si>
  <si>
    <t>38/2</t>
  </si>
  <si>
    <t>39/1</t>
  </si>
  <si>
    <t>39/2</t>
  </si>
  <si>
    <t>40/1</t>
  </si>
  <si>
    <t>40/2</t>
  </si>
  <si>
    <t>41/1</t>
  </si>
  <si>
    <t>41/2</t>
  </si>
  <si>
    <t>42/1</t>
  </si>
  <si>
    <t>42/2</t>
  </si>
  <si>
    <t>43/1</t>
  </si>
  <si>
    <t>43/2</t>
  </si>
  <si>
    <t>44/1</t>
  </si>
  <si>
    <t>44/2=MV05</t>
  </si>
  <si>
    <t>45/1</t>
  </si>
  <si>
    <t>45/2</t>
  </si>
  <si>
    <t>46/1=MV06</t>
  </si>
  <si>
    <t>46/2</t>
  </si>
  <si>
    <t>46/3=MV07</t>
  </si>
  <si>
    <t>47/1</t>
  </si>
  <si>
    <t>47/2</t>
  </si>
  <si>
    <t>47/3</t>
  </si>
  <si>
    <t>47/4=MV08</t>
  </si>
  <si>
    <t>48/1</t>
  </si>
  <si>
    <t>48/2</t>
  </si>
  <si>
    <t>48/3</t>
  </si>
  <si>
    <t>49/1</t>
  </si>
  <si>
    <t>49/2=MV10</t>
  </si>
  <si>
    <t>49/3</t>
  </si>
  <si>
    <t>50/1=MV11</t>
  </si>
  <si>
    <t>50/2=MV11A</t>
  </si>
  <si>
    <t>51/1=MV12</t>
  </si>
  <si>
    <t>51/2</t>
  </si>
  <si>
    <t>52/1</t>
  </si>
  <si>
    <t>52/2</t>
  </si>
  <si>
    <t>52/3</t>
  </si>
  <si>
    <t>53/1</t>
  </si>
  <si>
    <t>53/2</t>
  </si>
  <si>
    <t>54/1</t>
  </si>
  <si>
    <t>54/2</t>
  </si>
  <si>
    <t>55/1</t>
  </si>
  <si>
    <t>55/2</t>
  </si>
  <si>
    <t>56/1</t>
  </si>
  <si>
    <t>56/2</t>
  </si>
  <si>
    <t>56/3=MV13</t>
  </si>
  <si>
    <t>57/1</t>
  </si>
  <si>
    <t>57/2=MV14</t>
  </si>
  <si>
    <t>57/3</t>
  </si>
  <si>
    <t>58/1=MV14A</t>
  </si>
  <si>
    <t>58/2</t>
  </si>
  <si>
    <t>59/1</t>
  </si>
  <si>
    <t>59/2</t>
  </si>
  <si>
    <t>60/1=MV15</t>
  </si>
  <si>
    <t>60/2</t>
  </si>
  <si>
    <t>60/3</t>
  </si>
  <si>
    <t>61/1</t>
  </si>
  <si>
    <t>61/2</t>
  </si>
  <si>
    <t>62/1</t>
  </si>
  <si>
    <t>62/2</t>
  </si>
  <si>
    <t>62/3</t>
  </si>
  <si>
    <t>63/1</t>
  </si>
  <si>
    <t>63/2=MV16</t>
  </si>
  <si>
    <t>63/3</t>
  </si>
  <si>
    <t>64/1</t>
  </si>
  <si>
    <t>64/2</t>
  </si>
  <si>
    <t>64/3</t>
  </si>
  <si>
    <t>65/1=MV17</t>
  </si>
  <si>
    <t>65/2</t>
  </si>
  <si>
    <t>65/3=MV18</t>
  </si>
  <si>
    <t>66/1</t>
  </si>
  <si>
    <t>66/2</t>
  </si>
  <si>
    <t>67/1</t>
  </si>
  <si>
    <t>67/2</t>
  </si>
  <si>
    <t>67/3</t>
  </si>
  <si>
    <t>68/1=MV19</t>
  </si>
  <si>
    <t>68/2</t>
  </si>
  <si>
    <t>68/3=MV20</t>
  </si>
  <si>
    <t>69/1</t>
  </si>
  <si>
    <t>69/2</t>
  </si>
  <si>
    <t>69/3</t>
  </si>
  <si>
    <t>70/1</t>
  </si>
  <si>
    <t>70/2=MV21</t>
  </si>
  <si>
    <t>70/3</t>
  </si>
  <si>
    <t>71/1=MV22</t>
  </si>
  <si>
    <t>71/2</t>
  </si>
  <si>
    <t>71/3</t>
  </si>
  <si>
    <t>71/4</t>
  </si>
  <si>
    <t>71/5</t>
  </si>
  <si>
    <t>71/6=MV23</t>
  </si>
  <si>
    <t>71/7=MV24</t>
  </si>
  <si>
    <t>72/1=MV25</t>
  </si>
  <si>
    <t>72/2=MV26</t>
  </si>
  <si>
    <t>72/3</t>
  </si>
  <si>
    <t>73/1=MV27</t>
  </si>
  <si>
    <t>73/2</t>
  </si>
  <si>
    <t>73/3</t>
  </si>
  <si>
    <t>73/4</t>
  </si>
  <si>
    <t>73/5=MV28</t>
  </si>
  <si>
    <t>73/6</t>
  </si>
  <si>
    <t>PT (VIA 3)</t>
  </si>
  <si>
    <t>TORRE</t>
  </si>
  <si>
    <t>PT</t>
  </si>
  <si>
    <t>CVAT</t>
  </si>
  <si>
    <t>CVEL</t>
  </si>
  <si>
    <t>CVSL</t>
  </si>
  <si>
    <t>CVAA</t>
  </si>
  <si>
    <t>CVSP</t>
  </si>
  <si>
    <t>CSLP1</t>
  </si>
  <si>
    <t>CAT</t>
  </si>
  <si>
    <t>CAH</t>
  </si>
  <si>
    <t>TIPO</t>
  </si>
  <si>
    <t>ROGÉRIO OSÓRIO DE OLIVEIRA E OUTROS</t>
  </si>
  <si>
    <t>ERNI MARTINHO DUTRA ÁREA I</t>
  </si>
  <si>
    <t>CLAUDIO OSÓRIO NUNES E OUTRA</t>
  </si>
  <si>
    <t>LUIZ FERNANDO DE FRAGA NUNES E OUTROS</t>
  </si>
  <si>
    <t>G:\Elecnor\Google Drive\ENGENHARIA DETALHE\VIAMÃO\04-Estudo do Traçado\LEVANTAMENTO CADASTRAL</t>
  </si>
  <si>
    <t>PROGRESSIVA (M)</t>
  </si>
  <si>
    <t>VAO (M)</t>
  </si>
  <si>
    <t>ALTURA (M)</t>
  </si>
  <si>
    <t>X</t>
  </si>
  <si>
    <t>Y</t>
  </si>
  <si>
    <t>AREA (HA)</t>
  </si>
  <si>
    <t>PROPRIEDADE</t>
  </si>
  <si>
    <t>SERGIO NUNES OSÓRIO</t>
  </si>
  <si>
    <t>ESTRADA MUNICIPAL</t>
  </si>
  <si>
    <t>TRAVESSIA</t>
  </si>
  <si>
    <t>ESTRADA</t>
  </si>
  <si>
    <t>ERNI MARTINHO DUTRA ÁREA II</t>
  </si>
  <si>
    <t xml:space="preserve">NEREU OLIVEIRA DA SILVA  </t>
  </si>
  <si>
    <t xml:space="preserve">LAERCIO MICHELS  </t>
  </si>
  <si>
    <t>RIO</t>
  </si>
  <si>
    <t>(ESPÓLIO) PAULO MARQUES ÁREA I</t>
  </si>
  <si>
    <t>(ESPÓLIO) PAULO MARQUES ÁREA II</t>
  </si>
  <si>
    <t>BERNADETE FILOMENA AZEDO NUNES MULLER</t>
  </si>
  <si>
    <t xml:space="preserve">ANÁPIO BERNARDES MARQUES E OUTROS </t>
  </si>
  <si>
    <t>VIAMÃO</t>
  </si>
  <si>
    <t>(ESPÓLIO) SADY OSÓRIO NUNES</t>
  </si>
  <si>
    <t>MAURO TADEU MARQUES RODRIGUES E OUTRA</t>
  </si>
  <si>
    <t xml:space="preserve">LAGOA DO CASAMENTO EMPRESA AGROPECUARIA </t>
  </si>
  <si>
    <t>ILZA TERRA NUNES</t>
  </si>
  <si>
    <t>VALDIR GRASSOTTI MEDEIROS E OUTROS</t>
  </si>
  <si>
    <t>ANTÔNIO CHAVES BARCELLOS</t>
  </si>
  <si>
    <t>FERNANDO CHAVES BARCELLOS</t>
  </si>
  <si>
    <t>CLÁUDIO FRANCISCO FONTANA HANUS ÁREA I</t>
  </si>
  <si>
    <t>JOSÉ LUIZ NUNES BUENO</t>
  </si>
  <si>
    <t>CLÁUDIO FRANCISCO FONTANA HANUS ÁREA II</t>
  </si>
  <si>
    <t>LAURO GILBERTO GUIMARÃES DE BITTENCOURT</t>
  </si>
  <si>
    <t>CLÁUDIO FRANCISCO FONTANA HANUS ÁREA IV</t>
  </si>
  <si>
    <t>(ESPÓLIO) WALTER OSÓRIO NUNES</t>
  </si>
  <si>
    <t>ARMANDO NOGUEIRA NUNES ÁREA I</t>
  </si>
  <si>
    <t>RODOVIA</t>
  </si>
  <si>
    <t>ARMANDO NOGUEIRA NUNES ÁREA II</t>
  </si>
  <si>
    <t>(ESPÓLIO) JOÃO MANOEL DAMASCO DE CASTRO</t>
  </si>
  <si>
    <t>MARIA ELFRIDA MARQUES CLAUS E OUTROS</t>
  </si>
  <si>
    <t>JOÃO SARAIVA NUNES</t>
  </si>
  <si>
    <t>LAGO</t>
  </si>
  <si>
    <t>LAURO DE BITTENCOURT GOULART</t>
  </si>
  <si>
    <t>NERI VIEIRA DA COSTA ÁREA I</t>
  </si>
  <si>
    <t>CRISTIANO VIEIRA DA COSTA ÁREA II</t>
  </si>
  <si>
    <t>CORES TRANSPORTES E MINERAÇÃO LTDA</t>
  </si>
  <si>
    <t>NERI VIEIRA DA COSTA ÁREA II</t>
  </si>
  <si>
    <t>CRISTIANO VIEIRA DA COSTA ÁREA I</t>
  </si>
  <si>
    <t>EZEQUIEL ARAÚJO DOS SANTOS</t>
  </si>
  <si>
    <t>LEANDRO MONTEIRO DOS SANTOS</t>
  </si>
  <si>
    <t>LONGINO GUIMARÃES DE FRAGA</t>
  </si>
  <si>
    <t>BRENO CARDOSO DE FRAGA</t>
  </si>
  <si>
    <t>MARISA DE CASTRO GOULART</t>
  </si>
  <si>
    <t>MANOEL LUIZ MOREM BANDEIRA</t>
  </si>
  <si>
    <t>JOSE CARLOS FELICETTI</t>
  </si>
  <si>
    <t>CULTURA C</t>
  </si>
  <si>
    <t>JOSÉ LUIZ GOULART BANDEIRA</t>
  </si>
  <si>
    <t>JUAN ANTÔNIO ARINO GARCES</t>
  </si>
  <si>
    <t>RUINA</t>
  </si>
  <si>
    <t>HORTA</t>
  </si>
  <si>
    <t>CULTURA P</t>
  </si>
  <si>
    <t>CASSIANO DE FRAGA RAMOS</t>
  </si>
  <si>
    <t>MATA CILIAR</t>
  </si>
  <si>
    <t>AREA DE JARDIM</t>
  </si>
  <si>
    <t>FERROVIA</t>
  </si>
  <si>
    <t>ESCOLA ESTADUAL TÉCNICA DE AGRICULTURA (ETA)</t>
  </si>
  <si>
    <t>EDIFICAÇÃO</t>
  </si>
  <si>
    <t>CONSTRUÇÃO</t>
  </si>
  <si>
    <t>EXTENSAO()</t>
  </si>
  <si>
    <t xml:space="preserve">ANTONIO SCHMITZ  </t>
  </si>
  <si>
    <t xml:space="preserve">GILBERTO DIEGUES FRANCO  </t>
  </si>
  <si>
    <t xml:space="preserve">GUILHERME JOSÉ BECK  </t>
  </si>
  <si>
    <t xml:space="preserve">ESTRADA MUNICIPAL  </t>
  </si>
  <si>
    <t xml:space="preserve">CARLOS HEITOR TRINDADE REIS  </t>
  </si>
  <si>
    <t xml:space="preserve">DORIVAL CORREA DA SILVA FILHO  </t>
  </si>
  <si>
    <t xml:space="preserve">JORGE ERNESTO CASPER  </t>
  </si>
  <si>
    <t xml:space="preserve">NEWTON LUIS RAMOS DA VEIGA  </t>
  </si>
  <si>
    <t xml:space="preserve">VOLNEI PORTO ALEGRE  </t>
  </si>
  <si>
    <t xml:space="preserve">BENHUR CASTILHO MACHADO  </t>
  </si>
  <si>
    <t xml:space="preserve">NEUZA MARIA BOCIAN  </t>
  </si>
  <si>
    <t xml:space="preserve">JALITO CAMARGO  </t>
  </si>
  <si>
    <t xml:space="preserve">JORGE PENNELLA MILANI  </t>
  </si>
  <si>
    <t xml:space="preserve">ALVARO IGOR EMERIM  </t>
  </si>
  <si>
    <t xml:space="preserve">VICENTE JOEL PIRES DEDECO  </t>
  </si>
  <si>
    <t xml:space="preserve">SOELI CARMELINDA CAMARGO  </t>
  </si>
  <si>
    <t xml:space="preserve">CARLOS ROBERTO LUSANA LOURENÇO  </t>
  </si>
  <si>
    <t xml:space="preserve">VOLMER GOULART DA SILVA  </t>
  </si>
  <si>
    <t xml:space="preserve">VALTER GOULART DA SILVA  </t>
  </si>
  <si>
    <t xml:space="preserve">EDSON HENRIQUE LOPES PEREIRA  </t>
  </si>
  <si>
    <t xml:space="preserve">LAURO MANOEL NUNES VEPPO  </t>
  </si>
  <si>
    <t xml:space="preserve">LEOCIR FELLINI  </t>
  </si>
  <si>
    <t xml:space="preserve">JOSÉ LUIZ CANTARUTTI FLORES ÁREA I  </t>
  </si>
  <si>
    <t xml:space="preserve">FÁBIO RICARDO SANTIAGO MELLO  </t>
  </si>
  <si>
    <t xml:space="preserve">JOSÉ AUGUSTO IRIART MARQUES  </t>
  </si>
  <si>
    <t xml:space="preserve">SALVADOR FRAGA DE SOUZA  </t>
  </si>
  <si>
    <t xml:space="preserve">JOSÉ LUIZ CANTARUTTI FLORES ÁREA II  </t>
  </si>
  <si>
    <t xml:space="preserve">JOSÉ LUIZ CANTARUTTI FLORES ÁREA III  </t>
  </si>
  <si>
    <t>REJANE VALDENIRA BARCELOS DE BARCELOS</t>
  </si>
  <si>
    <t xml:space="preserve">MARIA CONCEIÇÃO FRANCO VEIGA  </t>
  </si>
  <si>
    <t xml:space="preserve">LUCIENE RAMOS VEIGA  </t>
  </si>
  <si>
    <t xml:space="preserve">CONSUELO VEIGA PINTO  </t>
  </si>
  <si>
    <t xml:space="preserve">ELIANE SANTIAGO  </t>
  </si>
  <si>
    <t xml:space="preserve">DENISE SANTIAGO LOIACOMO  </t>
  </si>
  <si>
    <t xml:space="preserve">RODOVIA RS 040  </t>
  </si>
  <si>
    <t xml:space="preserve">LUIZ TELMO DE OLIVEIRA  </t>
  </si>
  <si>
    <t xml:space="preserve">NEUCIR ANTONIO BUFFET  </t>
  </si>
  <si>
    <t xml:space="preserve">JOÃO LUIZ DE SOUZA RAMOS  </t>
  </si>
  <si>
    <t xml:space="preserve">ROGÉRIO RODOMEU DOS SANTOS  </t>
  </si>
  <si>
    <t xml:space="preserve">MARIA GIANE DA SILVA PINTO  </t>
  </si>
  <si>
    <t xml:space="preserve">ALBERTO ANDRÉ RIBEIRO SILVA ÁREA I  </t>
  </si>
  <si>
    <t xml:space="preserve">RENATO ZIMMER PINTO  </t>
  </si>
  <si>
    <t xml:space="preserve">PAULO ABREU GONÇALVES  </t>
  </si>
  <si>
    <t xml:space="preserve">ELGA PACHECO LI  </t>
  </si>
  <si>
    <t xml:space="preserve">ALBERTO ANDRÉ RIBEIRO SILVA ÁREA II  </t>
  </si>
  <si>
    <t xml:space="preserve">SILVANO PIOVEZANI  </t>
  </si>
  <si>
    <t xml:space="preserve">MARIA EVA BRAUVERES CORREA ÁREA I  </t>
  </si>
  <si>
    <t xml:space="preserve">MARIA EVA BRAUVERES CORREA ÁREA II  </t>
  </si>
  <si>
    <t xml:space="preserve">GENTIL DE OLIVEIRA FRAGA  </t>
  </si>
  <si>
    <t xml:space="preserve">ELZA DE SOUZA COLOMBO  </t>
  </si>
  <si>
    <t>ASSIS ADÃO FERNANDES</t>
  </si>
  <si>
    <t xml:space="preserve">GENESIO DE SOUZA VETTORETTI  </t>
  </si>
  <si>
    <t xml:space="preserve">JOSÉ FERNANDO GOULART RIBEIRO  </t>
  </si>
  <si>
    <t xml:space="preserve">RUY REMY RECH  </t>
  </si>
  <si>
    <t xml:space="preserve">ENRICO SFOGGIA  </t>
  </si>
  <si>
    <t xml:space="preserve">JONIO BUTIERRES  </t>
  </si>
  <si>
    <t xml:space="preserve">ZELY ANNONI GRAEFF  </t>
  </si>
  <si>
    <t xml:space="preserve">CELSO FERREIRA DOS REIS  </t>
  </si>
  <si>
    <t xml:space="preserve">JOÃO FRANCISCO LOUREIRO JACQUES  </t>
  </si>
  <si>
    <t xml:space="preserve">VANDIR RODRIGUES  </t>
  </si>
  <si>
    <t xml:space="preserve">MARIO NUNES PEREIRA (MADESUL)  </t>
  </si>
  <si>
    <t xml:space="preserve">NEI ALMEIDA MEIRELLES  </t>
  </si>
  <si>
    <t xml:space="preserve">CONDOMINIO CONDADO DE CASTELLA  </t>
  </si>
  <si>
    <t xml:space="preserve">IVAN ROBERTO SANTOS ROSA  </t>
  </si>
  <si>
    <t>FUNDAÇÃO DE PESQUISA AGROPECUÁRIA</t>
  </si>
  <si>
    <t xml:space="preserve">ROBERTO MAZONAVE  </t>
  </si>
  <si>
    <t xml:space="preserve">ROBERTO MAISONAZI  </t>
  </si>
  <si>
    <t>ANTÔNIO LUIS DE ALMEIDA</t>
  </si>
  <si>
    <t xml:space="preserve">JORGE DA SILVA GUSTAVO  </t>
  </si>
  <si>
    <t xml:space="preserve">DANIELA DIAS MRAS  </t>
  </si>
  <si>
    <t>ROGÉRIO DE ALENCAR</t>
  </si>
  <si>
    <t>JOÃO BATISTA DE OLIVEIRA</t>
  </si>
  <si>
    <t>ALBERTO DE CAMPOS</t>
  </si>
  <si>
    <t>BEATRIZ LIMA DUARTE</t>
  </si>
  <si>
    <t>WALTER CASAGRANDE</t>
  </si>
  <si>
    <t>SERGIO LARA MUNHOZ</t>
  </si>
  <si>
    <t>MARIA ALBERTINA DA SILVA</t>
  </si>
  <si>
    <t>EUGENIO IGNACIO LAFAIERTE</t>
  </si>
  <si>
    <t>EMATER CONSTRUTORA</t>
  </si>
  <si>
    <t>BOLOGNESI SOLUÇÕES</t>
  </si>
  <si>
    <t>PILHA DE ESCÓRIA</t>
  </si>
  <si>
    <t>SUBESTAÇÃO ELÉTRICA</t>
  </si>
  <si>
    <t>DOCUMENTO</t>
  </si>
  <si>
    <t>PC-MV01_001</t>
  </si>
  <si>
    <t>PC-MV01_001_MV49_002</t>
  </si>
  <si>
    <t>PC-MV01_002_1</t>
  </si>
  <si>
    <t>PC-MV01_002_2</t>
  </si>
  <si>
    <t>PC-MV01_003</t>
  </si>
  <si>
    <t>PC-MV01_004</t>
  </si>
  <si>
    <t>PC-MV01_005</t>
  </si>
  <si>
    <t>PC-MV01_006</t>
  </si>
  <si>
    <t>PC-MV01_007</t>
  </si>
  <si>
    <t>PC-MV01_008</t>
  </si>
  <si>
    <t>PC-MV01_009</t>
  </si>
  <si>
    <t>PC-MV01_010</t>
  </si>
  <si>
    <t>PC-MV01_010_1</t>
  </si>
  <si>
    <t>PC-MV01_010_2</t>
  </si>
  <si>
    <t>PC-MV01_010_3</t>
  </si>
  <si>
    <t>PC-MV01_011</t>
  </si>
  <si>
    <t>PC-MV01_011_1</t>
  </si>
  <si>
    <t>PC-MV01_011_2</t>
  </si>
  <si>
    <t>PC-MV01_011_3</t>
  </si>
  <si>
    <t>PC-MV01_012</t>
  </si>
  <si>
    <t>PC-MV01_013</t>
  </si>
  <si>
    <t>PC-MV01_014</t>
  </si>
  <si>
    <t>PC-MV01_015</t>
  </si>
  <si>
    <t>PC-MV01_016</t>
  </si>
  <si>
    <t>PC-MV01_017</t>
  </si>
  <si>
    <t>PC-MV01_018</t>
  </si>
  <si>
    <t>PC-MV01_019</t>
  </si>
  <si>
    <t>PC-MV02_001</t>
  </si>
  <si>
    <t>PC-MV02_007</t>
  </si>
  <si>
    <t>PC-MV02_008</t>
  </si>
  <si>
    <t>PC-MV02_009</t>
  </si>
  <si>
    <t>PC-MV02_010</t>
  </si>
  <si>
    <t>PC-MV02_011</t>
  </si>
  <si>
    <t>PC-MV02_012</t>
  </si>
  <si>
    <t>PC-MV02_013</t>
  </si>
  <si>
    <t>PC-MV02_014</t>
  </si>
  <si>
    <t>PC-MV02_015</t>
  </si>
  <si>
    <t>PC-MV02_016</t>
  </si>
  <si>
    <t>PC-MV02_017</t>
  </si>
  <si>
    <t>PC-MV02_018</t>
  </si>
  <si>
    <t>PC-MV02_019</t>
  </si>
  <si>
    <t>PC-MV02_020</t>
  </si>
  <si>
    <t>PC-MV02_021</t>
  </si>
  <si>
    <t>PC-MV02_022</t>
  </si>
  <si>
    <t>PC-MV02_023</t>
  </si>
  <si>
    <t>PC-MV02_024</t>
  </si>
  <si>
    <t>PC-MV02_025</t>
  </si>
  <si>
    <t>PC-MV02_026</t>
  </si>
  <si>
    <t>PC-MV02_027</t>
  </si>
  <si>
    <t>PC-MV03_001</t>
  </si>
  <si>
    <t>PC-MV03_002</t>
  </si>
  <si>
    <t>PC-MV03_003</t>
  </si>
  <si>
    <t>PC-MV03_004</t>
  </si>
  <si>
    <t>PC-MV03_005</t>
  </si>
  <si>
    <t>PC-MV03_006</t>
  </si>
  <si>
    <t>PC-MV03_007</t>
  </si>
  <si>
    <t>PC-MV03_008</t>
  </si>
  <si>
    <t>PC-MV03_009</t>
  </si>
  <si>
    <t>PC-MV03_010</t>
  </si>
  <si>
    <t>PC-MV03_011</t>
  </si>
  <si>
    <t>PC-MV03_012</t>
  </si>
  <si>
    <t>PC-MV03_013</t>
  </si>
  <si>
    <t>PC-MV04_001</t>
  </si>
  <si>
    <t>PC-MV04_002</t>
  </si>
  <si>
    <t>PC-MV04_003</t>
  </si>
  <si>
    <t>PC-MV04_004</t>
  </si>
  <si>
    <t>PC-MV04_005</t>
  </si>
  <si>
    <t>PC-MV04_006</t>
  </si>
  <si>
    <t>PC-MV05_001</t>
  </si>
  <si>
    <t>PC-MV05_002</t>
  </si>
  <si>
    <t>PC-MV05_003</t>
  </si>
  <si>
    <t>PC-MV05_004</t>
  </si>
  <si>
    <t>PC-MV05_005</t>
  </si>
  <si>
    <t>PC-MV05_006</t>
  </si>
  <si>
    <t>PC-MV05_007</t>
  </si>
  <si>
    <t>PC-MV05_008</t>
  </si>
  <si>
    <t>PC-MV05_009</t>
  </si>
  <si>
    <t>PC-MV06_001</t>
  </si>
  <si>
    <t>PC-MV06_002</t>
  </si>
  <si>
    <t>PC-MV06_003</t>
  </si>
  <si>
    <t>PC-MV06_004</t>
  </si>
  <si>
    <t>PC-MV06_005</t>
  </si>
  <si>
    <t>PC-MV07_001</t>
  </si>
  <si>
    <t>PC-MV07_002</t>
  </si>
  <si>
    <t>PC-MV07_003</t>
  </si>
  <si>
    <t>PC-MV07_006</t>
  </si>
  <si>
    <t>PC-MV07_007</t>
  </si>
  <si>
    <t>PC-MV07_008</t>
  </si>
  <si>
    <t>PC-MV07_009</t>
  </si>
  <si>
    <t>PC-MV07_010</t>
  </si>
  <si>
    <t>PC-MV07_011</t>
  </si>
  <si>
    <t>PC-MV07_012</t>
  </si>
  <si>
    <t>PC-MV07_013</t>
  </si>
  <si>
    <t>PC-MV07_014</t>
  </si>
  <si>
    <t>PC-MV08_001</t>
  </si>
  <si>
    <t>PC-MV08_002</t>
  </si>
  <si>
    <t>PC-MV09_001</t>
  </si>
  <si>
    <t>PC-MV09_002</t>
  </si>
  <si>
    <t>PC-MV09_003</t>
  </si>
  <si>
    <t>PC-MV09_004</t>
  </si>
  <si>
    <t>PC-MV10_001</t>
  </si>
  <si>
    <t>PC-MV11_001</t>
  </si>
  <si>
    <t>PC-MV11_002</t>
  </si>
  <si>
    <t>PC-MV11_003</t>
  </si>
  <si>
    <t>PC-MV11_004</t>
  </si>
  <si>
    <t>PC-MV11_005</t>
  </si>
  <si>
    <t>PC-MV11_006</t>
  </si>
  <si>
    <t>PC-MV11_007</t>
  </si>
  <si>
    <t>PC-MV12_001</t>
  </si>
  <si>
    <t>PC-MV12_002</t>
  </si>
  <si>
    <t>PC-MV12_003</t>
  </si>
  <si>
    <t>PC-MV12_004</t>
  </si>
  <si>
    <t>PC-MV12_005</t>
  </si>
  <si>
    <t>PC-MV12_006</t>
  </si>
  <si>
    <t>PC-MV12_007</t>
  </si>
  <si>
    <t>PC-MV12_008</t>
  </si>
  <si>
    <t>PC-MV12_009</t>
  </si>
  <si>
    <t>PC-MV12_010</t>
  </si>
  <si>
    <t>PC-MV12_011</t>
  </si>
  <si>
    <t>PC-MV12_012</t>
  </si>
  <si>
    <t>PC-MV12_013</t>
  </si>
  <si>
    <t>PC-MV12_014</t>
  </si>
  <si>
    <t>PC-MV12_015</t>
  </si>
  <si>
    <t>PC-MV13_001</t>
  </si>
  <si>
    <t>PC-MV13_002</t>
  </si>
  <si>
    <t>PC-MV13_003</t>
  </si>
  <si>
    <t>PC-MV13_004</t>
  </si>
  <si>
    <t>PC-MV13_005</t>
  </si>
  <si>
    <t>PC-MV14_001</t>
  </si>
  <si>
    <t>PC-MV14_002</t>
  </si>
  <si>
    <t>PC-MV14_003</t>
  </si>
  <si>
    <t>PC-MV14_004</t>
  </si>
  <si>
    <t>PC-MV14_005</t>
  </si>
  <si>
    <t>PC-MV14_006</t>
  </si>
  <si>
    <t>PC-MV14_007</t>
  </si>
  <si>
    <t>PC-MV14_008</t>
  </si>
  <si>
    <t>PC-MV15_001</t>
  </si>
  <si>
    <t>PC-MV15_002</t>
  </si>
  <si>
    <t>PC-MV15_003</t>
  </si>
  <si>
    <t>PC-MV15_004</t>
  </si>
  <si>
    <t>PC-MV15_005</t>
  </si>
  <si>
    <t>PC-MV15_006</t>
  </si>
  <si>
    <t>PC-MV15_007</t>
  </si>
  <si>
    <t>PC-MV15_008</t>
  </si>
  <si>
    <t>PC-MV15_009</t>
  </si>
  <si>
    <t>PC-MV16_001</t>
  </si>
  <si>
    <t>PC-MV16_002</t>
  </si>
  <si>
    <t>PC-MV16_003</t>
  </si>
  <si>
    <t>PC-MV16_004</t>
  </si>
  <si>
    <t>PC-MV17_001</t>
  </si>
  <si>
    <t>PC-MV17_002</t>
  </si>
  <si>
    <t>PC-MV17_003</t>
  </si>
  <si>
    <t>PC-MV18_001</t>
  </si>
  <si>
    <t>PC-MV18_002</t>
  </si>
  <si>
    <t>PC-MV18_003</t>
  </si>
  <si>
    <t>PC-MV18_004</t>
  </si>
  <si>
    <t>PC-MV18_005</t>
  </si>
  <si>
    <t>PC-MV18_006</t>
  </si>
  <si>
    <t>PC-MV18_007</t>
  </si>
  <si>
    <t>PC-MV18_008</t>
  </si>
  <si>
    <t>PC-MV18_009</t>
  </si>
  <si>
    <t>PC-MV19_001</t>
  </si>
  <si>
    <t>PC-MV19_002</t>
  </si>
  <si>
    <t>PC-MV20_001</t>
  </si>
  <si>
    <t>PC-MV20_002</t>
  </si>
  <si>
    <t>PC-MV20_003</t>
  </si>
  <si>
    <t>PC-MV20_004</t>
  </si>
  <si>
    <t>PC-MV20_005</t>
  </si>
  <si>
    <t>PC-MV20_006</t>
  </si>
  <si>
    <t>PC-MV20_007</t>
  </si>
  <si>
    <t>PC-MV20_008</t>
  </si>
  <si>
    <t>PC-MV21_001</t>
  </si>
  <si>
    <t>PC-MV22_001</t>
  </si>
  <si>
    <t>PC-MV22_002</t>
  </si>
  <si>
    <t>PC-MV22_003</t>
  </si>
  <si>
    <t>PC-MV23_001</t>
  </si>
  <si>
    <t>PC-MV23_002</t>
  </si>
  <si>
    <t>PC-MV23_003</t>
  </si>
  <si>
    <t>PC-MV24_001</t>
  </si>
  <si>
    <t>PC-MV24_002</t>
  </si>
  <si>
    <t>PC-MV24_003</t>
  </si>
  <si>
    <t>PC-MV25_001</t>
  </si>
  <si>
    <t>PC-MV28_001</t>
  </si>
  <si>
    <t>CAP-VIA-001</t>
  </si>
  <si>
    <t>CAP-VIA-002</t>
  </si>
  <si>
    <t>CAP-VIA-004</t>
  </si>
  <si>
    <t>CAP-VIA-005</t>
  </si>
  <si>
    <t>CAP-VIA-006</t>
  </si>
  <si>
    <t>CAP-VIA-007</t>
  </si>
  <si>
    <t>CAP-VIA-008</t>
  </si>
  <si>
    <t>CAP-VIA-009</t>
  </si>
  <si>
    <t>CAP-VIA-010</t>
  </si>
  <si>
    <t>CAP-VIA-012</t>
  </si>
  <si>
    <t>CAP-VIA-013</t>
  </si>
  <si>
    <t>CAP-VIA-014</t>
  </si>
  <si>
    <t>CAP-VIA-015</t>
  </si>
  <si>
    <t>CAP-VIA-016</t>
  </si>
  <si>
    <t>CAP-VIA-017</t>
  </si>
  <si>
    <t>CAP-VIA-018</t>
  </si>
  <si>
    <t>CAP-VIA-019</t>
  </si>
  <si>
    <t>CAP-VIA-020</t>
  </si>
  <si>
    <t>CAP-VIA-021</t>
  </si>
  <si>
    <t>CAP-VIA-022</t>
  </si>
  <si>
    <t>CAP-VIA-023</t>
  </si>
  <si>
    <t>CAP-VIA-024</t>
  </si>
  <si>
    <t>CAP-VIA-025</t>
  </si>
  <si>
    <t>CAP-VIA-026</t>
  </si>
  <si>
    <t>CAP-VIA-027</t>
  </si>
  <si>
    <t>CAP-VIA-028</t>
  </si>
  <si>
    <t>CAP-VIA-029</t>
  </si>
  <si>
    <t>CAP-VIA-030</t>
  </si>
  <si>
    <t>CAP-VIA-031</t>
  </si>
  <si>
    <t>CAP-VIA-033</t>
  </si>
  <si>
    <t>CAP-VIA-034</t>
  </si>
  <si>
    <t>CAP-VIA-035</t>
  </si>
  <si>
    <t>CAP-VIA-036</t>
  </si>
  <si>
    <t>CAP-VIA-037</t>
  </si>
  <si>
    <t>CAP-VIA-038</t>
  </si>
  <si>
    <t>CAP-VIA-039</t>
  </si>
  <si>
    <t>CAP-VIA-040</t>
  </si>
  <si>
    <t>CAP-VIA-041</t>
  </si>
  <si>
    <t>CAP-VIA-042</t>
  </si>
  <si>
    <t>CAP-VIA-043</t>
  </si>
  <si>
    <t>CAP-VIA-044</t>
  </si>
  <si>
    <t>CAP-VIA-045</t>
  </si>
  <si>
    <t>CAP-VIA-046</t>
  </si>
  <si>
    <t>CAP-VIA-047</t>
  </si>
  <si>
    <t>CAP-VIA-048</t>
  </si>
  <si>
    <t>CAP-VIA-049</t>
  </si>
  <si>
    <t>CAP-VIA-050</t>
  </si>
  <si>
    <t>CAP-VIA-051</t>
  </si>
  <si>
    <t>CAP-VIA-052</t>
  </si>
  <si>
    <t>CAP-VIA-053</t>
  </si>
  <si>
    <t>CAP-VIA-054</t>
  </si>
  <si>
    <t>CAP-VIA-055</t>
  </si>
  <si>
    <t>CAP-VIA-056</t>
  </si>
  <si>
    <t>CAP-VIA-057</t>
  </si>
  <si>
    <t>CAP-VIA-058</t>
  </si>
  <si>
    <t>CAP-VIA-059</t>
  </si>
  <si>
    <t>CAP-VIA-060</t>
  </si>
  <si>
    <t>CAP-VIA-061</t>
  </si>
  <si>
    <t>CAP-VIA-062</t>
  </si>
  <si>
    <t>CAP-VIA-063</t>
  </si>
  <si>
    <t>CAP-VIA-064</t>
  </si>
  <si>
    <t>CAP-VIA-065</t>
  </si>
  <si>
    <t>CAP-VIA-066</t>
  </si>
  <si>
    <t>CAP-VIA-067</t>
  </si>
  <si>
    <t>CAP-VIA-068</t>
  </si>
  <si>
    <t>CAP-VIA-069</t>
  </si>
  <si>
    <t>CAP-VIA-070</t>
  </si>
  <si>
    <t>CAP-VIA-071</t>
  </si>
  <si>
    <t>CAP-VIA-072</t>
  </si>
  <si>
    <t>CAP-VIA-073</t>
  </si>
  <si>
    <t>CAP-VIA-074</t>
  </si>
  <si>
    <t>CAP-VIA-075</t>
  </si>
  <si>
    <t>CAP-VIA-076</t>
  </si>
  <si>
    <t>CAP-VIA-077</t>
  </si>
  <si>
    <t>CAP-VIA-078</t>
  </si>
  <si>
    <t>CAP-VIA-079</t>
  </si>
  <si>
    <t>CAP-VIA-080</t>
  </si>
  <si>
    <t>CAP-VIA-081</t>
  </si>
  <si>
    <t>CAP-VIA-082</t>
  </si>
  <si>
    <t>CAP-VIA-083</t>
  </si>
  <si>
    <t>CAP-VIA-084</t>
  </si>
  <si>
    <t>CAP-VIA-085</t>
  </si>
  <si>
    <t>CAP-VIA-086</t>
  </si>
  <si>
    <t>CAP-VIA-087</t>
  </si>
  <si>
    <t>CAP-VIA-088</t>
  </si>
  <si>
    <t>CAP-VIA-089</t>
  </si>
  <si>
    <t>CAP-VIA-090</t>
  </si>
  <si>
    <t>CAP-VIA-091</t>
  </si>
  <si>
    <t>CAP-VIA-092</t>
  </si>
  <si>
    <t>CAP-VIA-093</t>
  </si>
  <si>
    <t>CAP-VIA-094</t>
  </si>
  <si>
    <t>CAP-VIA-095</t>
  </si>
  <si>
    <t>CAP-VIA-096</t>
  </si>
  <si>
    <t>CAP-VIA-097</t>
  </si>
  <si>
    <t>CAP-VIA-098</t>
  </si>
  <si>
    <t>CAP-VIA-099</t>
  </si>
  <si>
    <t>CAP-VIA-100</t>
  </si>
  <si>
    <t>CAP-VIA-101</t>
  </si>
  <si>
    <t>CAP-VIA-102</t>
  </si>
  <si>
    <t>CAP-VIA-103</t>
  </si>
  <si>
    <t>CAP-VIA-104</t>
  </si>
  <si>
    <t>CAP-VIA-105</t>
  </si>
  <si>
    <t>CAP-VIA-106</t>
  </si>
  <si>
    <t>CAP-VIA-107</t>
  </si>
  <si>
    <t>CAP-VIA-108</t>
  </si>
  <si>
    <t>CAP-VIA-109</t>
  </si>
  <si>
    <t>CAP-VIA-110</t>
  </si>
  <si>
    <t>CAP-VIA-111</t>
  </si>
  <si>
    <t>CAP-VIA-112</t>
  </si>
  <si>
    <t>CAP-VIA-113</t>
  </si>
  <si>
    <t>CAP-VIA-114</t>
  </si>
  <si>
    <t>CAP-VIA-115</t>
  </si>
  <si>
    <t>CAP-VIA-116</t>
  </si>
  <si>
    <t>CAP-VIA-117</t>
  </si>
  <si>
    <t>CAP-VIA-118</t>
  </si>
  <si>
    <t>CAP-VIA-119</t>
  </si>
  <si>
    <t>CAP-VIA-120</t>
  </si>
  <si>
    <t>CAP-VIA-121</t>
  </si>
  <si>
    <t>CAP-VIA-122</t>
  </si>
  <si>
    <t>CAP-VIA-123</t>
  </si>
  <si>
    <t>CAP-VIA-124</t>
  </si>
  <si>
    <t>CAP-VIA-125</t>
  </si>
  <si>
    <t>CAP-VIA-126</t>
  </si>
  <si>
    <t>CAP-VIA-127</t>
  </si>
  <si>
    <t>CAP-VIA-128</t>
  </si>
  <si>
    <t>CAP-VIA-129</t>
  </si>
  <si>
    <t>CAP-VIA-130</t>
  </si>
  <si>
    <t>CAP-VIA-131</t>
  </si>
  <si>
    <t>CAP-VIA-132</t>
  </si>
  <si>
    <t>CAP-VIA-133</t>
  </si>
  <si>
    <t>CAP-VIA-134</t>
  </si>
  <si>
    <t>CAP-VIA-135</t>
  </si>
  <si>
    <t>CAP-VIA-136</t>
  </si>
  <si>
    <t>CAP-VIA-137</t>
  </si>
  <si>
    <t>CAP-VIA-138</t>
  </si>
  <si>
    <t>CAP-VIA-139</t>
  </si>
  <si>
    <t>CAP-VIA-140</t>
  </si>
  <si>
    <t>CAP-VIA-141</t>
  </si>
  <si>
    <t>CAP-VIA-142</t>
  </si>
  <si>
    <t>CAP-VIA-143</t>
  </si>
  <si>
    <t>CAP-VIA-144</t>
  </si>
  <si>
    <t>CAP-VIA-145</t>
  </si>
  <si>
    <t>CAP-VIA-146</t>
  </si>
  <si>
    <t>CAP-VIA-147</t>
  </si>
  <si>
    <t>CAP-VIA-148</t>
  </si>
  <si>
    <t>CAP-VIA-149</t>
  </si>
  <si>
    <t>CAP-VIA-150</t>
  </si>
  <si>
    <t>CAP-VIA-151</t>
  </si>
  <si>
    <t>CAP-VIA-152</t>
  </si>
  <si>
    <t>CAP-VIA-153</t>
  </si>
  <si>
    <t>CAP-VIA-154</t>
  </si>
  <si>
    <t>CAP-VIA-155</t>
  </si>
  <si>
    <t>CAP-VIA-156</t>
  </si>
  <si>
    <t>CAP-VIA-157</t>
  </si>
  <si>
    <t>CAP-VIA-158</t>
  </si>
  <si>
    <t>CAP-VIA-159</t>
  </si>
  <si>
    <t>CAP-VIA-160</t>
  </si>
  <si>
    <t>CAP-VIA-161</t>
  </si>
  <si>
    <t>CAP-VIA-162</t>
  </si>
  <si>
    <t>CAP-VIA-163</t>
  </si>
  <si>
    <t>CAP-VIA-164</t>
  </si>
  <si>
    <t>CAP-VIA-165</t>
  </si>
  <si>
    <t>CAP-VIA-166</t>
  </si>
  <si>
    <t>CAP-VIA-167</t>
  </si>
  <si>
    <t>CAP-VIA-169</t>
  </si>
  <si>
    <t>CAP-VIA-171</t>
  </si>
  <si>
    <t>CAP-VIA-172</t>
  </si>
  <si>
    <t>CAP-VIA-173</t>
  </si>
  <si>
    <t xml:space="preserve">SILVIO JAIR DE OLIVEIRA  </t>
  </si>
  <si>
    <t xml:space="preserve">AÇÃO SOCIAL ALIANÇA DO RIO GRANDE DO SUL  </t>
  </si>
  <si>
    <t xml:space="preserve">MENEGAZ EMPREENDIMENTOS IMOBILIÁRIOS LTDA  </t>
  </si>
  <si>
    <t>IMOBILIÁRIA WALTER LTDA</t>
  </si>
  <si>
    <t xml:space="preserve">(ESPÓLIO) AMADO DA SILVA E OUTRA  </t>
  </si>
  <si>
    <t xml:space="preserve">ENIO POSSAPP BERWANGER  </t>
  </si>
  <si>
    <t>HABITASUL S.A.</t>
  </si>
  <si>
    <t xml:space="preserve">SE VIAMÃO 3  </t>
  </si>
  <si>
    <t>CAP-VIA-003.1</t>
  </si>
  <si>
    <t>CAP-VIA-003.2</t>
  </si>
  <si>
    <t>CAP-VIA-011.1</t>
  </si>
  <si>
    <t>CAP-VIA-011.2</t>
  </si>
  <si>
    <t>CAP-VIA-011.3</t>
  </si>
  <si>
    <t>CAP-VIA-011.4</t>
  </si>
  <si>
    <t>CAP-VIA-012.1</t>
  </si>
  <si>
    <t>CAP-VIA-012.2</t>
  </si>
  <si>
    <t>CAP-VIA-012.3</t>
  </si>
  <si>
    <t>CAP-VIA-032.1</t>
  </si>
  <si>
    <t>CAP-VIA-032.2</t>
  </si>
  <si>
    <t>CAP-VIA-168.1</t>
  </si>
  <si>
    <t>CAP-VIA-168.2</t>
  </si>
  <si>
    <t>CAP-VIA-168.3</t>
  </si>
  <si>
    <t>CAP-VIA-170.1</t>
  </si>
  <si>
    <t>CAP-VIA-170.2</t>
  </si>
  <si>
    <t>INDENIZADO</t>
  </si>
  <si>
    <t>22M</t>
  </si>
  <si>
    <t>FUSO</t>
  </si>
  <si>
    <t>SEM IDENTIFICAÇÃO</t>
  </si>
  <si>
    <t>-</t>
  </si>
  <si>
    <t>INDEFINIDO</t>
  </si>
  <si>
    <t>AMR FRIZZO EMPREENDIMENTOS IMOBILARIOS LTDA</t>
  </si>
  <si>
    <t>LATITUDE</t>
  </si>
  <si>
    <t>LONGITUDE</t>
  </si>
  <si>
    <t>RODOVIA ESTADUAL RS 040</t>
  </si>
  <si>
    <t>AUTORIZADO VERBAL</t>
  </si>
  <si>
    <t>TRA-001</t>
  </si>
  <si>
    <t>TRA-002</t>
  </si>
  <si>
    <t>TRA-003</t>
  </si>
  <si>
    <t>TRA-004</t>
  </si>
  <si>
    <t>TRA-005</t>
  </si>
  <si>
    <t>TRA-006</t>
  </si>
  <si>
    <t>TRA-007</t>
  </si>
  <si>
    <t>TRA-008</t>
  </si>
  <si>
    <t>RODOVIA RS-040</t>
  </si>
  <si>
    <t>RODOVIA RS-118</t>
  </si>
  <si>
    <t>DESCRIÇÃO</t>
  </si>
  <si>
    <t>CAP-VIA-TRA-001</t>
  </si>
  <si>
    <t>CAP-VIA-TRA-002</t>
  </si>
  <si>
    <t>CAP-VIA-TRA-004</t>
  </si>
  <si>
    <t>CAP-VIA-TRA-003</t>
  </si>
  <si>
    <t>CAP-VIA-TRA-005</t>
  </si>
  <si>
    <t>CAP-VIA-TRA-006</t>
  </si>
  <si>
    <t>CAP-VIA-TRA-007</t>
  </si>
  <si>
    <t>CAP-VIA-TRA-008</t>
  </si>
  <si>
    <t>LT 69 KV GRAVATAÍ 2 - VIAMÃO</t>
  </si>
  <si>
    <t>LT 69 KV GRAVATAÍ - PORTO ALEGRE 16</t>
  </si>
  <si>
    <t>LT 230 KV GRAVATAÍ 2 - PORTO ALEGRE C1C2</t>
  </si>
  <si>
    <t>LT 69 KV VIAMÃO - BRA LAT</t>
  </si>
  <si>
    <t>LT 230 KV GRAVATAÍ 2 - PORTO ALEGRE 10</t>
  </si>
  <si>
    <t>TRA-009</t>
  </si>
  <si>
    <t>LT 230 KV CE PONTAL - VIAMÃO 3</t>
  </si>
  <si>
    <t>CAP-VIA-TRA-009</t>
  </si>
  <si>
    <t>EIXO PRINCIPAL</t>
  </si>
  <si>
    <t>EIXO PARALELO 2</t>
  </si>
  <si>
    <t>EIXO PARALELO 1</t>
  </si>
  <si>
    <t>22J</t>
  </si>
  <si>
    <t>DRAFSIGHT</t>
  </si>
  <si>
    <t>TRACADO</t>
  </si>
  <si>
    <t>TRECHO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</si>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</sst>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zoomScaleNormal="100" workbookViewId="0"/>
  </sheetViews>
  <sheetFormatPr defaultColWidth="10.7109375" defaultRowHeight="15" customHeight="1" x14ac:dyDescent="0.25"/>
  <cols>
    <col min="1" max="1" width="10.7109375" style="1"/>
    <col min="2" max="2" width="19" style="1" bestFit="1" customWidth="1"/>
    <col min="3" max="3" width="42.5703125" style="1" bestFit="1" customWidth="1"/>
    <col min="4" max="4" width="14.28515625" style="1" bestFit="1" customWidth="1"/>
    <col min="5" max="6" width="10.7109375" style="1" customWidth="1"/>
    <col min="7" max="7" width="11.85546875" style="1" bestFit="1" customWidth="1"/>
    <col min="8" max="8" width="21.7109375" style="1" bestFit="1" customWidth="1"/>
    <col min="9" max="9" width="17.42578125" style="1" bestFit="1" customWidth="1"/>
    <col min="10" max="16384" width="10.7109375" style="1"/>
  </cols>
  <sheetData>
    <row r="1" spans="1:9" ht="15" customHeight="1" x14ac:dyDescent="0.25">
      <c r="A1" s="1" t="s">
        <v>19</v>
      </c>
      <c r="B1" s="1" t="s">
        <v>227</v>
      </c>
      <c r="C1" s="1" t="s">
        <v>1</v>
      </c>
      <c r="D1" s="1" t="s">
        <v>2</v>
      </c>
      <c r="E1" s="1" t="s">
        <v>4</v>
      </c>
      <c r="F1" s="1" t="s">
        <v>226</v>
      </c>
      <c r="G1" s="1" t="s">
        <v>287</v>
      </c>
      <c r="H1" s="1" t="s">
        <v>370</v>
      </c>
      <c r="I1" s="1" t="s">
        <v>7</v>
      </c>
    </row>
    <row r="2" spans="1:9" ht="15" customHeight="1" x14ac:dyDescent="0.25">
      <c r="A2" s="1">
        <v>1</v>
      </c>
      <c r="B2" s="1" t="s">
        <v>554</v>
      </c>
      <c r="C2" s="1" t="s">
        <v>17</v>
      </c>
      <c r="D2" s="1" t="s">
        <v>3</v>
      </c>
      <c r="E2" s="1" t="s">
        <v>5</v>
      </c>
      <c r="F2" s="1">
        <f>SUMIF(Solo!$B$1:$B$954,B2,Solo!$D$1:$D$954)</f>
        <v>0.1699</v>
      </c>
      <c r="G2" s="1">
        <v>42.47</v>
      </c>
      <c r="H2" s="1" t="s">
        <v>372</v>
      </c>
      <c r="I2" s="1" t="s">
        <v>18</v>
      </c>
    </row>
    <row r="3" spans="1:9" ht="15" customHeight="1" x14ac:dyDescent="0.25">
      <c r="A3" s="1">
        <f>A2+1</f>
        <v>2</v>
      </c>
      <c r="B3" s="1" t="s">
        <v>555</v>
      </c>
      <c r="C3" s="1" t="s">
        <v>0</v>
      </c>
      <c r="D3" s="1" t="s">
        <v>3</v>
      </c>
      <c r="E3" s="1" t="s">
        <v>5</v>
      </c>
      <c r="F3" s="1">
        <f>SUMIF(Solo!$B$1:$B$954,B3,Solo!$D$1:$D$954)</f>
        <v>2.9319000000000002</v>
      </c>
      <c r="G3" s="1">
        <v>725.21</v>
      </c>
      <c r="H3" s="1" t="s">
        <v>371</v>
      </c>
      <c r="I3" s="1" t="s">
        <v>8</v>
      </c>
    </row>
    <row r="4" spans="1:9" ht="15" customHeight="1" x14ac:dyDescent="0.25">
      <c r="A4" s="1">
        <f t="shared" ref="A4:A67" si="0">A3+1</f>
        <v>3</v>
      </c>
      <c r="B4" s="1" t="s">
        <v>730</v>
      </c>
      <c r="C4" s="1" t="s">
        <v>21</v>
      </c>
      <c r="D4" s="1" t="s">
        <v>3</v>
      </c>
      <c r="E4" s="1" t="s">
        <v>5</v>
      </c>
      <c r="F4" s="1">
        <f>SUMIF(Solo!$B$1:$B$954,B4,Solo!$D$1:$D$954)</f>
        <v>2.1328</v>
      </c>
      <c r="G4" s="1">
        <v>541.46</v>
      </c>
      <c r="H4" s="1" t="s">
        <v>373</v>
      </c>
      <c r="I4" s="1" t="s">
        <v>22</v>
      </c>
    </row>
    <row r="5" spans="1:9" ht="15" customHeight="1" x14ac:dyDescent="0.25">
      <c r="A5" s="1">
        <f>A4+1</f>
        <v>4</v>
      </c>
      <c r="B5" s="1" t="s">
        <v>731</v>
      </c>
      <c r="C5" s="1" t="s">
        <v>21</v>
      </c>
      <c r="D5" s="1" t="s">
        <v>3</v>
      </c>
      <c r="E5" s="1" t="s">
        <v>5</v>
      </c>
      <c r="F5" s="1">
        <f>SUMIF(Solo!$B$1:$B$954,B5,Solo!$D$1:$D$954)</f>
        <v>2.4318</v>
      </c>
      <c r="G5" s="1">
        <v>607.48</v>
      </c>
      <c r="H5" s="1" t="s">
        <v>374</v>
      </c>
      <c r="I5" s="1" t="s">
        <v>22</v>
      </c>
    </row>
    <row r="6" spans="1:9" ht="15" customHeight="1" x14ac:dyDescent="0.25">
      <c r="A6" s="1">
        <f t="shared" si="0"/>
        <v>5</v>
      </c>
      <c r="B6" s="1" t="s">
        <v>556</v>
      </c>
      <c r="C6" s="1" t="s">
        <v>17</v>
      </c>
      <c r="D6" s="1" t="s">
        <v>3</v>
      </c>
      <c r="E6" s="1" t="s">
        <v>5</v>
      </c>
      <c r="F6" s="1">
        <f>SUMIF(Solo!$B$1:$B$954,B6,Solo!$D$1:$D$954)</f>
        <v>1.8077999999999999</v>
      </c>
      <c r="G6" s="1">
        <v>451.89</v>
      </c>
      <c r="H6" s="1" t="s">
        <v>375</v>
      </c>
      <c r="I6" s="1" t="s">
        <v>24</v>
      </c>
    </row>
    <row r="7" spans="1:9" ht="15" customHeight="1" x14ac:dyDescent="0.25">
      <c r="A7" s="1">
        <f t="shared" si="0"/>
        <v>6</v>
      </c>
      <c r="B7" s="1" t="s">
        <v>557</v>
      </c>
      <c r="C7" s="1" t="s">
        <v>25</v>
      </c>
      <c r="D7" s="1" t="s">
        <v>3</v>
      </c>
      <c r="E7" s="1" t="s">
        <v>5</v>
      </c>
      <c r="F7" s="1">
        <f>SUMIF(Solo!$B$1:$B$954,B7,Solo!$D$1:$D$954)</f>
        <v>3.4010000000000002</v>
      </c>
      <c r="G7" s="1">
        <v>850.27</v>
      </c>
      <c r="H7" s="1" t="s">
        <v>376</v>
      </c>
      <c r="I7" s="1" t="s">
        <v>24</v>
      </c>
    </row>
    <row r="8" spans="1:9" ht="15" customHeight="1" x14ac:dyDescent="0.25">
      <c r="A8" s="1">
        <f t="shared" si="0"/>
        <v>7</v>
      </c>
      <c r="B8" s="1" t="s">
        <v>558</v>
      </c>
      <c r="C8" s="1" t="s">
        <v>26</v>
      </c>
      <c r="D8" s="1" t="s">
        <v>3</v>
      </c>
      <c r="E8" s="1" t="s">
        <v>5</v>
      </c>
      <c r="F8" s="1">
        <f>SUMIF(Solo!$B$1:$B$954,B8,Solo!$D$1:$D$954)</f>
        <v>3.3481000000000001</v>
      </c>
      <c r="G8" s="1">
        <v>837.05</v>
      </c>
      <c r="H8" s="1" t="s">
        <v>377</v>
      </c>
      <c r="I8" s="1" t="s">
        <v>756</v>
      </c>
    </row>
    <row r="9" spans="1:9" ht="15" customHeight="1" x14ac:dyDescent="0.25">
      <c r="A9" s="1">
        <f t="shared" si="0"/>
        <v>8</v>
      </c>
      <c r="B9" s="1" t="s">
        <v>559</v>
      </c>
      <c r="C9" s="1" t="s">
        <v>27</v>
      </c>
      <c r="D9" s="1" t="s">
        <v>3</v>
      </c>
      <c r="E9" s="1" t="s">
        <v>5</v>
      </c>
      <c r="F9" s="1">
        <f>SUMIF(Solo!$B$1:$B$954,B9,Solo!$D$1:$D$954)</f>
        <v>0.30199999999999999</v>
      </c>
      <c r="G9" s="1">
        <v>77.05</v>
      </c>
      <c r="H9" s="1" t="s">
        <v>378</v>
      </c>
      <c r="I9" s="1" t="s">
        <v>756</v>
      </c>
    </row>
    <row r="10" spans="1:9" ht="15" customHeight="1" x14ac:dyDescent="0.25">
      <c r="A10" s="1">
        <f t="shared" si="0"/>
        <v>9</v>
      </c>
      <c r="B10" s="1" t="s">
        <v>560</v>
      </c>
      <c r="C10" s="1" t="s">
        <v>216</v>
      </c>
      <c r="D10" s="1" t="s">
        <v>3</v>
      </c>
      <c r="E10" s="1" t="s">
        <v>5</v>
      </c>
      <c r="F10" s="1">
        <f>SUMIF(Solo!$B$1:$B$954,B10,Solo!$D$1:$D$954)</f>
        <v>1.9221999999999999</v>
      </c>
      <c r="G10" s="1">
        <v>478.98</v>
      </c>
      <c r="H10" s="1" t="s">
        <v>379</v>
      </c>
      <c r="I10" s="1" t="s">
        <v>746</v>
      </c>
    </row>
    <row r="11" spans="1:9" ht="15" customHeight="1" x14ac:dyDescent="0.25">
      <c r="A11" s="1">
        <f t="shared" si="0"/>
        <v>10</v>
      </c>
      <c r="B11" s="1" t="s">
        <v>561</v>
      </c>
      <c r="C11" s="1" t="s">
        <v>217</v>
      </c>
      <c r="D11" s="1" t="s">
        <v>3</v>
      </c>
      <c r="E11" s="1" t="s">
        <v>5</v>
      </c>
      <c r="F11" s="1">
        <f>SUMIF(Solo!$B$1:$B$954,B11,Solo!$D$1:$D$954)</f>
        <v>2.9849999999999999</v>
      </c>
      <c r="G11" s="1">
        <v>746.26</v>
      </c>
      <c r="H11" s="1" t="s">
        <v>380</v>
      </c>
      <c r="I11" s="1" t="s">
        <v>746</v>
      </c>
    </row>
    <row r="12" spans="1:9" ht="15" customHeight="1" x14ac:dyDescent="0.25">
      <c r="A12" s="1">
        <f t="shared" si="0"/>
        <v>11</v>
      </c>
      <c r="B12" s="1" t="s">
        <v>562</v>
      </c>
      <c r="C12" s="1" t="s">
        <v>218</v>
      </c>
      <c r="D12" s="1" t="s">
        <v>3</v>
      </c>
      <c r="E12" s="1" t="s">
        <v>5</v>
      </c>
      <c r="F12" s="1">
        <f>SUMIF(Solo!$B$1:$B$954,B12,Solo!$D$1:$D$954)</f>
        <v>5.6851000000000003</v>
      </c>
      <c r="G12" s="1">
        <v>1421.28</v>
      </c>
      <c r="H12" s="1" t="s">
        <v>381</v>
      </c>
      <c r="I12" s="1" t="s">
        <v>8</v>
      </c>
    </row>
    <row r="13" spans="1:9" ht="15" customHeight="1" x14ac:dyDescent="0.25">
      <c r="A13" s="1">
        <f t="shared" si="0"/>
        <v>12</v>
      </c>
      <c r="B13" s="1" t="s">
        <v>732</v>
      </c>
      <c r="C13" s="1" t="s">
        <v>219</v>
      </c>
      <c r="D13" s="1" t="s">
        <v>3</v>
      </c>
      <c r="E13" s="1" t="s">
        <v>5</v>
      </c>
      <c r="F13" s="1">
        <f>SUMIF(Solo!$B$1:$B$954,B13,Solo!$D$1:$D$954)</f>
        <v>2.4121999999999999</v>
      </c>
      <c r="G13" s="1">
        <v>603.03</v>
      </c>
      <c r="H13" s="1" t="s">
        <v>382</v>
      </c>
      <c r="I13" s="1" t="s">
        <v>18</v>
      </c>
    </row>
    <row r="14" spans="1:9" ht="15" customHeight="1" x14ac:dyDescent="0.25">
      <c r="A14" s="1">
        <f t="shared" si="0"/>
        <v>13</v>
      </c>
      <c r="B14" s="1" t="s">
        <v>733</v>
      </c>
      <c r="C14" s="1" t="s">
        <v>219</v>
      </c>
      <c r="D14" s="1" t="s">
        <v>3</v>
      </c>
      <c r="E14" s="1" t="s">
        <v>5</v>
      </c>
      <c r="F14" s="1">
        <f>SUMIF(Solo!$B$1:$B$954,B14,Solo!$D$1:$D$954)</f>
        <v>0.55610000000000004</v>
      </c>
      <c r="G14" s="1">
        <v>139.03</v>
      </c>
      <c r="H14" s="1" t="s">
        <v>383</v>
      </c>
      <c r="I14" s="1" t="s">
        <v>18</v>
      </c>
    </row>
    <row r="15" spans="1:9" ht="15" customHeight="1" x14ac:dyDescent="0.25">
      <c r="A15" s="1">
        <f t="shared" si="0"/>
        <v>14</v>
      </c>
      <c r="B15" s="1" t="s">
        <v>734</v>
      </c>
      <c r="C15" s="1" t="s">
        <v>219</v>
      </c>
      <c r="D15" s="1" t="s">
        <v>3</v>
      </c>
      <c r="E15" s="1" t="s">
        <v>5</v>
      </c>
      <c r="F15" s="1">
        <f>SUMIF(Solo!$B$1:$B$954,B15,Solo!$D$1:$D$954)</f>
        <v>0.36129999999999995</v>
      </c>
      <c r="G15" s="1">
        <v>90.33</v>
      </c>
      <c r="H15" s="1" t="s">
        <v>384</v>
      </c>
      <c r="I15" s="1" t="s">
        <v>18</v>
      </c>
    </row>
    <row r="16" spans="1:9" ht="15" customHeight="1" x14ac:dyDescent="0.25">
      <c r="A16" s="1">
        <f t="shared" si="0"/>
        <v>15</v>
      </c>
      <c r="B16" s="1" t="s">
        <v>735</v>
      </c>
      <c r="C16" s="1" t="s">
        <v>219</v>
      </c>
      <c r="D16" s="1" t="s">
        <v>3</v>
      </c>
      <c r="E16" s="1" t="s">
        <v>5</v>
      </c>
      <c r="F16" s="1">
        <f>SUMIF(Solo!$B$1:$B$954,B16,Solo!$D$1:$D$954)</f>
        <v>0.40239999999999998</v>
      </c>
      <c r="G16" s="1">
        <v>100.6</v>
      </c>
      <c r="H16" s="1" t="s">
        <v>385</v>
      </c>
      <c r="I16" s="1" t="s">
        <v>18</v>
      </c>
    </row>
    <row r="17" spans="1:9" ht="15" customHeight="1" x14ac:dyDescent="0.25">
      <c r="A17" s="1">
        <f t="shared" si="0"/>
        <v>16</v>
      </c>
      <c r="B17" s="1" t="s">
        <v>563</v>
      </c>
      <c r="C17" s="1" t="s">
        <v>228</v>
      </c>
      <c r="D17" s="1" t="s">
        <v>3</v>
      </c>
      <c r="E17" s="1" t="s">
        <v>5</v>
      </c>
      <c r="F17" s="1">
        <f>SUMIF(Solo!$B$1:$B$954,B17,Solo!$D$1:$D$954)</f>
        <v>0.78359999999999996</v>
      </c>
      <c r="G17" s="1">
        <v>195.91</v>
      </c>
      <c r="H17" s="1" t="s">
        <v>386</v>
      </c>
      <c r="I17" s="1" t="s">
        <v>746</v>
      </c>
    </row>
    <row r="18" spans="1:9" ht="15" customHeight="1" x14ac:dyDescent="0.25">
      <c r="A18" s="1">
        <f t="shared" si="0"/>
        <v>17</v>
      </c>
      <c r="B18" s="1" t="s">
        <v>736</v>
      </c>
      <c r="C18" s="1" t="s">
        <v>228</v>
      </c>
      <c r="D18" s="1" t="s">
        <v>3</v>
      </c>
      <c r="E18" s="1" t="s">
        <v>5</v>
      </c>
      <c r="F18" s="1">
        <f>SUMIF(Solo!$B$1:$B$954,B18,Solo!$D$1:$D$954)</f>
        <v>0.41599999999999998</v>
      </c>
      <c r="G18" s="1">
        <v>104.01</v>
      </c>
      <c r="H18" s="1" t="s">
        <v>387</v>
      </c>
      <c r="I18" s="1" t="s">
        <v>746</v>
      </c>
    </row>
    <row r="19" spans="1:9" ht="15" customHeight="1" x14ac:dyDescent="0.25">
      <c r="A19" s="1">
        <f t="shared" si="0"/>
        <v>18</v>
      </c>
      <c r="B19" s="1" t="s">
        <v>737</v>
      </c>
      <c r="C19" s="1" t="s">
        <v>228</v>
      </c>
      <c r="D19" s="1" t="s">
        <v>3</v>
      </c>
      <c r="E19" s="1" t="s">
        <v>5</v>
      </c>
      <c r="F19" s="1">
        <f>SUMIF(Solo!$B$1:$B$954,B19,Solo!$D$1:$D$954)</f>
        <v>0.23599999999999999</v>
      </c>
      <c r="G19" s="1">
        <v>59.01</v>
      </c>
      <c r="H19" s="1" t="s">
        <v>388</v>
      </c>
      <c r="I19" s="1" t="s">
        <v>746</v>
      </c>
    </row>
    <row r="20" spans="1:9" ht="15" customHeight="1" x14ac:dyDescent="0.25">
      <c r="A20" s="1">
        <f t="shared" si="0"/>
        <v>19</v>
      </c>
      <c r="B20" s="1" t="s">
        <v>738</v>
      </c>
      <c r="C20" s="1" t="s">
        <v>228</v>
      </c>
      <c r="D20" s="1" t="s">
        <v>3</v>
      </c>
      <c r="E20" s="1" t="s">
        <v>5</v>
      </c>
      <c r="F20" s="1">
        <f>SUMIF(Solo!$B$1:$B$954,B20,Solo!$D$1:$D$954)</f>
        <v>0.43080000000000002</v>
      </c>
      <c r="G20" s="1">
        <v>107.7</v>
      </c>
      <c r="H20" s="1" t="s">
        <v>389</v>
      </c>
      <c r="I20" s="1" t="s">
        <v>746</v>
      </c>
    </row>
    <row r="21" spans="1:9" ht="15" customHeight="1" x14ac:dyDescent="0.25">
      <c r="A21" s="1">
        <f t="shared" si="0"/>
        <v>20</v>
      </c>
      <c r="B21" s="1" t="s">
        <v>564</v>
      </c>
      <c r="C21" s="1" t="s">
        <v>229</v>
      </c>
      <c r="D21" s="1" t="s">
        <v>3</v>
      </c>
      <c r="E21" s="1" t="s">
        <v>5</v>
      </c>
      <c r="F21" s="1">
        <f>SUMIF(Solo!$B$1:$B$954,B21,Solo!$D$1:$D$954)</f>
        <v>6.7000000000000004E-2</v>
      </c>
      <c r="G21" s="1">
        <v>16.75</v>
      </c>
      <c r="H21" s="1" t="s">
        <v>390</v>
      </c>
      <c r="I21" s="1" t="s">
        <v>230</v>
      </c>
    </row>
    <row r="22" spans="1:9" ht="15" customHeight="1" x14ac:dyDescent="0.25">
      <c r="A22" s="1">
        <f t="shared" si="0"/>
        <v>21</v>
      </c>
      <c r="B22" s="1" t="s">
        <v>565</v>
      </c>
      <c r="C22" s="1" t="s">
        <v>232</v>
      </c>
      <c r="D22" s="1" t="s">
        <v>3</v>
      </c>
      <c r="E22" s="1" t="s">
        <v>5</v>
      </c>
      <c r="F22" s="1">
        <f>SUMIF(Solo!$B$1:$B$954,B22,Solo!$D$1:$D$954)</f>
        <v>1.1439999999999999</v>
      </c>
      <c r="G22" s="1">
        <v>286.01</v>
      </c>
      <c r="H22" s="1" t="s">
        <v>391</v>
      </c>
      <c r="I22" s="1" t="s">
        <v>756</v>
      </c>
    </row>
    <row r="23" spans="1:9" ht="15" customHeight="1" x14ac:dyDescent="0.25">
      <c r="A23" s="1">
        <f t="shared" si="0"/>
        <v>22</v>
      </c>
      <c r="B23" s="1" t="s">
        <v>566</v>
      </c>
      <c r="C23" s="1" t="s">
        <v>233</v>
      </c>
      <c r="D23" s="1" t="s">
        <v>3</v>
      </c>
      <c r="E23" s="1" t="s">
        <v>5</v>
      </c>
      <c r="F23" s="1">
        <f>SUMIF(Solo!$B$1:$B$954,B23,Solo!$D$1:$D$954)</f>
        <v>4.4211</v>
      </c>
      <c r="G23" s="1">
        <v>1105.3</v>
      </c>
      <c r="H23" s="1" t="s">
        <v>392</v>
      </c>
      <c r="I23" s="1" t="s">
        <v>18</v>
      </c>
    </row>
    <row r="24" spans="1:9" ht="15" customHeight="1" x14ac:dyDescent="0.25">
      <c r="A24" s="1">
        <f t="shared" si="0"/>
        <v>23</v>
      </c>
      <c r="B24" s="1" t="s">
        <v>567</v>
      </c>
      <c r="C24" s="1" t="s">
        <v>234</v>
      </c>
      <c r="D24" s="1" t="s">
        <v>3</v>
      </c>
      <c r="E24" s="1" t="s">
        <v>5</v>
      </c>
      <c r="F24" s="1">
        <f>SUMIF(Solo!$B$1:$B$954,B24,Solo!$D$1:$D$954)</f>
        <v>1.5114000000000001</v>
      </c>
      <c r="G24" s="1">
        <v>377.86</v>
      </c>
      <c r="H24" s="1" t="s">
        <v>393</v>
      </c>
      <c r="I24" s="1" t="s">
        <v>24</v>
      </c>
    </row>
    <row r="25" spans="1:9" ht="15" customHeight="1" x14ac:dyDescent="0.25">
      <c r="A25" s="1">
        <f t="shared" si="0"/>
        <v>24</v>
      </c>
      <c r="B25" s="1" t="s">
        <v>568</v>
      </c>
      <c r="C25" s="1" t="s">
        <v>236</v>
      </c>
      <c r="D25" s="1" t="s">
        <v>3</v>
      </c>
      <c r="E25" s="1" t="s">
        <v>5</v>
      </c>
      <c r="F25" s="1">
        <f>SUMIF(Solo!$B$1:$B$954,B25,Solo!$D$1:$D$954)</f>
        <v>6.0196000000000005</v>
      </c>
      <c r="G25" s="1">
        <v>1504.91</v>
      </c>
      <c r="H25" s="1" t="s">
        <v>394</v>
      </c>
      <c r="I25" s="1" t="s">
        <v>24</v>
      </c>
    </row>
    <row r="26" spans="1:9" ht="15" customHeight="1" x14ac:dyDescent="0.25">
      <c r="A26" s="1">
        <f t="shared" si="0"/>
        <v>25</v>
      </c>
      <c r="B26" s="1" t="s">
        <v>569</v>
      </c>
      <c r="C26" s="1" t="s">
        <v>235</v>
      </c>
      <c r="D26" s="1" t="s">
        <v>3</v>
      </c>
      <c r="E26" s="1" t="s">
        <v>5</v>
      </c>
      <c r="F26" s="1">
        <f>SUMIF(Solo!$B$1:$B$954,B26,Solo!$D$1:$D$954)</f>
        <v>8.929999999999999E-2</v>
      </c>
      <c r="G26" s="1">
        <v>22.36</v>
      </c>
      <c r="H26" s="1" t="s">
        <v>395</v>
      </c>
      <c r="I26" s="1" t="s">
        <v>230</v>
      </c>
    </row>
    <row r="27" spans="1:9" ht="15" customHeight="1" x14ac:dyDescent="0.25">
      <c r="A27" s="1">
        <f t="shared" si="0"/>
        <v>26</v>
      </c>
      <c r="B27" s="1" t="s">
        <v>570</v>
      </c>
      <c r="C27" s="1" t="s">
        <v>237</v>
      </c>
      <c r="D27" s="1" t="s">
        <v>3</v>
      </c>
      <c r="E27" s="1" t="s">
        <v>5</v>
      </c>
      <c r="F27" s="1">
        <f>SUMIF(Solo!$B$1:$B$954,B27,Solo!$D$1:$D$954)</f>
        <v>0.60210000000000008</v>
      </c>
      <c r="G27" s="1">
        <v>331.63</v>
      </c>
      <c r="H27" s="1" t="s">
        <v>396</v>
      </c>
      <c r="I27" s="1" t="s">
        <v>24</v>
      </c>
    </row>
    <row r="28" spans="1:9" ht="15" customHeight="1" x14ac:dyDescent="0.25">
      <c r="A28" s="1">
        <f t="shared" si="0"/>
        <v>27</v>
      </c>
      <c r="B28" s="1" t="s">
        <v>571</v>
      </c>
      <c r="C28" s="1" t="s">
        <v>229</v>
      </c>
      <c r="D28" s="1" t="s">
        <v>3</v>
      </c>
      <c r="E28" s="1" t="s">
        <v>5</v>
      </c>
      <c r="F28" s="1">
        <f>SUMIF(Solo!$B$1:$B$954,B28,Solo!$D$1:$D$954)</f>
        <v>0.14199999999999999</v>
      </c>
      <c r="G28" s="1">
        <v>35.479999999999997</v>
      </c>
      <c r="H28" s="1" t="s">
        <v>397</v>
      </c>
      <c r="I28" s="1" t="s">
        <v>230</v>
      </c>
    </row>
    <row r="29" spans="1:9" ht="15" customHeight="1" x14ac:dyDescent="0.25">
      <c r="A29" s="1">
        <f t="shared" si="0"/>
        <v>28</v>
      </c>
      <c r="B29" s="1" t="s">
        <v>572</v>
      </c>
      <c r="C29" s="1" t="s">
        <v>238</v>
      </c>
      <c r="D29" s="1" t="s">
        <v>3</v>
      </c>
      <c r="E29" s="1" t="s">
        <v>5</v>
      </c>
      <c r="F29" s="1">
        <f>SUMIF(Solo!$B$1:$B$954,B29,Solo!$D$1:$D$954)</f>
        <v>7.5565000000000007</v>
      </c>
      <c r="G29" s="1">
        <v>1888.91</v>
      </c>
      <c r="H29" s="1" t="s">
        <v>398</v>
      </c>
      <c r="I29" s="1" t="s">
        <v>8</v>
      </c>
    </row>
    <row r="30" spans="1:9" ht="15" customHeight="1" x14ac:dyDescent="0.25">
      <c r="A30" s="1">
        <f t="shared" si="0"/>
        <v>29</v>
      </c>
      <c r="B30" s="1" t="s">
        <v>573</v>
      </c>
      <c r="C30" s="1" t="s">
        <v>239</v>
      </c>
      <c r="D30" s="1" t="s">
        <v>240</v>
      </c>
      <c r="E30" s="1" t="s">
        <v>5</v>
      </c>
      <c r="F30" s="1">
        <f>SUMIF(Solo!$B$1:$B$954,B30,Solo!$D$1:$D$954)</f>
        <v>2.5529000000000002</v>
      </c>
      <c r="G30" s="1">
        <v>638.23</v>
      </c>
      <c r="H30" s="1" t="s">
        <v>399</v>
      </c>
      <c r="I30" s="1" t="s">
        <v>8</v>
      </c>
    </row>
    <row r="31" spans="1:9" ht="15" customHeight="1" x14ac:dyDescent="0.25">
      <c r="A31" s="1">
        <f t="shared" si="0"/>
        <v>30</v>
      </c>
      <c r="B31" s="1" t="s">
        <v>574</v>
      </c>
      <c r="C31" s="1" t="s">
        <v>241</v>
      </c>
      <c r="D31" s="1" t="s">
        <v>240</v>
      </c>
      <c r="E31" s="1" t="s">
        <v>5</v>
      </c>
      <c r="F31" s="1">
        <f>SUMIF(Solo!$B$1:$B$954,B31,Solo!$D$1:$D$954)</f>
        <v>3.2680999999999996</v>
      </c>
      <c r="G31" s="1">
        <v>817.05</v>
      </c>
      <c r="H31" s="1" t="s">
        <v>400</v>
      </c>
      <c r="I31" s="1" t="s">
        <v>8</v>
      </c>
    </row>
    <row r="32" spans="1:9" ht="15" customHeight="1" x14ac:dyDescent="0.25">
      <c r="A32" s="1">
        <f t="shared" si="0"/>
        <v>31</v>
      </c>
      <c r="B32" s="1" t="s">
        <v>575</v>
      </c>
      <c r="C32" s="1" t="s">
        <v>242</v>
      </c>
      <c r="D32" s="1" t="s">
        <v>240</v>
      </c>
      <c r="E32" s="1" t="s">
        <v>5</v>
      </c>
      <c r="F32" s="1">
        <f>SUMIF(Solo!$B$1:$B$954,B32,Solo!$D$1:$D$954)</f>
        <v>0.55649999999999999</v>
      </c>
      <c r="G32" s="1">
        <v>139.1</v>
      </c>
      <c r="H32" s="1" t="s">
        <v>401</v>
      </c>
      <c r="I32" s="1" t="s">
        <v>8</v>
      </c>
    </row>
    <row r="33" spans="1:9" ht="15" customHeight="1" x14ac:dyDescent="0.25">
      <c r="A33" s="1">
        <f t="shared" si="0"/>
        <v>32</v>
      </c>
      <c r="B33" s="1" t="s">
        <v>576</v>
      </c>
      <c r="C33" s="1" t="s">
        <v>243</v>
      </c>
      <c r="D33" s="1" t="s">
        <v>240</v>
      </c>
      <c r="E33" s="1" t="s">
        <v>5</v>
      </c>
      <c r="F33" s="1">
        <f>SUMIF(Solo!$B$1:$B$954,B33,Solo!$D$1:$D$954)</f>
        <v>1.7349000000000001</v>
      </c>
      <c r="G33" s="1">
        <v>433.69</v>
      </c>
      <c r="H33" s="1" t="s">
        <v>402</v>
      </c>
      <c r="I33" s="1" t="s">
        <v>8</v>
      </c>
    </row>
    <row r="34" spans="1:9" ht="15" customHeight="1" x14ac:dyDescent="0.25">
      <c r="A34" s="1">
        <f t="shared" si="0"/>
        <v>33</v>
      </c>
      <c r="B34" s="1" t="s">
        <v>577</v>
      </c>
      <c r="C34" s="1" t="s">
        <v>244</v>
      </c>
      <c r="D34" s="1" t="s">
        <v>240</v>
      </c>
      <c r="E34" s="1" t="s">
        <v>5</v>
      </c>
      <c r="F34" s="1">
        <f>SUMIF(Solo!$B$1:$B$954,B34,Solo!$D$1:$D$954)</f>
        <v>2.5821999999999998</v>
      </c>
      <c r="G34" s="1">
        <v>659.67</v>
      </c>
      <c r="H34" s="1" t="s">
        <v>403</v>
      </c>
      <c r="I34" s="1" t="s">
        <v>8</v>
      </c>
    </row>
    <row r="35" spans="1:9" ht="15" customHeight="1" x14ac:dyDescent="0.25">
      <c r="A35" s="1">
        <f t="shared" si="0"/>
        <v>34</v>
      </c>
      <c r="B35" s="1" t="s">
        <v>578</v>
      </c>
      <c r="C35" s="1" t="s">
        <v>245</v>
      </c>
      <c r="D35" s="1" t="s">
        <v>240</v>
      </c>
      <c r="E35" s="1" t="s">
        <v>5</v>
      </c>
      <c r="F35" s="1">
        <f>SUMIF(Solo!$B$1:$B$954,B35,Solo!$D$1:$D$954)</f>
        <v>2.4020000000000001</v>
      </c>
      <c r="G35" s="1">
        <v>600.51</v>
      </c>
      <c r="H35" s="1" t="s">
        <v>404</v>
      </c>
      <c r="I35" s="1" t="s">
        <v>8</v>
      </c>
    </row>
    <row r="36" spans="1:9" ht="15" customHeight="1" x14ac:dyDescent="0.25">
      <c r="A36" s="1">
        <f t="shared" si="0"/>
        <v>35</v>
      </c>
      <c r="B36" s="1" t="s">
        <v>579</v>
      </c>
      <c r="C36" s="1" t="s">
        <v>246</v>
      </c>
      <c r="D36" s="1" t="s">
        <v>240</v>
      </c>
      <c r="E36" s="1" t="s">
        <v>5</v>
      </c>
      <c r="F36" s="1">
        <f>SUMIF(Solo!$B$1:$B$954,B36,Solo!$D$1:$D$954)</f>
        <v>5.9883999999999995</v>
      </c>
      <c r="G36" s="1">
        <v>1497.1</v>
      </c>
      <c r="H36" s="1" t="s">
        <v>405</v>
      </c>
      <c r="I36" s="1" t="s">
        <v>18</v>
      </c>
    </row>
    <row r="37" spans="1:9" ht="15" customHeight="1" x14ac:dyDescent="0.25">
      <c r="A37" s="1">
        <f t="shared" si="0"/>
        <v>36</v>
      </c>
      <c r="B37" s="1" t="s">
        <v>580</v>
      </c>
      <c r="C37" s="1" t="s">
        <v>247</v>
      </c>
      <c r="D37" s="1" t="s">
        <v>240</v>
      </c>
      <c r="E37" s="1" t="s">
        <v>5</v>
      </c>
      <c r="F37" s="1">
        <f>SUMIF(Solo!$B$1:$B$954,B37,Solo!$D$1:$D$954)</f>
        <v>5.8351000000000006</v>
      </c>
      <c r="G37" s="1">
        <v>1458.76</v>
      </c>
      <c r="H37" s="1" t="s">
        <v>406</v>
      </c>
      <c r="I37" s="1" t="s">
        <v>8</v>
      </c>
    </row>
    <row r="38" spans="1:9" ht="15" customHeight="1" x14ac:dyDescent="0.25">
      <c r="A38" s="1">
        <f t="shared" si="0"/>
        <v>37</v>
      </c>
      <c r="B38" s="1" t="s">
        <v>581</v>
      </c>
      <c r="C38" s="1" t="s">
        <v>248</v>
      </c>
      <c r="D38" s="1" t="s">
        <v>240</v>
      </c>
      <c r="E38" s="1" t="s">
        <v>5</v>
      </c>
      <c r="F38" s="1">
        <f>SUMIF(Solo!$B$1:$B$954,B38,Solo!$D$1:$D$954)</f>
        <v>4.4558999999999997</v>
      </c>
      <c r="G38" s="1">
        <v>1113.97</v>
      </c>
      <c r="H38" s="1" t="s">
        <v>407</v>
      </c>
      <c r="I38" s="1" t="s">
        <v>8</v>
      </c>
    </row>
    <row r="39" spans="1:9" ht="15" customHeight="1" x14ac:dyDescent="0.25">
      <c r="A39" s="1">
        <f t="shared" si="0"/>
        <v>38</v>
      </c>
      <c r="B39" s="1" t="s">
        <v>582</v>
      </c>
      <c r="C39" s="1" t="s">
        <v>249</v>
      </c>
      <c r="D39" s="1" t="s">
        <v>240</v>
      </c>
      <c r="E39" s="1" t="s">
        <v>5</v>
      </c>
      <c r="F39" s="1">
        <f>SUMIF(Solo!$B$1:$B$954,B39,Solo!$D$1:$D$954)</f>
        <v>3.1736</v>
      </c>
      <c r="G39" s="1">
        <v>793.4</v>
      </c>
      <c r="H39" s="1" t="s">
        <v>408</v>
      </c>
      <c r="I39" s="1" t="s">
        <v>8</v>
      </c>
    </row>
    <row r="40" spans="1:9" ht="15" customHeight="1" x14ac:dyDescent="0.25">
      <c r="A40" s="1">
        <f t="shared" si="0"/>
        <v>39</v>
      </c>
      <c r="B40" s="1" t="s">
        <v>739</v>
      </c>
      <c r="C40" s="1" t="s">
        <v>250</v>
      </c>
      <c r="D40" s="1" t="s">
        <v>240</v>
      </c>
      <c r="E40" s="1" t="s">
        <v>5</v>
      </c>
      <c r="F40" s="1">
        <f>SUMIF(Solo!$B$1:$B$954,B40,Solo!$D$1:$D$954)</f>
        <v>2.2082999999999999</v>
      </c>
      <c r="G40" s="1">
        <v>552.05999999999995</v>
      </c>
      <c r="H40" s="1" t="s">
        <v>409</v>
      </c>
      <c r="I40" s="1" t="s">
        <v>8</v>
      </c>
    </row>
    <row r="41" spans="1:9" ht="15" customHeight="1" x14ac:dyDescent="0.25">
      <c r="A41" s="1">
        <f t="shared" si="0"/>
        <v>40</v>
      </c>
      <c r="B41" s="1" t="s">
        <v>740</v>
      </c>
      <c r="C41" s="1" t="s">
        <v>250</v>
      </c>
      <c r="D41" s="1" t="s">
        <v>240</v>
      </c>
      <c r="E41" s="1" t="s">
        <v>5</v>
      </c>
      <c r="F41" s="1">
        <f>SUMIF(Solo!$B$1:$B$954,B41,Solo!$D$1:$D$954)</f>
        <v>1.2396</v>
      </c>
      <c r="G41" s="1">
        <v>309.98</v>
      </c>
      <c r="H41" s="1" t="s">
        <v>410</v>
      </c>
      <c r="I41" s="1" t="s">
        <v>8</v>
      </c>
    </row>
    <row r="42" spans="1:9" ht="15" customHeight="1" x14ac:dyDescent="0.25">
      <c r="A42" s="1">
        <f t="shared" si="0"/>
        <v>41</v>
      </c>
      <c r="B42" s="1" t="s">
        <v>583</v>
      </c>
      <c r="C42" s="1" t="s">
        <v>251</v>
      </c>
      <c r="D42" s="1" t="s">
        <v>240</v>
      </c>
      <c r="E42" s="1" t="s">
        <v>5</v>
      </c>
      <c r="F42" s="1">
        <f>SUMIF(Solo!$B$1:$B$954,B42,Solo!$D$1:$D$954)</f>
        <v>2.1106000000000003</v>
      </c>
      <c r="G42" s="1">
        <v>527.54999999999995</v>
      </c>
      <c r="H42" s="1" t="s">
        <v>411</v>
      </c>
      <c r="I42" s="1" t="s">
        <v>18</v>
      </c>
    </row>
    <row r="43" spans="1:9" ht="15" customHeight="1" x14ac:dyDescent="0.25">
      <c r="A43" s="1">
        <f t="shared" si="0"/>
        <v>42</v>
      </c>
      <c r="B43" s="1" t="s">
        <v>584</v>
      </c>
      <c r="C43" s="1" t="s">
        <v>252</v>
      </c>
      <c r="D43" s="1" t="s">
        <v>240</v>
      </c>
      <c r="E43" s="1" t="s">
        <v>5</v>
      </c>
      <c r="F43" s="1">
        <f>SUMIF(Solo!$B$1:$B$954,B43,Solo!$D$1:$D$954)</f>
        <v>2.8092999999999999</v>
      </c>
      <c r="G43" s="1">
        <v>702.33</v>
      </c>
      <c r="H43" s="1" t="s">
        <v>412</v>
      </c>
      <c r="I43" s="1" t="s">
        <v>8</v>
      </c>
    </row>
    <row r="44" spans="1:9" ht="15" customHeight="1" x14ac:dyDescent="0.25">
      <c r="A44" s="1">
        <f t="shared" si="0"/>
        <v>43</v>
      </c>
      <c r="B44" s="1" t="s">
        <v>585</v>
      </c>
      <c r="C44" s="1" t="s">
        <v>253</v>
      </c>
      <c r="D44" s="1" t="s">
        <v>240</v>
      </c>
      <c r="E44" s="1" t="s">
        <v>5</v>
      </c>
      <c r="F44" s="1">
        <f>SUMIF(Solo!$B$1:$B$954,B44,Solo!$D$1:$D$954)</f>
        <v>0.5484</v>
      </c>
      <c r="G44" s="1">
        <v>137.11000000000001</v>
      </c>
      <c r="H44" s="1" t="s">
        <v>413</v>
      </c>
      <c r="I44" s="1" t="s">
        <v>24</v>
      </c>
    </row>
    <row r="45" spans="1:9" ht="15" customHeight="1" x14ac:dyDescent="0.25">
      <c r="A45" s="1">
        <f t="shared" si="0"/>
        <v>44</v>
      </c>
      <c r="B45" s="1" t="s">
        <v>586</v>
      </c>
      <c r="C45" s="1" t="s">
        <v>254</v>
      </c>
      <c r="D45" s="1" t="s">
        <v>3</v>
      </c>
      <c r="E45" s="1" t="s">
        <v>5</v>
      </c>
      <c r="F45" s="1">
        <f>SUMIF(Solo!$B$1:$B$954,B45,Solo!$D$1:$D$954)</f>
        <v>5.7252999999999998</v>
      </c>
      <c r="G45" s="1">
        <v>1431.32</v>
      </c>
      <c r="H45" s="1" t="s">
        <v>414</v>
      </c>
      <c r="I45" s="1" t="s">
        <v>18</v>
      </c>
    </row>
    <row r="46" spans="1:9" ht="15" customHeight="1" x14ac:dyDescent="0.25">
      <c r="A46" s="1">
        <f t="shared" si="0"/>
        <v>45</v>
      </c>
      <c r="B46" s="1" t="s">
        <v>587</v>
      </c>
      <c r="C46" s="1" t="s">
        <v>755</v>
      </c>
      <c r="D46" s="1" t="s">
        <v>3</v>
      </c>
      <c r="E46" s="1" t="s">
        <v>5</v>
      </c>
      <c r="F46" s="1">
        <f>SUMIF(Solo!$B$1:$B$954,B46,Solo!$D$1:$D$954)</f>
        <v>0.23949999999999999</v>
      </c>
      <c r="G46" s="1">
        <v>59.89</v>
      </c>
      <c r="H46" s="1" t="s">
        <v>415</v>
      </c>
      <c r="I46" s="1" t="s">
        <v>230</v>
      </c>
    </row>
    <row r="47" spans="1:9" ht="15" customHeight="1" x14ac:dyDescent="0.25">
      <c r="A47" s="1">
        <f t="shared" si="0"/>
        <v>46</v>
      </c>
      <c r="B47" s="1" t="s">
        <v>588</v>
      </c>
      <c r="C47" s="1" t="s">
        <v>256</v>
      </c>
      <c r="D47" s="1" t="s">
        <v>3</v>
      </c>
      <c r="E47" s="1" t="s">
        <v>5</v>
      </c>
      <c r="F47" s="1">
        <f>SUMIF(Solo!$B$1:$B$954,B47,Solo!$D$1:$D$954)</f>
        <v>0.84730000000000005</v>
      </c>
      <c r="G47" s="1">
        <v>211.8</v>
      </c>
      <c r="H47" s="1" t="s">
        <v>416</v>
      </c>
      <c r="I47" s="1" t="s">
        <v>18</v>
      </c>
    </row>
    <row r="48" spans="1:9" ht="15" customHeight="1" x14ac:dyDescent="0.25">
      <c r="A48" s="1">
        <f t="shared" si="0"/>
        <v>47</v>
      </c>
      <c r="B48" s="1" t="s">
        <v>589</v>
      </c>
      <c r="C48" s="1" t="s">
        <v>257</v>
      </c>
      <c r="D48" s="1" t="s">
        <v>240</v>
      </c>
      <c r="E48" s="1" t="s">
        <v>5</v>
      </c>
      <c r="F48" s="1">
        <f>SUMIF(Solo!$B$1:$B$954,B48,Solo!$D$1:$D$954)</f>
        <v>6.5522</v>
      </c>
      <c r="G48" s="1">
        <v>1638.02</v>
      </c>
      <c r="H48" s="1" t="s">
        <v>417</v>
      </c>
      <c r="I48" s="1" t="s">
        <v>8</v>
      </c>
    </row>
    <row r="49" spans="1:9" ht="15" customHeight="1" x14ac:dyDescent="0.25">
      <c r="A49" s="1">
        <f t="shared" si="0"/>
        <v>48</v>
      </c>
      <c r="B49" s="1" t="s">
        <v>590</v>
      </c>
      <c r="C49" s="1" t="s">
        <v>258</v>
      </c>
      <c r="D49" s="1" t="s">
        <v>240</v>
      </c>
      <c r="E49" s="1" t="s">
        <v>5</v>
      </c>
      <c r="F49" s="1">
        <f>SUMIF(Solo!$B$1:$B$954,B49,Solo!$D$1:$D$954)</f>
        <v>3.5651999999999999</v>
      </c>
      <c r="G49" s="1">
        <v>891.27</v>
      </c>
      <c r="H49" s="1" t="s">
        <v>418</v>
      </c>
      <c r="I49" s="1" t="s">
        <v>8</v>
      </c>
    </row>
    <row r="50" spans="1:9" ht="15" customHeight="1" x14ac:dyDescent="0.25">
      <c r="A50" s="1">
        <f t="shared" si="0"/>
        <v>49</v>
      </c>
      <c r="B50" s="1" t="s">
        <v>591</v>
      </c>
      <c r="C50" s="1" t="s">
        <v>259</v>
      </c>
      <c r="D50" s="1" t="s">
        <v>240</v>
      </c>
      <c r="E50" s="1" t="s">
        <v>5</v>
      </c>
      <c r="F50" s="1">
        <f>SUMIF(Solo!$B$1:$B$954,B50,Solo!$D$1:$D$954)</f>
        <v>6.9970999999999997</v>
      </c>
      <c r="G50" s="1">
        <v>1735.8</v>
      </c>
      <c r="H50" s="1" t="s">
        <v>419</v>
      </c>
      <c r="I50" s="1" t="s">
        <v>8</v>
      </c>
    </row>
    <row r="51" spans="1:9" ht="15" customHeight="1" x14ac:dyDescent="0.25">
      <c r="A51" s="1">
        <f t="shared" si="0"/>
        <v>50</v>
      </c>
      <c r="B51" s="1" t="s">
        <v>592</v>
      </c>
      <c r="C51" s="1" t="s">
        <v>261</v>
      </c>
      <c r="D51" s="1" t="s">
        <v>240</v>
      </c>
      <c r="E51" s="1" t="s">
        <v>5</v>
      </c>
      <c r="F51" s="1">
        <f>SUMIF(Solo!$B$1:$B$954,B51,Solo!$D$1:$D$954)</f>
        <v>2.7387999999999999</v>
      </c>
      <c r="G51" s="1">
        <v>684.67</v>
      </c>
      <c r="H51" s="1" t="s">
        <v>420</v>
      </c>
      <c r="I51" s="1" t="s">
        <v>746</v>
      </c>
    </row>
    <row r="52" spans="1:9" ht="15" customHeight="1" x14ac:dyDescent="0.25">
      <c r="A52" s="1">
        <f t="shared" si="0"/>
        <v>51</v>
      </c>
      <c r="B52" s="1" t="s">
        <v>593</v>
      </c>
      <c r="C52" s="1" t="s">
        <v>262</v>
      </c>
      <c r="D52" s="1" t="s">
        <v>240</v>
      </c>
      <c r="E52" s="1" t="s">
        <v>5</v>
      </c>
      <c r="F52" s="1">
        <f>SUMIF(Solo!$B$1:$B$954,B52,Solo!$D$1:$D$954)</f>
        <v>0.10039999999999999</v>
      </c>
      <c r="G52" s="1">
        <v>25.09</v>
      </c>
      <c r="H52" s="1" t="s">
        <v>421</v>
      </c>
      <c r="I52" s="1" t="s">
        <v>746</v>
      </c>
    </row>
    <row r="53" spans="1:9" ht="15" customHeight="1" x14ac:dyDescent="0.25">
      <c r="A53" s="1">
        <f t="shared" si="0"/>
        <v>52</v>
      </c>
      <c r="B53" s="1" t="s">
        <v>594</v>
      </c>
      <c r="C53" s="1" t="s">
        <v>263</v>
      </c>
      <c r="D53" s="1" t="s">
        <v>240</v>
      </c>
      <c r="E53" s="1" t="s">
        <v>5</v>
      </c>
      <c r="F53" s="1">
        <f>SUMIF(Solo!$B$1:$B$954,B53,Solo!$D$1:$D$954)</f>
        <v>1.5445</v>
      </c>
      <c r="G53" s="1">
        <v>386.16</v>
      </c>
      <c r="H53" s="1" t="s">
        <v>422</v>
      </c>
      <c r="I53" s="1" t="s">
        <v>746</v>
      </c>
    </row>
    <row r="54" spans="1:9" ht="15" customHeight="1" x14ac:dyDescent="0.25">
      <c r="A54" s="1">
        <f t="shared" si="0"/>
        <v>53</v>
      </c>
      <c r="B54" s="1" t="s">
        <v>595</v>
      </c>
      <c r="C54" s="1" t="s">
        <v>264</v>
      </c>
      <c r="D54" s="1" t="s">
        <v>240</v>
      </c>
      <c r="E54" s="1" t="s">
        <v>5</v>
      </c>
      <c r="F54" s="1">
        <f>SUMIF(Solo!$B$1:$B$954,B54,Solo!$D$1:$D$954)</f>
        <v>8.1813000000000002</v>
      </c>
      <c r="G54" s="1">
        <v>2045.27</v>
      </c>
      <c r="H54" s="1" t="s">
        <v>423</v>
      </c>
      <c r="I54" s="1" t="s">
        <v>746</v>
      </c>
    </row>
    <row r="55" spans="1:9" ht="15" customHeight="1" x14ac:dyDescent="0.25">
      <c r="A55" s="1">
        <f t="shared" si="0"/>
        <v>54</v>
      </c>
      <c r="B55" s="1" t="s">
        <v>596</v>
      </c>
      <c r="C55" s="1" t="s">
        <v>265</v>
      </c>
      <c r="D55" s="1" t="s">
        <v>240</v>
      </c>
      <c r="E55" s="1" t="s">
        <v>5</v>
      </c>
      <c r="F55" s="1">
        <f>SUMIF(Solo!$B$1:$B$954,B55,Solo!$D$1:$D$954)</f>
        <v>0.69479999999999997</v>
      </c>
      <c r="G55" s="1">
        <v>174.46</v>
      </c>
      <c r="H55" s="1" t="s">
        <v>424</v>
      </c>
      <c r="I55" s="1" t="s">
        <v>746</v>
      </c>
    </row>
    <row r="56" spans="1:9" ht="15" customHeight="1" x14ac:dyDescent="0.25">
      <c r="A56" s="1">
        <f t="shared" si="0"/>
        <v>55</v>
      </c>
      <c r="B56" s="1" t="s">
        <v>597</v>
      </c>
      <c r="C56" s="1" t="s">
        <v>266</v>
      </c>
      <c r="D56" s="1" t="s">
        <v>240</v>
      </c>
      <c r="E56" s="1" t="s">
        <v>5</v>
      </c>
      <c r="F56" s="1">
        <f>SUMIF(Solo!$B$1:$B$954,B56,Solo!$D$1:$D$954)</f>
        <v>2.8E-3</v>
      </c>
      <c r="G56" s="1">
        <v>10.62</v>
      </c>
      <c r="H56" s="1" t="s">
        <v>425</v>
      </c>
      <c r="I56" s="1" t="s">
        <v>746</v>
      </c>
    </row>
    <row r="57" spans="1:9" ht="15" customHeight="1" x14ac:dyDescent="0.25">
      <c r="A57" s="1">
        <f t="shared" si="0"/>
        <v>56</v>
      </c>
      <c r="B57" s="1" t="s">
        <v>598</v>
      </c>
      <c r="C57" s="1" t="s">
        <v>267</v>
      </c>
      <c r="D57" s="1" t="s">
        <v>240</v>
      </c>
      <c r="E57" s="1" t="s">
        <v>5</v>
      </c>
      <c r="F57" s="1">
        <f>SUMIF(Solo!$B$1:$B$954,B57,Solo!$D$1:$D$954)</f>
        <v>2.8191000000000002</v>
      </c>
      <c r="G57" s="1">
        <v>704.78</v>
      </c>
      <c r="H57" s="1" t="s">
        <v>426</v>
      </c>
      <c r="I57" s="1" t="s">
        <v>18</v>
      </c>
    </row>
    <row r="58" spans="1:9" ht="15" customHeight="1" x14ac:dyDescent="0.25">
      <c r="A58" s="1">
        <f t="shared" si="0"/>
        <v>57</v>
      </c>
      <c r="B58" s="1" t="s">
        <v>599</v>
      </c>
      <c r="C58" s="1" t="s">
        <v>264</v>
      </c>
      <c r="D58" s="1" t="s">
        <v>240</v>
      </c>
      <c r="E58" s="1" t="s">
        <v>5</v>
      </c>
      <c r="F58" s="1">
        <f>SUMIF(Solo!$B$1:$B$954,B58,Solo!$D$1:$D$954)</f>
        <v>0.64869999999999994</v>
      </c>
      <c r="G58" s="1">
        <v>162.13</v>
      </c>
      <c r="H58" s="1" t="s">
        <v>427</v>
      </c>
      <c r="I58" s="1" t="s">
        <v>746</v>
      </c>
    </row>
    <row r="59" spans="1:9" ht="15" customHeight="1" x14ac:dyDescent="0.25">
      <c r="A59" s="1">
        <f t="shared" si="0"/>
        <v>58</v>
      </c>
      <c r="B59" s="1" t="s">
        <v>600</v>
      </c>
      <c r="C59" s="1" t="s">
        <v>268</v>
      </c>
      <c r="D59" s="1" t="s">
        <v>240</v>
      </c>
      <c r="E59" s="1" t="s">
        <v>5</v>
      </c>
      <c r="F59" s="1">
        <f>SUMIF(Solo!$B$1:$B$954,B59,Solo!$D$1:$D$954)</f>
        <v>4.5739999999999998</v>
      </c>
      <c r="G59" s="1">
        <v>1143.5</v>
      </c>
      <c r="H59" s="1" t="s">
        <v>428</v>
      </c>
      <c r="I59" s="1" t="s">
        <v>24</v>
      </c>
    </row>
    <row r="60" spans="1:9" ht="15" customHeight="1" x14ac:dyDescent="0.25">
      <c r="A60" s="1">
        <f t="shared" si="0"/>
        <v>59</v>
      </c>
      <c r="B60" s="1" t="s">
        <v>601</v>
      </c>
      <c r="C60" s="1" t="s">
        <v>229</v>
      </c>
      <c r="D60" s="1" t="s">
        <v>240</v>
      </c>
      <c r="E60" s="1" t="s">
        <v>5</v>
      </c>
      <c r="F60" s="1">
        <f>SUMIF(Solo!$B$1:$B$954,B60,Solo!$D$1:$D$954)</f>
        <v>6.4000000000000001E-2</v>
      </c>
      <c r="G60" s="1">
        <v>16</v>
      </c>
      <c r="H60" s="1" t="s">
        <v>429</v>
      </c>
      <c r="I60" s="1" t="s">
        <v>230</v>
      </c>
    </row>
    <row r="61" spans="1:9" ht="15" customHeight="1" x14ac:dyDescent="0.25">
      <c r="A61" s="1">
        <f t="shared" si="0"/>
        <v>60</v>
      </c>
      <c r="B61" s="1" t="s">
        <v>602</v>
      </c>
      <c r="C61" s="1" t="s">
        <v>269</v>
      </c>
      <c r="D61" s="1" t="s">
        <v>240</v>
      </c>
      <c r="E61" s="1" t="s">
        <v>5</v>
      </c>
      <c r="F61" s="1">
        <f>SUMIF(Solo!$B$1:$B$954,B61,Solo!$D$1:$D$954)</f>
        <v>3.1698000000000004</v>
      </c>
      <c r="G61" s="1">
        <v>792.46</v>
      </c>
      <c r="H61" s="1" t="s">
        <v>430</v>
      </c>
      <c r="I61" s="1" t="s">
        <v>8</v>
      </c>
    </row>
    <row r="62" spans="1:9" ht="15" customHeight="1" x14ac:dyDescent="0.25">
      <c r="A62" s="1">
        <f t="shared" si="0"/>
        <v>61</v>
      </c>
      <c r="B62" s="1" t="s">
        <v>603</v>
      </c>
      <c r="C62" s="1" t="s">
        <v>270</v>
      </c>
      <c r="D62" s="1" t="s">
        <v>240</v>
      </c>
      <c r="E62" s="1" t="s">
        <v>5</v>
      </c>
      <c r="F62" s="1">
        <f>SUMIF(Solo!$B$1:$B$954,B62,Solo!$D$1:$D$954)</f>
        <v>0.62590000000000001</v>
      </c>
      <c r="G62" s="1">
        <v>156.49</v>
      </c>
      <c r="H62" s="1" t="s">
        <v>431</v>
      </c>
      <c r="I62" s="1" t="s">
        <v>8</v>
      </c>
    </row>
    <row r="63" spans="1:9" ht="15" customHeight="1" x14ac:dyDescent="0.25">
      <c r="A63" s="1">
        <f t="shared" si="0"/>
        <v>62</v>
      </c>
      <c r="B63" s="1" t="s">
        <v>604</v>
      </c>
      <c r="C63" s="1" t="s">
        <v>229</v>
      </c>
      <c r="D63" s="1" t="s">
        <v>240</v>
      </c>
      <c r="E63" s="1" t="s">
        <v>5</v>
      </c>
      <c r="F63" s="1">
        <f>SUMIF(Solo!$B$1:$B$954,B63,Solo!$D$1:$D$954)</f>
        <v>6.5500000000000003E-2</v>
      </c>
      <c r="G63" s="1">
        <v>16.37</v>
      </c>
      <c r="H63" s="1" t="s">
        <v>432</v>
      </c>
      <c r="I63" s="1" t="s">
        <v>230</v>
      </c>
    </row>
    <row r="64" spans="1:9" ht="15" customHeight="1" x14ac:dyDescent="0.25">
      <c r="A64" s="1">
        <f t="shared" si="0"/>
        <v>63</v>
      </c>
      <c r="B64" s="1" t="s">
        <v>605</v>
      </c>
      <c r="C64" s="1" t="s">
        <v>271</v>
      </c>
      <c r="D64" s="1" t="s">
        <v>240</v>
      </c>
      <c r="E64" s="1" t="s">
        <v>5</v>
      </c>
      <c r="F64" s="1">
        <f>SUMIF(Solo!$B$1:$B$954,B64,Solo!$D$1:$D$954)</f>
        <v>3.7323000000000004</v>
      </c>
      <c r="G64" s="1">
        <v>933.01</v>
      </c>
      <c r="H64" s="1" t="s">
        <v>433</v>
      </c>
      <c r="I64" s="1" t="s">
        <v>18</v>
      </c>
    </row>
    <row r="65" spans="1:9" ht="15" customHeight="1" x14ac:dyDescent="0.25">
      <c r="A65" s="1">
        <f t="shared" si="0"/>
        <v>64</v>
      </c>
      <c r="B65" s="1" t="s">
        <v>606</v>
      </c>
      <c r="C65" s="1" t="s">
        <v>272</v>
      </c>
      <c r="D65" s="1" t="s">
        <v>240</v>
      </c>
      <c r="E65" s="1" t="s">
        <v>5</v>
      </c>
      <c r="F65" s="1">
        <f>SUMIF(Solo!$B$1:$B$954,B65,Solo!$D$1:$D$954)</f>
        <v>7.3692999999999991</v>
      </c>
      <c r="G65" s="1">
        <v>1842.44</v>
      </c>
      <c r="H65" s="1" t="s">
        <v>434</v>
      </c>
      <c r="I65" s="1" t="s">
        <v>18</v>
      </c>
    </row>
    <row r="66" spans="1:9" ht="15" customHeight="1" x14ac:dyDescent="0.25">
      <c r="A66" s="1">
        <f t="shared" si="0"/>
        <v>65</v>
      </c>
      <c r="B66" s="1" t="s">
        <v>607</v>
      </c>
      <c r="C66" s="1" t="s">
        <v>273</v>
      </c>
      <c r="D66" s="1" t="s">
        <v>240</v>
      </c>
      <c r="E66" s="1" t="s">
        <v>5</v>
      </c>
      <c r="F66" s="1">
        <f>SUMIF(Solo!$B$1:$B$954,B66,Solo!$D$1:$D$954)</f>
        <v>16.683300000000003</v>
      </c>
      <c r="G66" s="1">
        <v>4187.3100000000004</v>
      </c>
      <c r="H66" s="1" t="s">
        <v>435</v>
      </c>
      <c r="I66" s="1" t="s">
        <v>24</v>
      </c>
    </row>
    <row r="67" spans="1:9" ht="15" customHeight="1" x14ac:dyDescent="0.25">
      <c r="A67" s="1">
        <f t="shared" si="0"/>
        <v>66</v>
      </c>
      <c r="B67" s="1" t="s">
        <v>608</v>
      </c>
      <c r="C67" s="1" t="s">
        <v>229</v>
      </c>
      <c r="D67" s="1" t="s">
        <v>240</v>
      </c>
      <c r="E67" s="1" t="s">
        <v>5</v>
      </c>
      <c r="F67" s="1">
        <f>SUMIF(Solo!$B$1:$B$954,B67,Solo!$D$1:$D$954)</f>
        <v>9.7500000000000003E-2</v>
      </c>
      <c r="G67" s="1">
        <v>24.09</v>
      </c>
      <c r="H67" s="1" t="s">
        <v>436</v>
      </c>
      <c r="I67" s="1" t="s">
        <v>230</v>
      </c>
    </row>
    <row r="68" spans="1:9" ht="15" customHeight="1" x14ac:dyDescent="0.25">
      <c r="A68" s="1">
        <f t="shared" ref="A68:A131" si="1">A67+1</f>
        <v>67</v>
      </c>
      <c r="B68" s="1" t="s">
        <v>609</v>
      </c>
      <c r="C68" s="1" t="s">
        <v>275</v>
      </c>
      <c r="D68" s="1" t="s">
        <v>240</v>
      </c>
      <c r="E68" s="1" t="s">
        <v>5</v>
      </c>
      <c r="F68" s="1">
        <f>SUMIF(Solo!$B$1:$B$954,B68,Solo!$D$1:$D$954)</f>
        <v>5.5275999999999996</v>
      </c>
      <c r="G68" s="1">
        <v>1385.05</v>
      </c>
      <c r="H68" s="1" t="s">
        <v>437</v>
      </c>
      <c r="I68" s="1" t="s">
        <v>22</v>
      </c>
    </row>
    <row r="69" spans="1:9" ht="15" customHeight="1" x14ac:dyDescent="0.25">
      <c r="A69" s="1">
        <f t="shared" si="1"/>
        <v>68</v>
      </c>
      <c r="B69" s="1" t="s">
        <v>610</v>
      </c>
      <c r="C69" s="1" t="s">
        <v>229</v>
      </c>
      <c r="D69" s="1" t="s">
        <v>240</v>
      </c>
      <c r="E69" s="1" t="s">
        <v>5</v>
      </c>
      <c r="F69" s="1">
        <f>SUMIF(Solo!$B$1:$B$954,B69,Solo!$D$1:$D$954)</f>
        <v>5.3199999999999997E-2</v>
      </c>
      <c r="G69" s="1">
        <v>17.579999999999998</v>
      </c>
      <c r="H69" s="1" t="s">
        <v>438</v>
      </c>
      <c r="I69" s="1" t="s">
        <v>230</v>
      </c>
    </row>
    <row r="70" spans="1:9" ht="15" customHeight="1" x14ac:dyDescent="0.25">
      <c r="A70" s="1">
        <f t="shared" si="1"/>
        <v>69</v>
      </c>
      <c r="B70" s="1" t="s">
        <v>611</v>
      </c>
      <c r="C70" s="1" t="s">
        <v>276</v>
      </c>
      <c r="D70" s="1" t="s">
        <v>240</v>
      </c>
      <c r="E70" s="1" t="s">
        <v>5</v>
      </c>
      <c r="F70" s="1">
        <f>SUMIF(Solo!$B$1:$B$954,B70,Solo!$D$1:$D$954)</f>
        <v>0.372</v>
      </c>
      <c r="G70" s="1">
        <v>93.03</v>
      </c>
      <c r="H70" s="1" t="s">
        <v>439</v>
      </c>
      <c r="I70" s="1" t="s">
        <v>22</v>
      </c>
    </row>
    <row r="71" spans="1:9" ht="15" customHeight="1" x14ac:dyDescent="0.25">
      <c r="A71" s="1">
        <f t="shared" si="1"/>
        <v>70</v>
      </c>
      <c r="B71" s="1" t="s">
        <v>612</v>
      </c>
      <c r="C71" s="1" t="s">
        <v>288</v>
      </c>
      <c r="D71" s="1" t="s">
        <v>240</v>
      </c>
      <c r="E71" s="1" t="s">
        <v>5</v>
      </c>
      <c r="F71" s="1">
        <f>SUMIF(Solo!$B$1:$B$954,B71,Solo!$D$1:$D$954)</f>
        <v>8.3699999999999997E-2</v>
      </c>
      <c r="G71" s="1">
        <v>6.09</v>
      </c>
      <c r="H71" s="1" t="s">
        <v>440</v>
      </c>
      <c r="I71" s="1" t="s">
        <v>24</v>
      </c>
    </row>
    <row r="72" spans="1:9" ht="15" customHeight="1" x14ac:dyDescent="0.25">
      <c r="A72" s="1">
        <f t="shared" si="1"/>
        <v>71</v>
      </c>
      <c r="B72" s="1" t="s">
        <v>613</v>
      </c>
      <c r="C72" s="1" t="s">
        <v>289</v>
      </c>
      <c r="D72" s="1" t="s">
        <v>240</v>
      </c>
      <c r="E72" s="1" t="s">
        <v>5</v>
      </c>
      <c r="F72" s="1">
        <f>SUMIF(Solo!$B$1:$B$954,B72,Solo!$D$1:$D$954)</f>
        <v>0.40110000000000001</v>
      </c>
      <c r="G72" s="1">
        <v>98.66</v>
      </c>
      <c r="H72" s="1" t="s">
        <v>441</v>
      </c>
      <c r="I72" s="1" t="s">
        <v>24</v>
      </c>
    </row>
    <row r="73" spans="1:9" ht="15" customHeight="1" x14ac:dyDescent="0.25">
      <c r="A73" s="1">
        <f t="shared" si="1"/>
        <v>72</v>
      </c>
      <c r="B73" s="1" t="s">
        <v>614</v>
      </c>
      <c r="C73" s="1" t="s">
        <v>290</v>
      </c>
      <c r="D73" s="1" t="s">
        <v>240</v>
      </c>
      <c r="E73" s="1" t="s">
        <v>5</v>
      </c>
      <c r="F73" s="1">
        <f>SUMIF(Solo!$B$1:$B$954,B73,Solo!$D$1:$D$954)</f>
        <v>1.0497999999999998</v>
      </c>
      <c r="G73" s="1">
        <v>268.51</v>
      </c>
      <c r="H73" s="1" t="s">
        <v>442</v>
      </c>
      <c r="I73" s="1" t="s">
        <v>24</v>
      </c>
    </row>
    <row r="74" spans="1:9" ht="15" customHeight="1" x14ac:dyDescent="0.25">
      <c r="A74" s="1">
        <f t="shared" si="1"/>
        <v>73</v>
      </c>
      <c r="B74" s="1" t="s">
        <v>615</v>
      </c>
      <c r="C74" s="1" t="s">
        <v>291</v>
      </c>
      <c r="D74" s="1" t="s">
        <v>240</v>
      </c>
      <c r="E74" s="1" t="s">
        <v>5</v>
      </c>
      <c r="F74" s="1">
        <f>SUMIF(Solo!$B$1:$B$954,B74,Solo!$D$1:$D$954)</f>
        <v>0.13650000000000001</v>
      </c>
      <c r="G74" s="1">
        <v>48.14</v>
      </c>
      <c r="H74" s="1" t="s">
        <v>443</v>
      </c>
      <c r="I74" s="1" t="s">
        <v>230</v>
      </c>
    </row>
    <row r="75" spans="1:9" ht="15" customHeight="1" x14ac:dyDescent="0.25">
      <c r="A75" s="1">
        <f t="shared" si="1"/>
        <v>74</v>
      </c>
      <c r="B75" s="1" t="s">
        <v>616</v>
      </c>
      <c r="C75" s="1" t="s">
        <v>291</v>
      </c>
      <c r="D75" s="1" t="s">
        <v>240</v>
      </c>
      <c r="E75" s="1" t="s">
        <v>5</v>
      </c>
      <c r="F75" s="1">
        <f>SUMIF(Solo!$B$1:$B$954,B75,Solo!$D$1:$D$954)</f>
        <v>7.0099999999999996E-2</v>
      </c>
      <c r="G75" s="1">
        <v>17.510000000000002</v>
      </c>
      <c r="H75" s="1" t="s">
        <v>444</v>
      </c>
      <c r="I75" s="1" t="s">
        <v>230</v>
      </c>
    </row>
    <row r="76" spans="1:9" ht="15" customHeight="1" x14ac:dyDescent="0.25">
      <c r="A76" s="1">
        <f t="shared" si="1"/>
        <v>75</v>
      </c>
      <c r="B76" s="1" t="s">
        <v>617</v>
      </c>
      <c r="C76" s="1" t="s">
        <v>358</v>
      </c>
      <c r="D76" s="1" t="s">
        <v>240</v>
      </c>
      <c r="E76" s="1" t="s">
        <v>5</v>
      </c>
      <c r="F76" s="1">
        <f>SUMIF(Solo!$B$1:$B$954,B76,Solo!$D$1:$D$954)</f>
        <v>1.4547000000000001</v>
      </c>
      <c r="G76" s="1">
        <v>365.34</v>
      </c>
      <c r="H76" s="1" t="s">
        <v>445</v>
      </c>
      <c r="I76" s="1" t="s">
        <v>8</v>
      </c>
    </row>
    <row r="77" spans="1:9" ht="15" customHeight="1" x14ac:dyDescent="0.25">
      <c r="A77" s="1">
        <f t="shared" si="1"/>
        <v>76</v>
      </c>
      <c r="B77" s="1" t="s">
        <v>618</v>
      </c>
      <c r="C77" s="1" t="s">
        <v>292</v>
      </c>
      <c r="D77" s="1" t="s">
        <v>240</v>
      </c>
      <c r="E77" s="1" t="s">
        <v>5</v>
      </c>
      <c r="F77" s="1">
        <f>SUMIF(Solo!$B$1:$B$954,B77,Solo!$D$1:$D$954)</f>
        <v>1.2653999999999999</v>
      </c>
      <c r="G77" s="1">
        <v>317.22000000000003</v>
      </c>
      <c r="H77" s="1" t="s">
        <v>446</v>
      </c>
      <c r="I77" s="1" t="s">
        <v>8</v>
      </c>
    </row>
    <row r="78" spans="1:9" ht="15" customHeight="1" x14ac:dyDescent="0.25">
      <c r="A78" s="1">
        <f t="shared" si="1"/>
        <v>77</v>
      </c>
      <c r="B78" s="1" t="s">
        <v>619</v>
      </c>
      <c r="C78" s="1" t="s">
        <v>359</v>
      </c>
      <c r="D78" s="1" t="s">
        <v>240</v>
      </c>
      <c r="E78" s="1" t="s">
        <v>5</v>
      </c>
      <c r="F78" s="1">
        <f>SUMIF(Solo!$B$1:$B$954,B78,Solo!$D$1:$D$954)</f>
        <v>0.96639999999999993</v>
      </c>
      <c r="G78" s="1">
        <v>241.6</v>
      </c>
      <c r="H78" s="1" t="s">
        <v>447</v>
      </c>
      <c r="I78" s="1" t="s">
        <v>8</v>
      </c>
    </row>
    <row r="79" spans="1:9" ht="15" customHeight="1" x14ac:dyDescent="0.25">
      <c r="A79" s="1">
        <f t="shared" si="1"/>
        <v>78</v>
      </c>
      <c r="B79" s="1" t="s">
        <v>620</v>
      </c>
      <c r="C79" s="1" t="s">
        <v>293</v>
      </c>
      <c r="D79" s="1" t="s">
        <v>240</v>
      </c>
      <c r="E79" s="1" t="s">
        <v>5</v>
      </c>
      <c r="F79" s="1">
        <f>SUMIF(Solo!$B$1:$B$954,B79,Solo!$D$1:$D$954)</f>
        <v>0.34239999999999998</v>
      </c>
      <c r="G79" s="1">
        <v>85.64</v>
      </c>
      <c r="H79" s="1" t="s">
        <v>448</v>
      </c>
      <c r="I79" s="1" t="s">
        <v>8</v>
      </c>
    </row>
    <row r="80" spans="1:9" ht="15" customHeight="1" x14ac:dyDescent="0.25">
      <c r="A80" s="1">
        <f t="shared" si="1"/>
        <v>79</v>
      </c>
      <c r="B80" s="1" t="s">
        <v>621</v>
      </c>
      <c r="C80" s="1" t="s">
        <v>294</v>
      </c>
      <c r="D80" s="1" t="s">
        <v>240</v>
      </c>
      <c r="E80" s="1" t="s">
        <v>5</v>
      </c>
      <c r="F80" s="1">
        <f>SUMIF(Solo!$B$1:$B$954,B80,Solo!$D$1:$D$954)</f>
        <v>0.2586</v>
      </c>
      <c r="G80" s="1">
        <v>64.64</v>
      </c>
      <c r="H80" s="1" t="s">
        <v>449</v>
      </c>
      <c r="I80" s="1" t="s">
        <v>8</v>
      </c>
    </row>
    <row r="81" spans="1:9" ht="15" customHeight="1" x14ac:dyDescent="0.25">
      <c r="A81" s="1">
        <f t="shared" si="1"/>
        <v>80</v>
      </c>
      <c r="B81" s="1" t="s">
        <v>622</v>
      </c>
      <c r="C81" s="1" t="s">
        <v>295</v>
      </c>
      <c r="D81" s="1" t="s">
        <v>240</v>
      </c>
      <c r="E81" s="1" t="s">
        <v>5</v>
      </c>
      <c r="F81" s="1">
        <f>SUMIF(Solo!$B$1:$B$954,B81,Solo!$D$1:$D$954)</f>
        <v>0.23530000000000001</v>
      </c>
      <c r="G81" s="1">
        <v>58.82</v>
      </c>
      <c r="H81" s="1" t="s">
        <v>450</v>
      </c>
      <c r="I81" s="1" t="s">
        <v>8</v>
      </c>
    </row>
    <row r="82" spans="1:9" ht="15" customHeight="1" x14ac:dyDescent="0.25">
      <c r="A82" s="1">
        <f t="shared" si="1"/>
        <v>81</v>
      </c>
      <c r="B82" s="1" t="s">
        <v>623</v>
      </c>
      <c r="C82" s="1" t="s">
        <v>296</v>
      </c>
      <c r="D82" s="1" t="s">
        <v>240</v>
      </c>
      <c r="E82" s="1" t="s">
        <v>5</v>
      </c>
      <c r="F82" s="1">
        <f>SUMIF(Solo!$B$1:$B$954,B82,Solo!$D$1:$D$954)</f>
        <v>0.40750000000000003</v>
      </c>
      <c r="G82" s="1">
        <v>158.83000000000001</v>
      </c>
      <c r="H82" s="1" t="s">
        <v>451</v>
      </c>
      <c r="I82" s="1" t="s">
        <v>8</v>
      </c>
    </row>
    <row r="83" spans="1:9" ht="15" customHeight="1" x14ac:dyDescent="0.25">
      <c r="A83" s="1">
        <f t="shared" si="1"/>
        <v>82</v>
      </c>
      <c r="B83" s="1" t="s">
        <v>624</v>
      </c>
      <c r="C83" s="1" t="s">
        <v>294</v>
      </c>
      <c r="D83" s="1" t="s">
        <v>240</v>
      </c>
      <c r="E83" s="1" t="s">
        <v>5</v>
      </c>
      <c r="F83" s="1">
        <f>SUMIF(Solo!$B$1:$B$954,B83,Solo!$D$1:$D$954)</f>
        <v>1.0403</v>
      </c>
      <c r="G83" s="1">
        <v>260.07</v>
      </c>
      <c r="H83" s="1" t="s">
        <v>452</v>
      </c>
      <c r="I83" s="1" t="s">
        <v>8</v>
      </c>
    </row>
    <row r="84" spans="1:9" ht="15" customHeight="1" x14ac:dyDescent="0.25">
      <c r="A84" s="1">
        <f t="shared" si="1"/>
        <v>83</v>
      </c>
      <c r="B84" s="1" t="s">
        <v>625</v>
      </c>
      <c r="C84" s="1" t="s">
        <v>297</v>
      </c>
      <c r="D84" s="1" t="s">
        <v>240</v>
      </c>
      <c r="E84" s="1" t="s">
        <v>5</v>
      </c>
      <c r="F84" s="1">
        <f>SUMIF(Solo!$B$1:$B$954,B84,Solo!$D$1:$D$954)</f>
        <v>0.91049999999999998</v>
      </c>
      <c r="G84" s="1">
        <v>227.56</v>
      </c>
      <c r="H84" s="1" t="s">
        <v>453</v>
      </c>
      <c r="I84" s="1" t="s">
        <v>8</v>
      </c>
    </row>
    <row r="85" spans="1:9" ht="15" customHeight="1" x14ac:dyDescent="0.25">
      <c r="A85" s="1">
        <f t="shared" si="1"/>
        <v>84</v>
      </c>
      <c r="B85" s="1" t="s">
        <v>626</v>
      </c>
      <c r="C85" s="1" t="s">
        <v>298</v>
      </c>
      <c r="D85" s="1" t="s">
        <v>240</v>
      </c>
      <c r="E85" s="1" t="s">
        <v>5</v>
      </c>
      <c r="F85" s="1">
        <f>SUMIF(Solo!$B$1:$B$954,B85,Solo!$D$1:$D$954)</f>
        <v>0.36850000000000005</v>
      </c>
      <c r="G85" s="1">
        <v>92.21</v>
      </c>
      <c r="H85" s="1" t="s">
        <v>454</v>
      </c>
      <c r="I85" s="1" t="s">
        <v>8</v>
      </c>
    </row>
    <row r="86" spans="1:9" ht="15" customHeight="1" x14ac:dyDescent="0.25">
      <c r="A86" s="1">
        <f t="shared" si="1"/>
        <v>85</v>
      </c>
      <c r="B86" s="1" t="s">
        <v>627</v>
      </c>
      <c r="C86" s="1" t="s">
        <v>297</v>
      </c>
      <c r="D86" s="1" t="s">
        <v>240</v>
      </c>
      <c r="E86" s="1" t="s">
        <v>5</v>
      </c>
      <c r="F86" s="1">
        <f>SUMIF(Solo!$B$1:$B$954,B86,Solo!$D$1:$D$954)</f>
        <v>0.45169999999999999</v>
      </c>
      <c r="G86" s="1">
        <v>112.91</v>
      </c>
      <c r="H86" s="1" t="s">
        <v>455</v>
      </c>
      <c r="I86" s="1" t="s">
        <v>8</v>
      </c>
    </row>
    <row r="87" spans="1:9" ht="15" customHeight="1" x14ac:dyDescent="0.25">
      <c r="A87" s="1">
        <f t="shared" si="1"/>
        <v>86</v>
      </c>
      <c r="B87" s="1" t="s">
        <v>628</v>
      </c>
      <c r="C87" s="1" t="s">
        <v>299</v>
      </c>
      <c r="D87" s="1" t="s">
        <v>240</v>
      </c>
      <c r="E87" s="1" t="s">
        <v>5</v>
      </c>
      <c r="F87" s="1">
        <f>SUMIF(Solo!$B$1:$B$954,B87,Solo!$D$1:$D$954)</f>
        <v>8.8999999999999999E-3</v>
      </c>
      <c r="G87" s="1">
        <v>21.4</v>
      </c>
      <c r="H87" s="1" t="s">
        <v>456</v>
      </c>
      <c r="I87" s="1" t="s">
        <v>8</v>
      </c>
    </row>
    <row r="88" spans="1:9" ht="15" customHeight="1" x14ac:dyDescent="0.25">
      <c r="A88" s="1">
        <f t="shared" si="1"/>
        <v>87</v>
      </c>
      <c r="B88" s="1" t="s">
        <v>629</v>
      </c>
      <c r="C88" s="1" t="s">
        <v>360</v>
      </c>
      <c r="D88" s="1" t="s">
        <v>240</v>
      </c>
      <c r="E88" s="1" t="s">
        <v>5</v>
      </c>
      <c r="F88" s="1">
        <f>SUMIF(Solo!$B$1:$B$954,B88,Solo!$D$1:$D$954)</f>
        <v>0.26569999999999999</v>
      </c>
      <c r="G88" s="1">
        <v>76.290000000000006</v>
      </c>
      <c r="H88" s="1" t="s">
        <v>457</v>
      </c>
      <c r="I88" s="1" t="s">
        <v>8</v>
      </c>
    </row>
    <row r="89" spans="1:9" ht="15" customHeight="1" x14ac:dyDescent="0.25">
      <c r="A89" s="1">
        <f t="shared" si="1"/>
        <v>88</v>
      </c>
      <c r="B89" s="1" t="s">
        <v>630</v>
      </c>
      <c r="C89" s="1" t="s">
        <v>300</v>
      </c>
      <c r="D89" s="1" t="s">
        <v>240</v>
      </c>
      <c r="E89" s="1" t="s">
        <v>5</v>
      </c>
      <c r="F89" s="1">
        <f>SUMIF(Solo!$B$1:$B$954,B89,Solo!$D$1:$D$954)</f>
        <v>1.1900000000000001E-2</v>
      </c>
      <c r="G89" s="1">
        <v>30.92</v>
      </c>
      <c r="H89" s="1" t="s">
        <v>458</v>
      </c>
      <c r="I89" s="1" t="s">
        <v>8</v>
      </c>
    </row>
    <row r="90" spans="1:9" ht="15" customHeight="1" x14ac:dyDescent="0.25">
      <c r="A90" s="1">
        <f t="shared" si="1"/>
        <v>89</v>
      </c>
      <c r="B90" s="1" t="s">
        <v>631</v>
      </c>
      <c r="C90" s="1" t="s">
        <v>291</v>
      </c>
      <c r="D90" s="1" t="s">
        <v>240</v>
      </c>
      <c r="E90" s="1" t="s">
        <v>5</v>
      </c>
      <c r="F90" s="1">
        <f>SUMIF(Solo!$B$1:$B$954,B90,Solo!$D$1:$D$954)</f>
        <v>6.7500000000000004E-2</v>
      </c>
      <c r="G90" s="1">
        <v>12.17</v>
      </c>
      <c r="H90" s="1" t="s">
        <v>459</v>
      </c>
      <c r="I90" s="1" t="s">
        <v>230</v>
      </c>
    </row>
    <row r="91" spans="1:9" ht="15" customHeight="1" x14ac:dyDescent="0.25">
      <c r="A91" s="1">
        <f t="shared" si="1"/>
        <v>90</v>
      </c>
      <c r="B91" s="1" t="s">
        <v>632</v>
      </c>
      <c r="C91" s="1" t="s">
        <v>301</v>
      </c>
      <c r="D91" s="1" t="s">
        <v>240</v>
      </c>
      <c r="E91" s="1" t="s">
        <v>5</v>
      </c>
      <c r="F91" s="1">
        <f>SUMIF(Solo!$B$1:$B$954,B91,Solo!$D$1:$D$954)</f>
        <v>0.26900000000000002</v>
      </c>
      <c r="G91" s="1">
        <v>72.239999999999995</v>
      </c>
      <c r="H91" s="1" t="s">
        <v>460</v>
      </c>
      <c r="I91" s="1" t="s">
        <v>8</v>
      </c>
    </row>
    <row r="92" spans="1:9" ht="15" customHeight="1" x14ac:dyDescent="0.25">
      <c r="A92" s="1">
        <f t="shared" si="1"/>
        <v>91</v>
      </c>
      <c r="B92" s="1" t="s">
        <v>633</v>
      </c>
      <c r="C92" s="1" t="s">
        <v>302</v>
      </c>
      <c r="D92" s="1" t="s">
        <v>240</v>
      </c>
      <c r="E92" s="1" t="s">
        <v>5</v>
      </c>
      <c r="F92" s="1">
        <f>SUMIF(Solo!$B$1:$B$954,B92,Solo!$D$1:$D$954)</f>
        <v>2.0499999999999997E-2</v>
      </c>
      <c r="G92" s="1">
        <v>47.21</v>
      </c>
      <c r="H92" s="1" t="s">
        <v>461</v>
      </c>
      <c r="I92" s="1" t="s">
        <v>8</v>
      </c>
    </row>
    <row r="93" spans="1:9" ht="15" customHeight="1" x14ac:dyDescent="0.25">
      <c r="A93" s="1">
        <f t="shared" si="1"/>
        <v>92</v>
      </c>
      <c r="B93" s="1" t="s">
        <v>634</v>
      </c>
      <c r="C93" s="1" t="s">
        <v>303</v>
      </c>
      <c r="D93" s="1" t="s">
        <v>240</v>
      </c>
      <c r="E93" s="1" t="s">
        <v>5</v>
      </c>
      <c r="F93" s="1">
        <f>SUMIF(Solo!$B$1:$B$954,B93,Solo!$D$1:$D$954)</f>
        <v>5.0000000000000001E-4</v>
      </c>
      <c r="G93" s="1">
        <v>6.46</v>
      </c>
      <c r="H93" s="1" t="s">
        <v>462</v>
      </c>
      <c r="I93" s="1" t="s">
        <v>8</v>
      </c>
    </row>
    <row r="94" spans="1:9" ht="15" customHeight="1" x14ac:dyDescent="0.25">
      <c r="A94" s="1">
        <f t="shared" si="1"/>
        <v>93</v>
      </c>
      <c r="B94" s="1" t="s">
        <v>635</v>
      </c>
      <c r="C94" s="1" t="s">
        <v>304</v>
      </c>
      <c r="D94" s="1" t="s">
        <v>240</v>
      </c>
      <c r="E94" s="1" t="s">
        <v>5</v>
      </c>
      <c r="F94" s="1">
        <f>SUMIF(Solo!$B$1:$B$954,B94,Solo!$D$1:$D$954)</f>
        <v>0.49779999999999996</v>
      </c>
      <c r="G94" s="1">
        <v>124.65</v>
      </c>
      <c r="H94" s="1" t="s">
        <v>463</v>
      </c>
      <c r="I94" s="1" t="s">
        <v>18</v>
      </c>
    </row>
    <row r="95" spans="1:9" ht="15" customHeight="1" x14ac:dyDescent="0.25">
      <c r="A95" s="1">
        <f t="shared" si="1"/>
        <v>94</v>
      </c>
      <c r="B95" s="1" t="s">
        <v>636</v>
      </c>
      <c r="C95" s="1" t="s">
        <v>361</v>
      </c>
      <c r="D95" s="1" t="s">
        <v>240</v>
      </c>
      <c r="E95" s="1" t="s">
        <v>5</v>
      </c>
      <c r="F95" s="1">
        <f>SUMIF(Solo!$B$1:$B$954,B95,Solo!$D$1:$D$954)</f>
        <v>1.0432999999999999</v>
      </c>
      <c r="G95" s="1">
        <v>260.95999999999998</v>
      </c>
      <c r="H95" s="1" t="s">
        <v>464</v>
      </c>
      <c r="I95" s="1" t="s">
        <v>8</v>
      </c>
    </row>
    <row r="96" spans="1:9" ht="15" customHeight="1" x14ac:dyDescent="0.25">
      <c r="A96" s="1">
        <f t="shared" si="1"/>
        <v>95</v>
      </c>
      <c r="B96" s="1" t="s">
        <v>637</v>
      </c>
      <c r="C96" s="1" t="s">
        <v>362</v>
      </c>
      <c r="D96" s="1" t="s">
        <v>240</v>
      </c>
      <c r="E96" s="1" t="s">
        <v>5</v>
      </c>
      <c r="F96" s="1">
        <f>SUMIF(Solo!$B$1:$B$954,B96,Solo!$D$1:$D$954)</f>
        <v>0.48730000000000001</v>
      </c>
      <c r="G96" s="1">
        <v>121.82</v>
      </c>
      <c r="H96" s="1" t="s">
        <v>465</v>
      </c>
      <c r="I96" s="1" t="s">
        <v>8</v>
      </c>
    </row>
    <row r="97" spans="1:9" ht="15" customHeight="1" x14ac:dyDescent="0.25">
      <c r="A97" s="1">
        <f t="shared" si="1"/>
        <v>96</v>
      </c>
      <c r="B97" s="1" t="s">
        <v>638</v>
      </c>
      <c r="C97" s="1" t="s">
        <v>291</v>
      </c>
      <c r="D97" s="1" t="s">
        <v>240</v>
      </c>
      <c r="E97" s="1" t="s">
        <v>5</v>
      </c>
      <c r="F97" s="1">
        <f>SUMIF(Solo!$B$1:$B$954,B97,Solo!$D$1:$D$954)</f>
        <v>4.0800000000000003E-2</v>
      </c>
      <c r="G97" s="1">
        <v>10.18</v>
      </c>
      <c r="H97" s="1" t="s">
        <v>466</v>
      </c>
      <c r="I97" s="1" t="s">
        <v>230</v>
      </c>
    </row>
    <row r="98" spans="1:9" ht="15" customHeight="1" x14ac:dyDescent="0.25">
      <c r="A98" s="1">
        <f t="shared" si="1"/>
        <v>97</v>
      </c>
      <c r="B98" s="1" t="s">
        <v>639</v>
      </c>
      <c r="C98" s="1" t="s">
        <v>305</v>
      </c>
      <c r="D98" s="1" t="s">
        <v>240</v>
      </c>
      <c r="E98" s="1" t="s">
        <v>5</v>
      </c>
      <c r="F98" s="1">
        <f>SUMIF(Solo!$B$1:$B$954,B98,Solo!$D$1:$D$954)</f>
        <v>1.5775000000000001</v>
      </c>
      <c r="G98" s="1">
        <v>385.43</v>
      </c>
      <c r="H98" s="1" t="s">
        <v>467</v>
      </c>
      <c r="I98" s="1" t="s">
        <v>8</v>
      </c>
    </row>
    <row r="99" spans="1:9" ht="15" customHeight="1" x14ac:dyDescent="0.25">
      <c r="A99" s="1">
        <f t="shared" si="1"/>
        <v>98</v>
      </c>
      <c r="B99" s="1" t="s">
        <v>640</v>
      </c>
      <c r="C99" s="1" t="s">
        <v>306</v>
      </c>
      <c r="D99" s="1" t="s">
        <v>240</v>
      </c>
      <c r="E99" s="1" t="s">
        <v>5</v>
      </c>
      <c r="F99" s="1">
        <f>SUMIF(Solo!$B$1:$B$954,B99,Solo!$D$1:$D$954)</f>
        <v>2.0793000000000004</v>
      </c>
      <c r="G99" s="1">
        <v>529.21</v>
      </c>
      <c r="H99" s="1" t="s">
        <v>468</v>
      </c>
      <c r="I99" s="1" t="s">
        <v>8</v>
      </c>
    </row>
    <row r="100" spans="1:9" ht="15" customHeight="1" x14ac:dyDescent="0.25">
      <c r="A100" s="1">
        <f t="shared" si="1"/>
        <v>99</v>
      </c>
      <c r="B100" s="1" t="s">
        <v>641</v>
      </c>
      <c r="C100" s="1" t="s">
        <v>280</v>
      </c>
      <c r="D100" s="1" t="s">
        <v>240</v>
      </c>
      <c r="E100" s="1" t="s">
        <v>5</v>
      </c>
      <c r="F100" s="1">
        <f>SUMIF(Solo!$B$1:$B$954,B100,Solo!$D$1:$D$954)</f>
        <v>2.1562999999999999</v>
      </c>
      <c r="G100" s="1">
        <v>539.09</v>
      </c>
      <c r="H100" s="1" t="s">
        <v>469</v>
      </c>
      <c r="I100" s="1" t="s">
        <v>8</v>
      </c>
    </row>
    <row r="101" spans="1:9" ht="15" customHeight="1" x14ac:dyDescent="0.25">
      <c r="A101" s="1">
        <f t="shared" si="1"/>
        <v>100</v>
      </c>
      <c r="B101" s="1" t="s">
        <v>642</v>
      </c>
      <c r="C101" s="1" t="s">
        <v>291</v>
      </c>
      <c r="D101" s="1" t="s">
        <v>240</v>
      </c>
      <c r="E101" s="1" t="s">
        <v>5</v>
      </c>
      <c r="F101" s="1">
        <f>SUMIF(Solo!$B$1:$B$954,B101,Solo!$D$1:$D$954)</f>
        <v>6.9699999999999998E-2</v>
      </c>
      <c r="G101" s="1">
        <v>17.420000000000002</v>
      </c>
      <c r="H101" s="1" t="s">
        <v>470</v>
      </c>
      <c r="I101" s="1" t="s">
        <v>230</v>
      </c>
    </row>
    <row r="102" spans="1:9" ht="15" customHeight="1" x14ac:dyDescent="0.25">
      <c r="A102" s="1">
        <f t="shared" si="1"/>
        <v>101</v>
      </c>
      <c r="B102" s="1" t="s">
        <v>643</v>
      </c>
      <c r="C102" s="1" t="s">
        <v>307</v>
      </c>
      <c r="D102" s="1" t="s">
        <v>240</v>
      </c>
      <c r="E102" s="1" t="s">
        <v>5</v>
      </c>
      <c r="F102" s="1">
        <f>SUMIF(Solo!$B$1:$B$954,B102,Solo!$D$1:$D$954)</f>
        <v>1.8312000000000002</v>
      </c>
      <c r="G102" s="1">
        <v>457.8</v>
      </c>
      <c r="H102" s="1" t="s">
        <v>471</v>
      </c>
      <c r="I102" s="1" t="s">
        <v>8</v>
      </c>
    </row>
    <row r="103" spans="1:9" ht="15" customHeight="1" x14ac:dyDescent="0.25">
      <c r="A103" s="1">
        <f t="shared" si="1"/>
        <v>102</v>
      </c>
      <c r="B103" s="1" t="s">
        <v>644</v>
      </c>
      <c r="C103" s="1" t="s">
        <v>308</v>
      </c>
      <c r="D103" s="1" t="s">
        <v>240</v>
      </c>
      <c r="E103" s="1" t="s">
        <v>5</v>
      </c>
      <c r="F103" s="1">
        <f>SUMIF(Solo!$B$1:$B$954,B103,Solo!$D$1:$D$954)</f>
        <v>2.7445999999999997</v>
      </c>
      <c r="G103" s="1">
        <v>686.17</v>
      </c>
      <c r="H103" s="1" t="s">
        <v>472</v>
      </c>
      <c r="I103" s="1" t="s">
        <v>8</v>
      </c>
    </row>
    <row r="104" spans="1:9" ht="15" customHeight="1" x14ac:dyDescent="0.25">
      <c r="A104" s="1">
        <f t="shared" si="1"/>
        <v>103</v>
      </c>
      <c r="B104" s="1" t="s">
        <v>645</v>
      </c>
      <c r="C104" s="1" t="s">
        <v>309</v>
      </c>
      <c r="D104" s="1" t="s">
        <v>240</v>
      </c>
      <c r="E104" s="1" t="s">
        <v>5</v>
      </c>
      <c r="F104" s="1">
        <f>SUMIF(Solo!$B$1:$B$954,B104,Solo!$D$1:$D$954)</f>
        <v>0.29480000000000001</v>
      </c>
      <c r="G104" s="1">
        <v>74.55</v>
      </c>
      <c r="H104" s="1" t="s">
        <v>473</v>
      </c>
      <c r="I104" s="1" t="s">
        <v>22</v>
      </c>
    </row>
    <row r="105" spans="1:9" ht="15" customHeight="1" x14ac:dyDescent="0.25">
      <c r="A105" s="1">
        <f t="shared" si="1"/>
        <v>104</v>
      </c>
      <c r="B105" s="1" t="s">
        <v>646</v>
      </c>
      <c r="C105" s="1" t="s">
        <v>310</v>
      </c>
      <c r="D105" s="1" t="s">
        <v>240</v>
      </c>
      <c r="E105" s="1" t="s">
        <v>5</v>
      </c>
      <c r="F105" s="1">
        <f>SUMIF(Solo!$B$1:$B$954,B105,Solo!$D$1:$D$954)</f>
        <v>1.1604000000000001</v>
      </c>
      <c r="G105" s="1">
        <v>289.31</v>
      </c>
      <c r="H105" s="1" t="s">
        <v>474</v>
      </c>
      <c r="I105" s="1" t="s">
        <v>18</v>
      </c>
    </row>
    <row r="106" spans="1:9" ht="15" customHeight="1" x14ac:dyDescent="0.25">
      <c r="A106" s="1">
        <f t="shared" si="1"/>
        <v>105</v>
      </c>
      <c r="B106" s="1" t="s">
        <v>647</v>
      </c>
      <c r="C106" s="1" t="s">
        <v>291</v>
      </c>
      <c r="D106" s="1" t="s">
        <v>240</v>
      </c>
      <c r="E106" s="1" t="s">
        <v>5</v>
      </c>
      <c r="F106" s="1">
        <f>SUMIF(Solo!$B$1:$B$954,B106,Solo!$D$1:$D$954)</f>
        <v>5.4300000000000001E-2</v>
      </c>
      <c r="G106" s="1">
        <v>13.74</v>
      </c>
      <c r="H106" s="1" t="s">
        <v>475</v>
      </c>
      <c r="I106" s="1" t="s">
        <v>230</v>
      </c>
    </row>
    <row r="107" spans="1:9" ht="15" customHeight="1" x14ac:dyDescent="0.25">
      <c r="A107" s="1">
        <f t="shared" si="1"/>
        <v>106</v>
      </c>
      <c r="B107" s="1" t="s">
        <v>648</v>
      </c>
      <c r="C107" s="1" t="s">
        <v>311</v>
      </c>
      <c r="D107" s="1" t="s">
        <v>240</v>
      </c>
      <c r="E107" s="1" t="s">
        <v>5</v>
      </c>
      <c r="F107" s="1">
        <f>SUMIF(Solo!$B$1:$B$954,B107,Solo!$D$1:$D$954)</f>
        <v>0.1106</v>
      </c>
      <c r="G107" s="1">
        <v>27.42</v>
      </c>
      <c r="H107" s="1" t="s">
        <v>476</v>
      </c>
      <c r="I107" s="1" t="s">
        <v>8</v>
      </c>
    </row>
    <row r="108" spans="1:9" ht="15" customHeight="1" x14ac:dyDescent="0.25">
      <c r="A108" s="1">
        <f t="shared" si="1"/>
        <v>107</v>
      </c>
      <c r="B108" s="1" t="s">
        <v>649</v>
      </c>
      <c r="C108" s="1" t="s">
        <v>363</v>
      </c>
      <c r="D108" s="1" t="s">
        <v>240</v>
      </c>
      <c r="E108" s="1" t="s">
        <v>5</v>
      </c>
      <c r="F108" s="1">
        <f>SUMIF(Solo!$B$1:$B$954,B108,Solo!$D$1:$D$954)</f>
        <v>0.15629999999999999</v>
      </c>
      <c r="G108" s="1">
        <v>29.99</v>
      </c>
      <c r="H108" s="1" t="s">
        <v>477</v>
      </c>
      <c r="I108" s="1" t="s">
        <v>8</v>
      </c>
    </row>
    <row r="109" spans="1:9" ht="15" customHeight="1" x14ac:dyDescent="0.25">
      <c r="A109" s="1">
        <f t="shared" si="1"/>
        <v>108</v>
      </c>
      <c r="B109" s="1" t="s">
        <v>650</v>
      </c>
      <c r="C109" s="1" t="s">
        <v>312</v>
      </c>
      <c r="D109" s="1" t="s">
        <v>240</v>
      </c>
      <c r="E109" s="1" t="s">
        <v>5</v>
      </c>
      <c r="F109" s="1">
        <f>SUMIF(Solo!$B$1:$B$954,B109,Solo!$D$1:$D$954)</f>
        <v>0.1744</v>
      </c>
      <c r="G109" s="1">
        <v>52.73</v>
      </c>
      <c r="H109" s="1" t="s">
        <v>478</v>
      </c>
      <c r="I109" s="1" t="s">
        <v>8</v>
      </c>
    </row>
    <row r="110" spans="1:9" ht="15" customHeight="1" x14ac:dyDescent="0.25">
      <c r="A110" s="1">
        <f t="shared" si="1"/>
        <v>109</v>
      </c>
      <c r="B110" s="1" t="s">
        <v>651</v>
      </c>
      <c r="C110" s="1" t="s">
        <v>313</v>
      </c>
      <c r="D110" s="1" t="s">
        <v>240</v>
      </c>
      <c r="E110" s="1" t="s">
        <v>5</v>
      </c>
      <c r="F110" s="1">
        <f>SUMIF(Solo!$B$1:$B$954,B110,Solo!$D$1:$D$954)</f>
        <v>0.44599999999999995</v>
      </c>
      <c r="G110" s="1">
        <v>111.49</v>
      </c>
      <c r="H110" s="1" t="s">
        <v>479</v>
      </c>
      <c r="I110" s="1" t="s">
        <v>746</v>
      </c>
    </row>
    <row r="111" spans="1:9" ht="15" customHeight="1" x14ac:dyDescent="0.25">
      <c r="A111" s="1">
        <f t="shared" si="1"/>
        <v>110</v>
      </c>
      <c r="B111" s="1" t="s">
        <v>652</v>
      </c>
      <c r="C111" s="1" t="s">
        <v>314</v>
      </c>
      <c r="D111" s="1" t="s">
        <v>240</v>
      </c>
      <c r="E111" s="1" t="s">
        <v>5</v>
      </c>
      <c r="F111" s="1">
        <f>SUMIF(Solo!$B$1:$B$954,B111,Solo!$D$1:$D$954)</f>
        <v>0.44140000000000001</v>
      </c>
      <c r="G111" s="1">
        <v>110.36</v>
      </c>
      <c r="H111" s="1" t="s">
        <v>480</v>
      </c>
      <c r="I111" s="1" t="s">
        <v>746</v>
      </c>
    </row>
    <row r="112" spans="1:9" ht="15" customHeight="1" x14ac:dyDescent="0.25">
      <c r="A112" s="1">
        <f t="shared" si="1"/>
        <v>111</v>
      </c>
      <c r="B112" s="1" t="s">
        <v>653</v>
      </c>
      <c r="C112" s="1" t="s">
        <v>291</v>
      </c>
      <c r="D112" s="1" t="s">
        <v>240</v>
      </c>
      <c r="E112" s="1" t="s">
        <v>5</v>
      </c>
      <c r="F112" s="1">
        <f>SUMIF(Solo!$B$1:$B$954,B112,Solo!$D$1:$D$954)</f>
        <v>4.82E-2</v>
      </c>
      <c r="G112" s="1">
        <v>12.05</v>
      </c>
      <c r="H112" s="1" t="s">
        <v>481</v>
      </c>
      <c r="I112" s="1" t="s">
        <v>230</v>
      </c>
    </row>
    <row r="113" spans="1:9" ht="15" customHeight="1" x14ac:dyDescent="0.25">
      <c r="A113" s="1">
        <f t="shared" si="1"/>
        <v>112</v>
      </c>
      <c r="B113" s="1" t="s">
        <v>654</v>
      </c>
      <c r="C113" s="1" t="s">
        <v>315</v>
      </c>
      <c r="D113" s="1" t="s">
        <v>240</v>
      </c>
      <c r="E113" s="1" t="s">
        <v>5</v>
      </c>
      <c r="F113" s="1">
        <f>SUMIF(Solo!$B$1:$B$954,B113,Solo!$D$1:$D$954)</f>
        <v>1.9102000000000001</v>
      </c>
      <c r="G113" s="1">
        <v>477.66</v>
      </c>
      <c r="H113" s="1" t="s">
        <v>482</v>
      </c>
      <c r="I113" s="1" t="s">
        <v>746</v>
      </c>
    </row>
    <row r="114" spans="1:9" ht="15" customHeight="1" x14ac:dyDescent="0.25">
      <c r="A114" s="1">
        <f t="shared" si="1"/>
        <v>113</v>
      </c>
      <c r="B114" s="1" t="s">
        <v>655</v>
      </c>
      <c r="C114" s="1" t="s">
        <v>316</v>
      </c>
      <c r="D114" s="1" t="s">
        <v>240</v>
      </c>
      <c r="E114" s="1" t="s">
        <v>5</v>
      </c>
      <c r="F114" s="1">
        <f>SUMIF(Solo!$B$1:$B$954,B114,Solo!$D$1:$D$954)</f>
        <v>0.99960000000000004</v>
      </c>
      <c r="G114" s="1">
        <v>249.82</v>
      </c>
      <c r="H114" s="1" t="s">
        <v>483</v>
      </c>
      <c r="I114" s="1" t="s">
        <v>746</v>
      </c>
    </row>
    <row r="115" spans="1:9" ht="15" customHeight="1" x14ac:dyDescent="0.25">
      <c r="A115" s="1">
        <f t="shared" si="1"/>
        <v>114</v>
      </c>
      <c r="B115" s="1" t="s">
        <v>656</v>
      </c>
      <c r="C115" s="1" t="s">
        <v>317</v>
      </c>
      <c r="D115" s="1" t="s">
        <v>240</v>
      </c>
      <c r="E115" s="1" t="s">
        <v>5</v>
      </c>
      <c r="F115" s="1">
        <f>SUMIF(Solo!$B$1:$B$954,B115,Solo!$D$1:$D$954)</f>
        <v>2.1363000000000003</v>
      </c>
      <c r="G115" s="1">
        <v>534.24</v>
      </c>
      <c r="H115" s="1" t="s">
        <v>484</v>
      </c>
      <c r="I115" s="1" t="s">
        <v>746</v>
      </c>
    </row>
    <row r="116" spans="1:9" ht="15" customHeight="1" x14ac:dyDescent="0.25">
      <c r="A116" s="1">
        <f t="shared" si="1"/>
        <v>115</v>
      </c>
      <c r="B116" s="1" t="s">
        <v>657</v>
      </c>
      <c r="C116" s="1" t="s">
        <v>318</v>
      </c>
      <c r="D116" s="1" t="s">
        <v>240</v>
      </c>
      <c r="E116" s="1" t="s">
        <v>5</v>
      </c>
      <c r="F116" s="1">
        <f>SUMIF(Solo!$B$1:$B$954,B116,Solo!$D$1:$D$954)</f>
        <v>2.0279000000000003</v>
      </c>
      <c r="G116" s="1">
        <v>507.23</v>
      </c>
      <c r="H116" s="1" t="s">
        <v>485</v>
      </c>
      <c r="I116" s="1" t="s">
        <v>746</v>
      </c>
    </row>
    <row r="117" spans="1:9" ht="15" customHeight="1" x14ac:dyDescent="0.25">
      <c r="A117" s="1">
        <f t="shared" si="1"/>
        <v>116</v>
      </c>
      <c r="B117" s="1" t="s">
        <v>658</v>
      </c>
      <c r="C117" s="1" t="s">
        <v>319</v>
      </c>
      <c r="D117" s="1" t="s">
        <v>240</v>
      </c>
      <c r="E117" s="1" t="s">
        <v>5</v>
      </c>
      <c r="F117" s="1">
        <f>SUMIF(Solo!$B$1:$B$954,B117,Solo!$D$1:$D$954)</f>
        <v>0.76790000000000003</v>
      </c>
      <c r="G117" s="1">
        <v>191.88</v>
      </c>
      <c r="H117" s="1" t="s">
        <v>486</v>
      </c>
      <c r="I117" s="1" t="s">
        <v>746</v>
      </c>
    </row>
    <row r="118" spans="1:9" ht="15" customHeight="1" x14ac:dyDescent="0.25">
      <c r="A118" s="1">
        <f t="shared" si="1"/>
        <v>117</v>
      </c>
      <c r="B118" s="1" t="s">
        <v>659</v>
      </c>
      <c r="C118" s="1" t="s">
        <v>291</v>
      </c>
      <c r="D118" s="1" t="s">
        <v>240</v>
      </c>
      <c r="E118" s="1" t="s">
        <v>5</v>
      </c>
      <c r="F118" s="1">
        <f>SUMIF(Solo!$B$1:$B$954,B118,Solo!$D$1:$D$954)</f>
        <v>4.9100000000000005E-2</v>
      </c>
      <c r="G118" s="1">
        <v>12.28</v>
      </c>
      <c r="H118" s="1" t="s">
        <v>487</v>
      </c>
      <c r="I118" s="1" t="s">
        <v>230</v>
      </c>
    </row>
    <row r="119" spans="1:9" ht="15" customHeight="1" x14ac:dyDescent="0.25">
      <c r="A119" s="1">
        <f t="shared" si="1"/>
        <v>118</v>
      </c>
      <c r="B119" s="1" t="s">
        <v>660</v>
      </c>
      <c r="C119" s="1" t="s">
        <v>320</v>
      </c>
      <c r="D119" s="1" t="s">
        <v>240</v>
      </c>
      <c r="E119" s="1" t="s">
        <v>5</v>
      </c>
      <c r="F119" s="1">
        <f>SUMIF(Solo!$B$1:$B$954,B119,Solo!$D$1:$D$954)</f>
        <v>3.3588</v>
      </c>
      <c r="G119" s="1">
        <v>982.76</v>
      </c>
      <c r="H119" s="1" t="s">
        <v>488</v>
      </c>
      <c r="I119" s="1" t="s">
        <v>8</v>
      </c>
    </row>
    <row r="120" spans="1:9" ht="15" customHeight="1" x14ac:dyDescent="0.25">
      <c r="A120" s="1">
        <f t="shared" si="1"/>
        <v>119</v>
      </c>
      <c r="B120" s="1" t="s">
        <v>661</v>
      </c>
      <c r="C120" s="1" t="s">
        <v>321</v>
      </c>
      <c r="D120" s="1" t="s">
        <v>240</v>
      </c>
      <c r="E120" s="1" t="s">
        <v>5</v>
      </c>
      <c r="F120" s="1">
        <f>SUMIF(Solo!$B$1:$B$954,B120,Solo!$D$1:$D$954)</f>
        <v>2.7913000000000001</v>
      </c>
      <c r="G120" s="1">
        <v>698.64</v>
      </c>
      <c r="H120" s="1" t="s">
        <v>489</v>
      </c>
      <c r="I120" s="1" t="s">
        <v>8</v>
      </c>
    </row>
    <row r="121" spans="1:9" ht="15" customHeight="1" x14ac:dyDescent="0.25">
      <c r="A121" s="1">
        <f t="shared" si="1"/>
        <v>120</v>
      </c>
      <c r="B121" s="1" t="s">
        <v>662</v>
      </c>
      <c r="C121" s="1" t="s">
        <v>322</v>
      </c>
      <c r="D121" s="1" t="s">
        <v>240</v>
      </c>
      <c r="E121" s="1" t="s">
        <v>5</v>
      </c>
      <c r="F121" s="1">
        <f>SUMIF(Solo!$B$1:$B$954,B121,Solo!$D$1:$D$954)</f>
        <v>0.32050000000000001</v>
      </c>
      <c r="G121" s="1">
        <v>79.8</v>
      </c>
      <c r="H121" s="1" t="s">
        <v>490</v>
      </c>
      <c r="I121" s="1" t="s">
        <v>230</v>
      </c>
    </row>
    <row r="122" spans="1:9" ht="15" customHeight="1" x14ac:dyDescent="0.25">
      <c r="A122" s="1">
        <f t="shared" si="1"/>
        <v>121</v>
      </c>
      <c r="B122" s="1" t="s">
        <v>663</v>
      </c>
      <c r="C122" s="1" t="s">
        <v>323</v>
      </c>
      <c r="D122" s="1" t="s">
        <v>240</v>
      </c>
      <c r="E122" s="1" t="s">
        <v>5</v>
      </c>
      <c r="F122" s="1">
        <f>SUMIF(Solo!$B$1:$B$954,B122,Solo!$D$1:$D$954)</f>
        <v>0.35770000000000002</v>
      </c>
      <c r="G122" s="1">
        <v>88.99</v>
      </c>
      <c r="H122" s="1" t="s">
        <v>491</v>
      </c>
      <c r="I122" s="1" t="s">
        <v>8</v>
      </c>
    </row>
    <row r="123" spans="1:9" ht="15" customHeight="1" x14ac:dyDescent="0.25">
      <c r="A123" s="1">
        <f t="shared" si="1"/>
        <v>122</v>
      </c>
      <c r="B123" s="1" t="s">
        <v>664</v>
      </c>
      <c r="C123" s="1" t="s">
        <v>316</v>
      </c>
      <c r="D123" s="1" t="s">
        <v>240</v>
      </c>
      <c r="E123" s="1" t="s">
        <v>5</v>
      </c>
      <c r="F123" s="1">
        <f>SUMIF(Solo!$B$1:$B$954,B123,Solo!$D$1:$D$954)</f>
        <v>6.8811</v>
      </c>
      <c r="G123" s="1">
        <v>1719.91</v>
      </c>
      <c r="H123" s="1" t="s">
        <v>492</v>
      </c>
      <c r="I123" s="1" t="s">
        <v>8</v>
      </c>
    </row>
    <row r="124" spans="1:9" ht="15" customHeight="1" x14ac:dyDescent="0.25">
      <c r="A124" s="1">
        <f t="shared" si="1"/>
        <v>123</v>
      </c>
      <c r="B124" s="1" t="s">
        <v>665</v>
      </c>
      <c r="C124" s="1" t="s">
        <v>318</v>
      </c>
      <c r="D124" s="1" t="s">
        <v>240</v>
      </c>
      <c r="E124" s="1" t="s">
        <v>5</v>
      </c>
      <c r="F124" s="1">
        <f>SUMIF(Solo!$B$1:$B$954,B124,Solo!$D$1:$D$954)</f>
        <v>8.8200000000000001E-2</v>
      </c>
      <c r="G124" s="1">
        <v>22.12</v>
      </c>
      <c r="H124" s="1" t="s">
        <v>493</v>
      </c>
      <c r="I124" s="1" t="s">
        <v>8</v>
      </c>
    </row>
    <row r="125" spans="1:9" ht="15" customHeight="1" x14ac:dyDescent="0.25">
      <c r="A125" s="1">
        <f t="shared" si="1"/>
        <v>124</v>
      </c>
      <c r="B125" s="1" t="s">
        <v>666</v>
      </c>
      <c r="C125" s="1" t="s">
        <v>324</v>
      </c>
      <c r="D125" s="1" t="s">
        <v>240</v>
      </c>
      <c r="E125" s="1" t="s">
        <v>5</v>
      </c>
      <c r="F125" s="1">
        <f>SUMIF(Solo!$B$1:$B$954,B125,Solo!$D$1:$D$954)</f>
        <v>1.1531999999999998</v>
      </c>
      <c r="G125" s="1">
        <v>288.27</v>
      </c>
      <c r="H125" s="1" t="s">
        <v>494</v>
      </c>
      <c r="I125" s="1" t="s">
        <v>8</v>
      </c>
    </row>
    <row r="126" spans="1:9" ht="15" customHeight="1" x14ac:dyDescent="0.25">
      <c r="A126" s="1">
        <f t="shared" si="1"/>
        <v>125</v>
      </c>
      <c r="B126" s="1" t="s">
        <v>667</v>
      </c>
      <c r="C126" s="1" t="s">
        <v>325</v>
      </c>
      <c r="D126" s="1" t="s">
        <v>240</v>
      </c>
      <c r="E126" s="1" t="s">
        <v>5</v>
      </c>
      <c r="F126" s="1">
        <f>SUMIF(Solo!$B$1:$B$954,B126,Solo!$D$1:$D$954)</f>
        <v>0.16739999999999999</v>
      </c>
      <c r="G126" s="1">
        <v>41.84</v>
      </c>
      <c r="H126" s="1" t="s">
        <v>495</v>
      </c>
      <c r="I126" s="1" t="s">
        <v>8</v>
      </c>
    </row>
    <row r="127" spans="1:9" ht="15" customHeight="1" x14ac:dyDescent="0.25">
      <c r="A127" s="1">
        <f t="shared" si="1"/>
        <v>126</v>
      </c>
      <c r="B127" s="1" t="s">
        <v>668</v>
      </c>
      <c r="C127" s="1" t="s">
        <v>326</v>
      </c>
      <c r="D127" s="1" t="s">
        <v>240</v>
      </c>
      <c r="E127" s="1" t="s">
        <v>5</v>
      </c>
      <c r="F127" s="1">
        <f>SUMIF(Solo!$B$1:$B$954,B127,Solo!$D$1:$D$954)</f>
        <v>0.42609999999999998</v>
      </c>
      <c r="G127" s="1">
        <v>106.52</v>
      </c>
      <c r="H127" s="1" t="s">
        <v>496</v>
      </c>
      <c r="I127" s="1" t="s">
        <v>8</v>
      </c>
    </row>
    <row r="128" spans="1:9" ht="15" customHeight="1" x14ac:dyDescent="0.25">
      <c r="A128" s="1">
        <f t="shared" si="1"/>
        <v>127</v>
      </c>
      <c r="B128" s="1" t="s">
        <v>669</v>
      </c>
      <c r="C128" s="1" t="s">
        <v>327</v>
      </c>
      <c r="D128" s="1" t="s">
        <v>240</v>
      </c>
      <c r="E128" s="1" t="s">
        <v>5</v>
      </c>
      <c r="F128" s="1">
        <f>SUMIF(Solo!$B$1:$B$954,B128,Solo!$D$1:$D$954)</f>
        <v>0.2177</v>
      </c>
      <c r="G128" s="1">
        <v>54.4</v>
      </c>
      <c r="H128" s="1" t="s">
        <v>497</v>
      </c>
      <c r="I128" s="1" t="s">
        <v>24</v>
      </c>
    </row>
    <row r="129" spans="1:9" ht="15" customHeight="1" x14ac:dyDescent="0.25">
      <c r="A129" s="1">
        <f t="shared" si="1"/>
        <v>128</v>
      </c>
      <c r="B129" s="1" t="s">
        <v>670</v>
      </c>
      <c r="C129" s="1" t="s">
        <v>328</v>
      </c>
      <c r="D129" s="1" t="s">
        <v>240</v>
      </c>
      <c r="E129" s="1" t="s">
        <v>5</v>
      </c>
      <c r="F129" s="1">
        <f>SUMIF(Solo!$B$1:$B$954,B129,Solo!$D$1:$D$954)</f>
        <v>0.58160000000000001</v>
      </c>
      <c r="G129" s="1">
        <v>145.43</v>
      </c>
      <c r="H129" s="1" t="s">
        <v>498</v>
      </c>
      <c r="I129" s="1" t="s">
        <v>24</v>
      </c>
    </row>
    <row r="130" spans="1:9" ht="15" customHeight="1" x14ac:dyDescent="0.25">
      <c r="A130" s="1">
        <f t="shared" si="1"/>
        <v>129</v>
      </c>
      <c r="B130" s="1" t="s">
        <v>671</v>
      </c>
      <c r="C130" s="1" t="s">
        <v>329</v>
      </c>
      <c r="D130" s="1" t="s">
        <v>240</v>
      </c>
      <c r="E130" s="1" t="s">
        <v>5</v>
      </c>
      <c r="F130" s="1">
        <f>SUMIF(Solo!$B$1:$B$954,B130,Solo!$D$1:$D$954)</f>
        <v>1.5194000000000001</v>
      </c>
      <c r="G130" s="1">
        <v>379.94</v>
      </c>
      <c r="H130" s="1" t="s">
        <v>499</v>
      </c>
      <c r="I130" s="1" t="s">
        <v>24</v>
      </c>
    </row>
    <row r="131" spans="1:9" ht="15" customHeight="1" x14ac:dyDescent="0.25">
      <c r="A131" s="1">
        <f t="shared" si="1"/>
        <v>130</v>
      </c>
      <c r="B131" s="1" t="s">
        <v>672</v>
      </c>
      <c r="C131" s="1" t="s">
        <v>330</v>
      </c>
      <c r="D131" s="1" t="s">
        <v>240</v>
      </c>
      <c r="E131" s="1" t="s">
        <v>5</v>
      </c>
      <c r="F131" s="1">
        <f>SUMIF(Solo!$B$1:$B$954,B131,Solo!$D$1:$D$954)</f>
        <v>0.40110000000000001</v>
      </c>
      <c r="G131" s="1">
        <v>100.3</v>
      </c>
      <c r="H131" s="1" t="s">
        <v>500</v>
      </c>
      <c r="I131" s="1" t="s">
        <v>8</v>
      </c>
    </row>
    <row r="132" spans="1:9" ht="15" customHeight="1" x14ac:dyDescent="0.25">
      <c r="A132" s="1">
        <f t="shared" ref="A132:A184" si="2">A131+1</f>
        <v>131</v>
      </c>
      <c r="B132" s="1" t="s">
        <v>673</v>
      </c>
      <c r="C132" s="1" t="s">
        <v>331</v>
      </c>
      <c r="D132" s="1" t="s">
        <v>240</v>
      </c>
      <c r="E132" s="1" t="s">
        <v>5</v>
      </c>
      <c r="F132" s="1">
        <f>SUMIF(Solo!$B$1:$B$954,B132,Solo!$D$1:$D$954)</f>
        <v>0.84489999999999998</v>
      </c>
      <c r="G132" s="1">
        <v>211.18</v>
      </c>
      <c r="H132" s="1" t="s">
        <v>501</v>
      </c>
      <c r="I132" s="1" t="s">
        <v>8</v>
      </c>
    </row>
    <row r="133" spans="1:9" ht="15" customHeight="1" x14ac:dyDescent="0.25">
      <c r="A133" s="1">
        <f t="shared" si="2"/>
        <v>132</v>
      </c>
      <c r="B133" s="1" t="s">
        <v>674</v>
      </c>
      <c r="C133" s="1" t="s">
        <v>332</v>
      </c>
      <c r="D133" s="1" t="s">
        <v>240</v>
      </c>
      <c r="E133" s="1" t="s">
        <v>5</v>
      </c>
      <c r="F133" s="1">
        <f>SUMIF(Solo!$B$1:$B$954,B133,Solo!$D$1:$D$954)</f>
        <v>0.52590000000000003</v>
      </c>
      <c r="G133" s="1">
        <v>131.44999999999999</v>
      </c>
      <c r="H133" s="1" t="s">
        <v>502</v>
      </c>
      <c r="I133" s="1" t="s">
        <v>8</v>
      </c>
    </row>
    <row r="134" spans="1:9" ht="15" customHeight="1" x14ac:dyDescent="0.25">
      <c r="A134" s="1">
        <f t="shared" si="2"/>
        <v>133</v>
      </c>
      <c r="B134" s="1" t="s">
        <v>675</v>
      </c>
      <c r="C134" s="1" t="s">
        <v>333</v>
      </c>
      <c r="D134" s="1" t="s">
        <v>240</v>
      </c>
      <c r="E134" s="1" t="s">
        <v>5</v>
      </c>
      <c r="F134" s="1">
        <f>SUMIF(Solo!$B$1:$B$954,B134,Solo!$D$1:$D$954)</f>
        <v>1.2085999999999999</v>
      </c>
      <c r="G134" s="1">
        <v>302.14999999999998</v>
      </c>
      <c r="H134" s="1" t="s">
        <v>503</v>
      </c>
      <c r="I134" s="1" t="s">
        <v>24</v>
      </c>
    </row>
    <row r="135" spans="1:9" ht="15" customHeight="1" x14ac:dyDescent="0.25">
      <c r="A135" s="1">
        <f t="shared" si="2"/>
        <v>134</v>
      </c>
      <c r="B135" s="1" t="s">
        <v>676</v>
      </c>
      <c r="C135" s="1" t="s">
        <v>334</v>
      </c>
      <c r="D135" s="1" t="s">
        <v>240</v>
      </c>
      <c r="E135" s="1" t="s">
        <v>5</v>
      </c>
      <c r="F135" s="1">
        <f>SUMIF(Solo!$B$1:$B$954,B135,Solo!$D$1:$D$954)</f>
        <v>0.93289999999999995</v>
      </c>
      <c r="G135" s="1">
        <v>233.11</v>
      </c>
      <c r="H135" s="1" t="s">
        <v>504</v>
      </c>
      <c r="I135" s="1" t="s">
        <v>18</v>
      </c>
    </row>
    <row r="136" spans="1:9" ht="15" customHeight="1" x14ac:dyDescent="0.25">
      <c r="A136" s="1">
        <f t="shared" si="2"/>
        <v>135</v>
      </c>
      <c r="B136" s="1" t="s">
        <v>677</v>
      </c>
      <c r="C136" s="1" t="s">
        <v>284</v>
      </c>
      <c r="D136" s="1" t="s">
        <v>240</v>
      </c>
      <c r="E136" s="1" t="s">
        <v>5</v>
      </c>
      <c r="F136" s="1">
        <f>SUMIF(Solo!$B$1:$B$954,B136,Solo!$D$1:$D$954)</f>
        <v>4.6710000000000003</v>
      </c>
      <c r="G136" s="1">
        <v>1167.74</v>
      </c>
      <c r="H136" s="1" t="s">
        <v>505</v>
      </c>
      <c r="I136" s="1" t="s">
        <v>756</v>
      </c>
    </row>
    <row r="137" spans="1:9" ht="15" customHeight="1" x14ac:dyDescent="0.25">
      <c r="A137" s="1">
        <f t="shared" si="2"/>
        <v>136</v>
      </c>
      <c r="B137" s="1" t="s">
        <v>678</v>
      </c>
      <c r="C137" s="1" t="s">
        <v>335</v>
      </c>
      <c r="D137" s="1" t="s">
        <v>240</v>
      </c>
      <c r="E137" s="1" t="s">
        <v>5</v>
      </c>
      <c r="F137" s="1">
        <f>SUMIF(Solo!$B$1:$B$954,B137,Solo!$D$1:$D$954)</f>
        <v>0.44359999999999999</v>
      </c>
      <c r="G137" s="1">
        <v>110.98</v>
      </c>
      <c r="H137" s="1" t="s">
        <v>506</v>
      </c>
      <c r="I137" s="1" t="s">
        <v>756</v>
      </c>
    </row>
    <row r="138" spans="1:9" ht="15" customHeight="1" x14ac:dyDescent="0.25">
      <c r="A138" s="1">
        <f t="shared" si="2"/>
        <v>137</v>
      </c>
      <c r="B138" s="1" t="s">
        <v>679</v>
      </c>
      <c r="C138" s="1" t="s">
        <v>336</v>
      </c>
      <c r="D138" s="1" t="s">
        <v>240</v>
      </c>
      <c r="E138" s="1" t="s">
        <v>5</v>
      </c>
      <c r="F138" s="1">
        <f>SUMIF(Solo!$B$1:$B$954,B138,Solo!$D$1:$D$954)</f>
        <v>5.1262000000000008</v>
      </c>
      <c r="G138" s="1">
        <v>1282.79</v>
      </c>
      <c r="H138" s="1" t="s">
        <v>507</v>
      </c>
      <c r="I138" s="1" t="s">
        <v>756</v>
      </c>
    </row>
    <row r="139" spans="1:9" ht="15" customHeight="1" x14ac:dyDescent="0.25">
      <c r="A139" s="1">
        <f t="shared" si="2"/>
        <v>138</v>
      </c>
      <c r="B139" s="1" t="s">
        <v>680</v>
      </c>
      <c r="C139" s="1" t="s">
        <v>337</v>
      </c>
      <c r="D139" s="1" t="s">
        <v>240</v>
      </c>
      <c r="E139" s="1" t="s">
        <v>5</v>
      </c>
      <c r="F139" s="1">
        <f>SUMIF(Solo!$B$1:$B$954,B139,Solo!$D$1:$D$954)</f>
        <v>1.0205</v>
      </c>
      <c r="G139" s="1">
        <v>249.21</v>
      </c>
      <c r="H139" s="1" t="s">
        <v>508</v>
      </c>
      <c r="I139" s="1" t="s">
        <v>756</v>
      </c>
    </row>
    <row r="140" spans="1:9" ht="15" customHeight="1" x14ac:dyDescent="0.25">
      <c r="A140" s="1">
        <f t="shared" si="2"/>
        <v>139</v>
      </c>
      <c r="B140" s="1" t="s">
        <v>681</v>
      </c>
      <c r="C140" s="1" t="s">
        <v>338</v>
      </c>
      <c r="D140" s="1" t="s">
        <v>240</v>
      </c>
      <c r="E140" s="1" t="s">
        <v>5</v>
      </c>
      <c r="F140" s="1">
        <f>SUMIF(Solo!$B$1:$B$954,B140,Solo!$D$1:$D$954)</f>
        <v>1.8631</v>
      </c>
      <c r="G140" s="1">
        <v>470.31</v>
      </c>
      <c r="H140" s="1" t="s">
        <v>509</v>
      </c>
      <c r="I140" s="1" t="s">
        <v>756</v>
      </c>
    </row>
    <row r="141" spans="1:9" ht="15" customHeight="1" x14ac:dyDescent="0.25">
      <c r="A141" s="1">
        <f t="shared" si="2"/>
        <v>140</v>
      </c>
      <c r="B141" s="1" t="s">
        <v>682</v>
      </c>
      <c r="C141" s="1" t="s">
        <v>339</v>
      </c>
      <c r="D141" s="1" t="s">
        <v>240</v>
      </c>
      <c r="E141" s="1" t="s">
        <v>5</v>
      </c>
      <c r="F141" s="1">
        <f>SUMIF(Solo!$B$1:$B$954,B141,Solo!$D$1:$D$954)</f>
        <v>1.5544</v>
      </c>
      <c r="G141" s="1">
        <v>388.72</v>
      </c>
      <c r="H141" s="1" t="s">
        <v>510</v>
      </c>
      <c r="I141" s="1" t="s">
        <v>756</v>
      </c>
    </row>
    <row r="142" spans="1:9" ht="15" customHeight="1" x14ac:dyDescent="0.25">
      <c r="A142" s="1">
        <f t="shared" si="2"/>
        <v>141</v>
      </c>
      <c r="B142" s="1" t="s">
        <v>683</v>
      </c>
      <c r="C142" s="1" t="s">
        <v>364</v>
      </c>
      <c r="D142" s="1" t="s">
        <v>240</v>
      </c>
      <c r="E142" s="1" t="s">
        <v>5</v>
      </c>
      <c r="F142" s="1">
        <f>SUMIF(Solo!$B$1:$B$954,B142,Solo!$D$1:$D$954)</f>
        <v>0.42</v>
      </c>
      <c r="G142" s="1">
        <v>104.98</v>
      </c>
      <c r="H142" s="1" t="s">
        <v>511</v>
      </c>
      <c r="I142" s="1" t="s">
        <v>756</v>
      </c>
    </row>
    <row r="143" spans="1:9" ht="15" customHeight="1" x14ac:dyDescent="0.25">
      <c r="A143" s="1">
        <f t="shared" si="2"/>
        <v>142</v>
      </c>
      <c r="B143" s="1" t="s">
        <v>684</v>
      </c>
      <c r="C143" s="1" t="s">
        <v>340</v>
      </c>
      <c r="D143" s="1" t="s">
        <v>240</v>
      </c>
      <c r="E143" s="1" t="s">
        <v>5</v>
      </c>
      <c r="F143" s="1">
        <f>SUMIF(Solo!$B$1:$B$954,B143,Solo!$D$1:$D$954)</f>
        <v>0.20780000000000001</v>
      </c>
      <c r="G143" s="1">
        <v>51.95</v>
      </c>
      <c r="H143" s="1" t="s">
        <v>512</v>
      </c>
      <c r="I143" s="1" t="s">
        <v>756</v>
      </c>
    </row>
    <row r="144" spans="1:9" ht="15" customHeight="1" x14ac:dyDescent="0.25">
      <c r="A144" s="1">
        <f t="shared" si="2"/>
        <v>143</v>
      </c>
      <c r="B144" s="1" t="s">
        <v>685</v>
      </c>
      <c r="C144" s="1" t="s">
        <v>341</v>
      </c>
      <c r="D144" s="1" t="s">
        <v>240</v>
      </c>
      <c r="E144" s="1" t="s">
        <v>5</v>
      </c>
      <c r="F144" s="1">
        <f>SUMIF(Solo!$B$1:$B$954,B144,Solo!$D$1:$D$954)</f>
        <v>2.1395</v>
      </c>
      <c r="G144" s="1">
        <v>534.86</v>
      </c>
      <c r="H144" s="1" t="s">
        <v>513</v>
      </c>
      <c r="I144" s="1" t="s">
        <v>24</v>
      </c>
    </row>
    <row r="145" spans="1:9" ht="15" customHeight="1" x14ac:dyDescent="0.25">
      <c r="A145" s="1">
        <f t="shared" si="2"/>
        <v>144</v>
      </c>
      <c r="B145" s="1" t="s">
        <v>686</v>
      </c>
      <c r="C145" s="1" t="s">
        <v>342</v>
      </c>
      <c r="D145" s="1" t="s">
        <v>240</v>
      </c>
      <c r="E145" s="1" t="s">
        <v>5</v>
      </c>
      <c r="F145" s="1">
        <f>SUMIF(Solo!$B$1:$B$954,B145,Solo!$D$1:$D$954)</f>
        <v>1.5227999999999999</v>
      </c>
      <c r="G145" s="1">
        <v>380.72</v>
      </c>
      <c r="H145" s="1" t="s">
        <v>514</v>
      </c>
      <c r="I145" s="1" t="s">
        <v>24</v>
      </c>
    </row>
    <row r="146" spans="1:9" ht="15" customHeight="1" x14ac:dyDescent="0.25">
      <c r="A146" s="1">
        <f t="shared" si="2"/>
        <v>145</v>
      </c>
      <c r="B146" s="1" t="s">
        <v>687</v>
      </c>
      <c r="C146" s="1" t="s">
        <v>343</v>
      </c>
      <c r="D146" s="1" t="s">
        <v>240</v>
      </c>
      <c r="E146" s="1" t="s">
        <v>5</v>
      </c>
      <c r="F146" s="1">
        <f>SUMIF(Solo!$B$1:$B$954,B146,Solo!$D$1:$D$954)</f>
        <v>0.94</v>
      </c>
      <c r="G146" s="1">
        <v>234.97</v>
      </c>
      <c r="H146" s="1" t="s">
        <v>515</v>
      </c>
      <c r="I146" s="1" t="s">
        <v>24</v>
      </c>
    </row>
    <row r="147" spans="1:9" ht="15" customHeight="1" x14ac:dyDescent="0.25">
      <c r="A147" s="1">
        <f t="shared" si="2"/>
        <v>146</v>
      </c>
      <c r="B147" s="1" t="s">
        <v>688</v>
      </c>
      <c r="C147" s="1" t="s">
        <v>344</v>
      </c>
      <c r="D147" s="1" t="s">
        <v>240</v>
      </c>
      <c r="E147" s="1" t="s">
        <v>5</v>
      </c>
      <c r="F147" s="1">
        <f>SUMIF(Solo!$B$1:$B$954,B147,Solo!$D$1:$D$954)</f>
        <v>3.7885</v>
      </c>
      <c r="G147" s="1">
        <v>947.22</v>
      </c>
      <c r="H147" s="1" t="s">
        <v>516</v>
      </c>
      <c r="I147" s="1" t="s">
        <v>24</v>
      </c>
    </row>
    <row r="148" spans="1:9" ht="15" customHeight="1" x14ac:dyDescent="0.25">
      <c r="A148" s="1">
        <f t="shared" si="2"/>
        <v>147</v>
      </c>
      <c r="B148" s="1" t="s">
        <v>689</v>
      </c>
      <c r="C148" s="1" t="s">
        <v>345</v>
      </c>
      <c r="D148" s="1" t="s">
        <v>240</v>
      </c>
      <c r="E148" s="1" t="s">
        <v>5</v>
      </c>
      <c r="F148" s="1">
        <f>SUMIF(Solo!$B$1:$B$954,B148,Solo!$D$1:$D$954)</f>
        <v>4.4000000000000003E-3</v>
      </c>
      <c r="G148" s="1">
        <v>137.38</v>
      </c>
      <c r="H148" s="1" t="s">
        <v>517</v>
      </c>
      <c r="I148" s="1" t="s">
        <v>24</v>
      </c>
    </row>
    <row r="149" spans="1:9" ht="15" customHeight="1" x14ac:dyDescent="0.25">
      <c r="A149" s="1">
        <f t="shared" si="2"/>
        <v>148</v>
      </c>
      <c r="B149" s="1" t="s">
        <v>690</v>
      </c>
      <c r="C149" s="1" t="s">
        <v>346</v>
      </c>
      <c r="D149" s="1" t="s">
        <v>240</v>
      </c>
      <c r="E149" s="1" t="s">
        <v>5</v>
      </c>
      <c r="F149" s="1">
        <f>SUMIF(Solo!$B$1:$B$954,B149,Solo!$D$1:$D$954)</f>
        <v>0.7369</v>
      </c>
      <c r="G149" s="1">
        <v>350.58</v>
      </c>
      <c r="H149" s="1" t="s">
        <v>518</v>
      </c>
      <c r="I149" s="1" t="s">
        <v>24</v>
      </c>
    </row>
    <row r="150" spans="1:9" ht="15" customHeight="1" x14ac:dyDescent="0.25">
      <c r="A150" s="1">
        <f t="shared" si="2"/>
        <v>149</v>
      </c>
      <c r="B150" s="1" t="s">
        <v>691</v>
      </c>
      <c r="C150" s="1" t="s">
        <v>291</v>
      </c>
      <c r="D150" s="1" t="s">
        <v>240</v>
      </c>
      <c r="E150" s="1" t="s">
        <v>5</v>
      </c>
      <c r="F150" s="1">
        <f>SUMIF(Solo!$B$1:$B$954,B150,Solo!$D$1:$D$954)</f>
        <v>1.2500000000000001E-2</v>
      </c>
      <c r="G150" s="1">
        <v>2.98</v>
      </c>
      <c r="H150" s="1" t="s">
        <v>519</v>
      </c>
      <c r="I150" s="1" t="s">
        <v>230</v>
      </c>
    </row>
    <row r="151" spans="1:9" ht="15" customHeight="1" x14ac:dyDescent="0.25">
      <c r="A151" s="1">
        <f t="shared" si="2"/>
        <v>150</v>
      </c>
      <c r="B151" s="1" t="s">
        <v>692</v>
      </c>
      <c r="C151" s="1" t="s">
        <v>347</v>
      </c>
      <c r="D151" s="1" t="s">
        <v>240</v>
      </c>
      <c r="E151" s="1" t="s">
        <v>5</v>
      </c>
      <c r="F151" s="1">
        <f>SUMIF(Solo!$B$1:$B$954,B151,Solo!$D$1:$D$954)</f>
        <v>0.60609999999999997</v>
      </c>
      <c r="G151" s="1">
        <v>151.75</v>
      </c>
      <c r="H151" s="1" t="s">
        <v>520</v>
      </c>
      <c r="I151" s="1" t="s">
        <v>8</v>
      </c>
    </row>
    <row r="152" spans="1:9" ht="15" customHeight="1" x14ac:dyDescent="0.25">
      <c r="A152" s="1">
        <f t="shared" si="2"/>
        <v>151</v>
      </c>
      <c r="B152" s="1" t="s">
        <v>693</v>
      </c>
      <c r="C152" s="1" t="s">
        <v>291</v>
      </c>
      <c r="D152" s="1" t="s">
        <v>240</v>
      </c>
      <c r="E152" s="1" t="s">
        <v>5</v>
      </c>
      <c r="F152" s="1">
        <f>SUMIF(Solo!$B$1:$B$954,B152,Solo!$D$1:$D$954)</f>
        <v>4.9599999999999998E-2</v>
      </c>
      <c r="G152" s="1">
        <v>12.44</v>
      </c>
      <c r="H152" s="1" t="s">
        <v>521</v>
      </c>
      <c r="I152" s="1" t="s">
        <v>230</v>
      </c>
    </row>
    <row r="153" spans="1:9" ht="15" customHeight="1" x14ac:dyDescent="0.25">
      <c r="A153" s="1">
        <f t="shared" si="2"/>
        <v>152</v>
      </c>
      <c r="B153" s="1" t="s">
        <v>694</v>
      </c>
      <c r="C153" s="1" t="s">
        <v>348</v>
      </c>
      <c r="D153" s="1" t="s">
        <v>240</v>
      </c>
      <c r="E153" s="1" t="s">
        <v>5</v>
      </c>
      <c r="F153" s="1">
        <f>SUMIF(Solo!$B$1:$B$954,B153,Solo!$D$1:$D$954)</f>
        <v>2.0835999999999997</v>
      </c>
      <c r="G153" s="1">
        <v>592.98</v>
      </c>
      <c r="H153" s="1" t="s">
        <v>522</v>
      </c>
      <c r="I153" s="1" t="s">
        <v>18</v>
      </c>
    </row>
    <row r="154" spans="1:9" ht="15" customHeight="1" x14ac:dyDescent="0.25">
      <c r="A154" s="1">
        <f t="shared" si="2"/>
        <v>153</v>
      </c>
      <c r="B154" s="1" t="s">
        <v>695</v>
      </c>
      <c r="C154" s="1" t="s">
        <v>349</v>
      </c>
      <c r="D154" s="1" t="s">
        <v>240</v>
      </c>
      <c r="E154" s="1" t="s">
        <v>5</v>
      </c>
      <c r="F154" s="1">
        <f>SUMIF(Solo!$B$1:$B$954,B154,Solo!$D$1:$D$954)</f>
        <v>4.6399999999999997E-2</v>
      </c>
      <c r="G154" s="1">
        <v>65.81</v>
      </c>
      <c r="H154" s="1" t="s">
        <v>523</v>
      </c>
      <c r="I154" s="1" t="s">
        <v>18</v>
      </c>
    </row>
    <row r="155" spans="1:9" ht="15" customHeight="1" x14ac:dyDescent="0.25">
      <c r="A155" s="1">
        <f t="shared" si="2"/>
        <v>154</v>
      </c>
      <c r="B155" s="1" t="s">
        <v>696</v>
      </c>
      <c r="C155" s="1" t="s">
        <v>350</v>
      </c>
      <c r="D155" s="1" t="s">
        <v>240</v>
      </c>
      <c r="E155" s="1" t="s">
        <v>5</v>
      </c>
      <c r="F155" s="1">
        <f>SUMIF(Solo!$B$1:$B$954,B155,Solo!$D$1:$D$954)</f>
        <v>1.2778</v>
      </c>
      <c r="G155" s="1">
        <v>317.52999999999997</v>
      </c>
      <c r="H155" s="1" t="s">
        <v>524</v>
      </c>
      <c r="I155" s="1" t="s">
        <v>24</v>
      </c>
    </row>
    <row r="156" spans="1:9" ht="15" customHeight="1" x14ac:dyDescent="0.25">
      <c r="A156" s="1">
        <f t="shared" si="2"/>
        <v>155</v>
      </c>
      <c r="B156" s="1" t="s">
        <v>697</v>
      </c>
      <c r="C156" s="1" t="s">
        <v>351</v>
      </c>
      <c r="D156" s="1" t="s">
        <v>240</v>
      </c>
      <c r="E156" s="1" t="s">
        <v>5</v>
      </c>
      <c r="F156" s="1">
        <f>SUMIF(Solo!$B$1:$B$954,B156,Solo!$D$1:$D$954)</f>
        <v>0.2286</v>
      </c>
      <c r="G156" s="1">
        <v>190.24</v>
      </c>
      <c r="H156" s="1" t="s">
        <v>525</v>
      </c>
      <c r="I156" s="1" t="s">
        <v>24</v>
      </c>
    </row>
    <row r="157" spans="1:9" ht="15" customHeight="1" x14ac:dyDescent="0.25">
      <c r="A157" s="1">
        <f t="shared" si="2"/>
        <v>156</v>
      </c>
      <c r="B157" s="1" t="s">
        <v>698</v>
      </c>
      <c r="C157" s="1" t="s">
        <v>291</v>
      </c>
      <c r="D157" s="1" t="s">
        <v>240</v>
      </c>
      <c r="E157" s="1" t="s">
        <v>5</v>
      </c>
      <c r="F157" s="1">
        <f>SUMIF(Solo!$B$1:$B$954,B157,Solo!$D$1:$D$954)</f>
        <v>3.7100000000000001E-2</v>
      </c>
      <c r="G157" s="1">
        <v>13.86</v>
      </c>
      <c r="H157" s="1" t="s">
        <v>526</v>
      </c>
      <c r="I157" s="1" t="s">
        <v>230</v>
      </c>
    </row>
    <row r="158" spans="1:9" ht="15" customHeight="1" x14ac:dyDescent="0.25">
      <c r="A158" s="1">
        <f t="shared" si="2"/>
        <v>157</v>
      </c>
      <c r="B158" s="1" t="s">
        <v>699</v>
      </c>
      <c r="C158" s="1" t="s">
        <v>365</v>
      </c>
      <c r="D158" s="1" t="s">
        <v>240</v>
      </c>
      <c r="E158" s="1" t="s">
        <v>5</v>
      </c>
      <c r="F158" s="1">
        <f>SUMIF(Solo!$B$1:$B$954,B158,Solo!$D$1:$D$954)</f>
        <v>0.59499999999999997</v>
      </c>
      <c r="G158" s="1">
        <v>152.78</v>
      </c>
      <c r="H158" s="1" t="s">
        <v>527</v>
      </c>
      <c r="I158" s="1" t="s">
        <v>18</v>
      </c>
    </row>
    <row r="159" spans="1:9" ht="15" customHeight="1" x14ac:dyDescent="0.25">
      <c r="A159" s="1">
        <f t="shared" si="2"/>
        <v>158</v>
      </c>
      <c r="B159" s="1" t="s">
        <v>700</v>
      </c>
      <c r="C159" s="1" t="s">
        <v>351</v>
      </c>
      <c r="D159" s="1" t="s">
        <v>240</v>
      </c>
      <c r="E159" s="1" t="s">
        <v>5</v>
      </c>
      <c r="F159" s="1">
        <f>SUMIF(Solo!$B$1:$B$954,B159,Solo!$D$1:$D$954)</f>
        <v>0.29359999999999997</v>
      </c>
      <c r="G159" s="1">
        <v>112.79</v>
      </c>
      <c r="H159" s="1" t="s">
        <v>528</v>
      </c>
      <c r="I159" s="1" t="s">
        <v>756</v>
      </c>
    </row>
    <row r="160" spans="1:9" ht="15" customHeight="1" x14ac:dyDescent="0.25">
      <c r="A160" s="1">
        <f t="shared" si="2"/>
        <v>159</v>
      </c>
      <c r="B160" s="1" t="s">
        <v>701</v>
      </c>
      <c r="C160" s="1" t="s">
        <v>366</v>
      </c>
      <c r="D160" s="1" t="s">
        <v>240</v>
      </c>
      <c r="E160" s="1" t="s">
        <v>5</v>
      </c>
      <c r="F160" s="1">
        <f>SUMIF(Solo!$B$1:$B$954,B160,Solo!$D$1:$D$954)</f>
        <v>0.62829999999999997</v>
      </c>
      <c r="G160" s="1">
        <v>156.75</v>
      </c>
      <c r="H160" s="1" t="s">
        <v>529</v>
      </c>
      <c r="I160" s="1" t="s">
        <v>756</v>
      </c>
    </row>
    <row r="161" spans="1:9" ht="15" customHeight="1" x14ac:dyDescent="0.25">
      <c r="A161" s="1">
        <f t="shared" si="2"/>
        <v>160</v>
      </c>
      <c r="B161" s="1" t="s">
        <v>702</v>
      </c>
      <c r="C161" s="1" t="s">
        <v>352</v>
      </c>
      <c r="D161" s="1" t="s">
        <v>240</v>
      </c>
      <c r="E161" s="1" t="s">
        <v>5</v>
      </c>
      <c r="F161" s="1">
        <f>SUMIF(Solo!$B$1:$B$954,B161,Solo!$D$1:$D$954)</f>
        <v>4.6591999999999993</v>
      </c>
      <c r="G161" s="1">
        <v>1166.8</v>
      </c>
      <c r="H161" s="1" t="s">
        <v>530</v>
      </c>
      <c r="I161" s="1" t="s">
        <v>756</v>
      </c>
    </row>
    <row r="162" spans="1:9" ht="15" customHeight="1" x14ac:dyDescent="0.25">
      <c r="A162" s="1">
        <f t="shared" si="2"/>
        <v>161</v>
      </c>
      <c r="B162" s="1" t="s">
        <v>703</v>
      </c>
      <c r="C162" s="1" t="s">
        <v>353</v>
      </c>
      <c r="D162" s="1" t="s">
        <v>240</v>
      </c>
      <c r="E162" s="1" t="s">
        <v>5</v>
      </c>
      <c r="F162" s="1">
        <f>SUMIF(Solo!$B$1:$B$954,B162,Solo!$D$1:$D$954)</f>
        <v>7.6E-3</v>
      </c>
      <c r="G162" s="1">
        <v>15.91</v>
      </c>
      <c r="H162" s="1" t="s">
        <v>531</v>
      </c>
      <c r="I162" s="1" t="s">
        <v>756</v>
      </c>
    </row>
    <row r="163" spans="1:9" ht="15" customHeight="1" x14ac:dyDescent="0.25">
      <c r="A163" s="1">
        <f t="shared" si="2"/>
        <v>162</v>
      </c>
      <c r="B163" s="1" t="s">
        <v>704</v>
      </c>
      <c r="C163" s="1" t="s">
        <v>354</v>
      </c>
      <c r="D163" s="1" t="s">
        <v>240</v>
      </c>
      <c r="E163" s="1" t="s">
        <v>5</v>
      </c>
      <c r="F163" s="1">
        <f>SUMIF(Solo!$B$1:$B$954,B163,Solo!$D$1:$D$954)</f>
        <v>0.99280000000000002</v>
      </c>
      <c r="G163" s="1">
        <v>247.96</v>
      </c>
      <c r="H163" s="1" t="s">
        <v>532</v>
      </c>
      <c r="I163" s="1" t="s">
        <v>756</v>
      </c>
    </row>
    <row r="164" spans="1:9" ht="15" customHeight="1" x14ac:dyDescent="0.25">
      <c r="A164" s="1">
        <f t="shared" si="2"/>
        <v>163</v>
      </c>
      <c r="B164" s="1" t="s">
        <v>705</v>
      </c>
      <c r="C164" s="1" t="s">
        <v>752</v>
      </c>
      <c r="D164" s="1" t="s">
        <v>240</v>
      </c>
      <c r="E164" s="1" t="s">
        <v>5</v>
      </c>
      <c r="F164" s="1">
        <f>SUMIF(Solo!$B$1:$B$954,B164,Solo!$D$1:$D$954)</f>
        <v>4.2286999999999999</v>
      </c>
      <c r="G164" s="1">
        <v>1057.2</v>
      </c>
      <c r="H164" s="1" t="s">
        <v>533</v>
      </c>
      <c r="I164" s="1" t="s">
        <v>8</v>
      </c>
    </row>
    <row r="165" spans="1:9" ht="15" customHeight="1" x14ac:dyDescent="0.25">
      <c r="A165" s="1">
        <f t="shared" si="2"/>
        <v>164</v>
      </c>
      <c r="B165" s="1" t="s">
        <v>706</v>
      </c>
      <c r="C165" s="1" t="s">
        <v>355</v>
      </c>
      <c r="D165" s="1" t="s">
        <v>240</v>
      </c>
      <c r="E165" s="1" t="s">
        <v>5</v>
      </c>
      <c r="F165" s="1">
        <f>SUMIF(Solo!$B$1:$B$954,B165,Solo!$D$1:$D$954)</f>
        <v>0.60339999999999994</v>
      </c>
      <c r="G165" s="1">
        <v>150.86000000000001</v>
      </c>
      <c r="H165" s="1" t="s">
        <v>534</v>
      </c>
      <c r="I165" s="1" t="s">
        <v>746</v>
      </c>
    </row>
    <row r="166" spans="1:9" ht="15" customHeight="1" x14ac:dyDescent="0.25">
      <c r="A166" s="1">
        <f t="shared" si="2"/>
        <v>165</v>
      </c>
      <c r="B166" s="1" t="s">
        <v>707</v>
      </c>
      <c r="C166" s="1" t="s">
        <v>356</v>
      </c>
      <c r="D166" s="1" t="s">
        <v>240</v>
      </c>
      <c r="E166" s="1" t="s">
        <v>5</v>
      </c>
      <c r="F166" s="1">
        <f>SUMIF(Solo!$B$1:$B$954,B166,Solo!$D$1:$D$954)</f>
        <v>0.67820000000000003</v>
      </c>
      <c r="G166" s="1">
        <v>169.06</v>
      </c>
      <c r="H166" s="1" t="s">
        <v>535</v>
      </c>
      <c r="I166" s="1" t="s">
        <v>746</v>
      </c>
    </row>
    <row r="167" spans="1:9" ht="15" customHeight="1" x14ac:dyDescent="0.25">
      <c r="A167" s="1">
        <f t="shared" si="2"/>
        <v>166</v>
      </c>
      <c r="B167" s="1" t="s">
        <v>708</v>
      </c>
      <c r="C167" s="1" t="s">
        <v>367</v>
      </c>
      <c r="D167" s="1" t="s">
        <v>240</v>
      </c>
      <c r="E167" s="1" t="s">
        <v>5</v>
      </c>
      <c r="F167" s="1">
        <f>SUMIF(Solo!$B$1:$B$954,B167,Solo!$D$1:$D$954)</f>
        <v>0.74580000000000002</v>
      </c>
      <c r="G167" s="1">
        <v>186.95</v>
      </c>
      <c r="H167" s="1" t="s">
        <v>536</v>
      </c>
      <c r="I167" s="1" t="s">
        <v>746</v>
      </c>
    </row>
    <row r="168" spans="1:9" ht="15" customHeight="1" x14ac:dyDescent="0.25">
      <c r="A168" s="1">
        <f t="shared" si="2"/>
        <v>167</v>
      </c>
      <c r="B168" s="1" t="s">
        <v>709</v>
      </c>
      <c r="C168" s="1" t="s">
        <v>357</v>
      </c>
      <c r="D168" s="1" t="s">
        <v>240</v>
      </c>
      <c r="E168" s="1" t="s">
        <v>5</v>
      </c>
      <c r="F168" s="1">
        <f>SUMIF(Solo!$B$1:$B$954,B168,Solo!$D$1:$D$954)</f>
        <v>1.4625000000000001</v>
      </c>
      <c r="G168" s="1">
        <v>365.53</v>
      </c>
      <c r="H168" s="1" t="s">
        <v>537</v>
      </c>
      <c r="I168" s="1" t="s">
        <v>746</v>
      </c>
    </row>
    <row r="169" spans="1:9" ht="15" customHeight="1" x14ac:dyDescent="0.25">
      <c r="A169" s="1">
        <f t="shared" si="2"/>
        <v>168</v>
      </c>
      <c r="B169" s="1" t="s">
        <v>710</v>
      </c>
      <c r="C169" s="1" t="s">
        <v>367</v>
      </c>
      <c r="D169" s="1" t="s">
        <v>240</v>
      </c>
      <c r="E169" s="1" t="s">
        <v>5</v>
      </c>
      <c r="F169" s="1">
        <f>SUMIF(Solo!$B$1:$B$954,B169,Solo!$D$1:$D$954)</f>
        <v>0.75969999999999993</v>
      </c>
      <c r="G169" s="1">
        <v>190.74</v>
      </c>
      <c r="H169" s="1" t="s">
        <v>538</v>
      </c>
      <c r="I169" s="1" t="s">
        <v>746</v>
      </c>
    </row>
    <row r="170" spans="1:9" ht="15" customHeight="1" x14ac:dyDescent="0.25">
      <c r="A170" s="1">
        <f t="shared" si="2"/>
        <v>169</v>
      </c>
      <c r="B170" s="1" t="s">
        <v>711</v>
      </c>
      <c r="C170" s="1" t="s">
        <v>291</v>
      </c>
      <c r="D170" s="1" t="s">
        <v>240</v>
      </c>
      <c r="E170" s="1" t="s">
        <v>5</v>
      </c>
      <c r="F170" s="1">
        <f>SUMIF(Solo!$B$1:$B$954,B170,Solo!$D$1:$D$954)</f>
        <v>6.1199999999999997E-2</v>
      </c>
      <c r="G170" s="1">
        <v>14.6</v>
      </c>
      <c r="H170" s="1" t="s">
        <v>539</v>
      </c>
      <c r="I170" s="1" t="s">
        <v>230</v>
      </c>
    </row>
    <row r="171" spans="1:9" ht="15" customHeight="1" x14ac:dyDescent="0.25">
      <c r="A171" s="1">
        <f t="shared" si="2"/>
        <v>170</v>
      </c>
      <c r="B171" s="1" t="s">
        <v>712</v>
      </c>
      <c r="C171" s="1" t="s">
        <v>752</v>
      </c>
      <c r="D171" s="1" t="s">
        <v>240</v>
      </c>
      <c r="E171" s="1" t="s">
        <v>5</v>
      </c>
      <c r="F171" s="1">
        <f>SUMIF(Solo!$B$1:$B$954,B171,Solo!$D$1:$D$954)</f>
        <v>0.1731</v>
      </c>
      <c r="G171" s="1">
        <v>43.37</v>
      </c>
      <c r="H171" s="1" t="s">
        <v>540</v>
      </c>
      <c r="I171" s="1" t="s">
        <v>8</v>
      </c>
    </row>
    <row r="172" spans="1:9" ht="15" customHeight="1" x14ac:dyDescent="0.25">
      <c r="A172" s="1">
        <f t="shared" si="2"/>
        <v>171</v>
      </c>
      <c r="B172" s="1" t="s">
        <v>713</v>
      </c>
      <c r="C172" s="1" t="s">
        <v>291</v>
      </c>
      <c r="D172" s="1" t="s">
        <v>240</v>
      </c>
      <c r="E172" s="1" t="s">
        <v>5</v>
      </c>
      <c r="F172" s="1">
        <f>SUMIF(Solo!$B$1:$B$954,B172,Solo!$D$1:$D$954)</f>
        <v>8.4600000000000009E-2</v>
      </c>
      <c r="G172" s="1">
        <v>21.05</v>
      </c>
      <c r="H172" s="1" t="s">
        <v>541</v>
      </c>
      <c r="I172" s="1" t="s">
        <v>230</v>
      </c>
    </row>
    <row r="173" spans="1:9" ht="15" customHeight="1" x14ac:dyDescent="0.25">
      <c r="A173" s="1">
        <f t="shared" si="2"/>
        <v>172</v>
      </c>
      <c r="B173" s="1" t="s">
        <v>714</v>
      </c>
      <c r="C173" s="1" t="s">
        <v>722</v>
      </c>
      <c r="D173" s="1" t="s">
        <v>240</v>
      </c>
      <c r="E173" s="1" t="s">
        <v>5</v>
      </c>
      <c r="F173" s="1">
        <f>SUMIF(Solo!$B$1:$B$954,B173,Solo!$D$1:$D$954)</f>
        <v>1.4953000000000001</v>
      </c>
      <c r="G173" s="1">
        <v>373.83</v>
      </c>
      <c r="H173" s="1" t="s">
        <v>542</v>
      </c>
      <c r="I173" s="1" t="s">
        <v>8</v>
      </c>
    </row>
    <row r="174" spans="1:9" ht="15" customHeight="1" x14ac:dyDescent="0.25">
      <c r="A174" s="1">
        <f t="shared" si="2"/>
        <v>173</v>
      </c>
      <c r="B174" s="1" t="s">
        <v>715</v>
      </c>
      <c r="C174" s="1" t="s">
        <v>723</v>
      </c>
      <c r="D174" s="1" t="s">
        <v>240</v>
      </c>
      <c r="E174" s="1" t="s">
        <v>5</v>
      </c>
      <c r="F174" s="1">
        <f>SUMIF(Solo!$B$1:$B$954,B174,Solo!$D$1:$D$954)</f>
        <v>0.69899999999999995</v>
      </c>
      <c r="G174" s="1">
        <v>174.75</v>
      </c>
      <c r="H174" s="1" t="s">
        <v>543</v>
      </c>
      <c r="I174" s="1" t="s">
        <v>8</v>
      </c>
    </row>
    <row r="175" spans="1:9" ht="15" customHeight="1" x14ac:dyDescent="0.25">
      <c r="A175" s="1">
        <f t="shared" si="2"/>
        <v>174</v>
      </c>
      <c r="B175" s="1" t="s">
        <v>716</v>
      </c>
      <c r="C175" s="1" t="s">
        <v>724</v>
      </c>
      <c r="D175" s="1" t="s">
        <v>240</v>
      </c>
      <c r="E175" s="1" t="s">
        <v>5</v>
      </c>
      <c r="F175" s="1">
        <f>SUMIF(Solo!$B$1:$B$954,B175,Solo!$D$1:$D$954)</f>
        <v>1.6032</v>
      </c>
      <c r="G175" s="1">
        <v>400.9</v>
      </c>
      <c r="H175" s="1" t="s">
        <v>544</v>
      </c>
      <c r="I175" s="1" t="s">
        <v>8</v>
      </c>
    </row>
    <row r="176" spans="1:9" ht="15" customHeight="1" x14ac:dyDescent="0.25">
      <c r="A176" s="1">
        <f t="shared" si="2"/>
        <v>175</v>
      </c>
      <c r="B176" s="1" t="s">
        <v>717</v>
      </c>
      <c r="C176" s="1" t="s">
        <v>291</v>
      </c>
      <c r="D176" s="1" t="s">
        <v>240</v>
      </c>
      <c r="E176" s="1" t="s">
        <v>5</v>
      </c>
      <c r="F176" s="1">
        <f>SUMIF(Solo!$B$1:$B$954,B176,Solo!$D$1:$D$954)</f>
        <v>7.9799999999999996E-2</v>
      </c>
      <c r="G176" s="1">
        <v>19.86</v>
      </c>
      <c r="H176" s="1" t="s">
        <v>545</v>
      </c>
      <c r="I176" s="1" t="s">
        <v>230</v>
      </c>
    </row>
    <row r="177" spans="1:9" ht="15" customHeight="1" x14ac:dyDescent="0.25">
      <c r="A177" s="1">
        <f t="shared" si="2"/>
        <v>176</v>
      </c>
      <c r="B177" s="1" t="s">
        <v>741</v>
      </c>
      <c r="C177" s="1" t="s">
        <v>725</v>
      </c>
      <c r="D177" s="1" t="s">
        <v>240</v>
      </c>
      <c r="E177" s="1" t="s">
        <v>5</v>
      </c>
      <c r="F177" s="1">
        <f>SUMIF(Solo!$B$1:$B$954,B177,Solo!$D$1:$D$954)</f>
        <v>0.47160000000000002</v>
      </c>
      <c r="G177" s="1">
        <v>118.77</v>
      </c>
      <c r="H177" s="1" t="s">
        <v>546</v>
      </c>
      <c r="I177" s="1" t="s">
        <v>8</v>
      </c>
    </row>
    <row r="178" spans="1:9" ht="15" customHeight="1" x14ac:dyDescent="0.25">
      <c r="A178" s="1">
        <f t="shared" si="2"/>
        <v>177</v>
      </c>
      <c r="B178" s="1" t="s">
        <v>742</v>
      </c>
      <c r="C178" s="1" t="s">
        <v>725</v>
      </c>
      <c r="D178" s="1" t="s">
        <v>240</v>
      </c>
      <c r="E178" s="1" t="s">
        <v>5</v>
      </c>
      <c r="F178" s="1">
        <f>SUMIF(Solo!$B$1:$B$954,B178,Solo!$D$1:$D$954)</f>
        <v>4.1399999999999999E-2</v>
      </c>
      <c r="G178" s="1">
        <v>9.49</v>
      </c>
      <c r="H178" s="1" t="s">
        <v>547</v>
      </c>
      <c r="I178" s="1" t="s">
        <v>8</v>
      </c>
    </row>
    <row r="179" spans="1:9" ht="15" customHeight="1" x14ac:dyDescent="0.25">
      <c r="A179" s="1">
        <f t="shared" si="2"/>
        <v>178</v>
      </c>
      <c r="B179" s="1" t="s">
        <v>743</v>
      </c>
      <c r="C179" s="1" t="s">
        <v>725</v>
      </c>
      <c r="D179" s="1" t="s">
        <v>240</v>
      </c>
      <c r="E179" s="1" t="s">
        <v>5</v>
      </c>
      <c r="F179" s="1">
        <f>SUMIF(Solo!$B$1:$B$954,B179,Solo!$D$1:$D$954)</f>
        <v>0.54420000000000002</v>
      </c>
      <c r="G179" s="1">
        <v>136.08000000000001</v>
      </c>
      <c r="H179" s="1" t="s">
        <v>548</v>
      </c>
      <c r="I179" s="1" t="s">
        <v>8</v>
      </c>
    </row>
    <row r="180" spans="1:9" ht="15" customHeight="1" x14ac:dyDescent="0.25">
      <c r="A180" s="1">
        <f t="shared" si="2"/>
        <v>179</v>
      </c>
      <c r="B180" s="1" t="s">
        <v>718</v>
      </c>
      <c r="C180" s="1" t="s">
        <v>726</v>
      </c>
      <c r="D180" s="1" t="s">
        <v>240</v>
      </c>
      <c r="E180" s="1" t="s">
        <v>5</v>
      </c>
      <c r="F180" s="1">
        <f>SUMIF(Solo!$B$1:$B$954,B180,Solo!$D$1:$D$954)</f>
        <v>0.16929999999999998</v>
      </c>
      <c r="G180" s="1">
        <v>41.78</v>
      </c>
      <c r="H180" s="1" t="s">
        <v>549</v>
      </c>
      <c r="I180" s="1" t="s">
        <v>8</v>
      </c>
    </row>
    <row r="181" spans="1:9" ht="15" customHeight="1" x14ac:dyDescent="0.25">
      <c r="A181" s="1">
        <f t="shared" si="2"/>
        <v>180</v>
      </c>
      <c r="B181" s="1" t="s">
        <v>744</v>
      </c>
      <c r="C181" s="1" t="s">
        <v>727</v>
      </c>
      <c r="D181" s="1" t="s">
        <v>240</v>
      </c>
      <c r="E181" s="1" t="s">
        <v>5</v>
      </c>
      <c r="F181" s="1">
        <f>SUMIF(Solo!$B$1:$B$954,B181,Solo!$D$1:$D$954)</f>
        <v>0.94550000000000001</v>
      </c>
      <c r="G181" s="1">
        <v>237.82</v>
      </c>
      <c r="H181" s="1" t="s">
        <v>550</v>
      </c>
      <c r="I181" s="1" t="s">
        <v>8</v>
      </c>
    </row>
    <row r="182" spans="1:9" ht="15" customHeight="1" x14ac:dyDescent="0.25">
      <c r="A182" s="1">
        <f t="shared" si="2"/>
        <v>181</v>
      </c>
      <c r="B182" s="1" t="s">
        <v>745</v>
      </c>
      <c r="C182" s="1" t="s">
        <v>727</v>
      </c>
      <c r="D182" s="1" t="s">
        <v>240</v>
      </c>
      <c r="E182" s="1" t="s">
        <v>5</v>
      </c>
      <c r="F182" s="1">
        <f>SUMIF(Solo!$B$1:$B$954,B182,Solo!$D$1:$D$954)</f>
        <v>1.26E-2</v>
      </c>
      <c r="G182" s="1">
        <v>4.97</v>
      </c>
      <c r="H182" s="1" t="s">
        <v>551</v>
      </c>
      <c r="I182" s="1" t="s">
        <v>8</v>
      </c>
    </row>
    <row r="183" spans="1:9" ht="15" customHeight="1" x14ac:dyDescent="0.25">
      <c r="A183" s="1">
        <f t="shared" si="2"/>
        <v>182</v>
      </c>
      <c r="B183" s="1" t="s">
        <v>719</v>
      </c>
      <c r="C183" s="1" t="s">
        <v>728</v>
      </c>
      <c r="D183" s="1" t="s">
        <v>240</v>
      </c>
      <c r="E183" s="1" t="s">
        <v>5</v>
      </c>
      <c r="F183" s="1">
        <f>SUMIF(Solo!$B$1:$B$954,B183,Solo!$D$1:$D$954)</f>
        <v>5.8002000000000002</v>
      </c>
      <c r="G183" s="1">
        <v>1728.87</v>
      </c>
      <c r="H183" s="1" t="s">
        <v>552</v>
      </c>
      <c r="I183" s="1" t="s">
        <v>8</v>
      </c>
    </row>
    <row r="184" spans="1:9" ht="15" customHeight="1" x14ac:dyDescent="0.25">
      <c r="A184" s="1">
        <f t="shared" si="2"/>
        <v>183</v>
      </c>
      <c r="B184" s="1" t="s">
        <v>720</v>
      </c>
      <c r="C184" s="1" t="s">
        <v>729</v>
      </c>
      <c r="D184" s="1" t="s">
        <v>240</v>
      </c>
      <c r="E184" s="1" t="s">
        <v>5</v>
      </c>
      <c r="F184" s="1">
        <f>SUMIF(Solo!$B$1:$B$954,B184,Solo!$D$1:$D$954)</f>
        <v>6.0400000000000002E-2</v>
      </c>
      <c r="G184" s="1">
        <v>39.69</v>
      </c>
      <c r="H184" s="1" t="s">
        <v>553</v>
      </c>
      <c r="I184" s="1" t="s">
        <v>8</v>
      </c>
    </row>
    <row r="185" spans="1:9" ht="15" customHeight="1" x14ac:dyDescent="0.25">
      <c r="A185" s="1">
        <f t="shared" ref="A185" si="3">A184+1</f>
        <v>184</v>
      </c>
      <c r="B185" s="1" t="s">
        <v>721</v>
      </c>
      <c r="C185" s="1" t="s">
        <v>749</v>
      </c>
      <c r="D185" s="1" t="s">
        <v>3</v>
      </c>
      <c r="E185" s="1" t="s">
        <v>5</v>
      </c>
      <c r="F185" s="1">
        <f>SUMIF(Solo!$B$1:$B$954,B185,Solo!$D$1:$D$954)</f>
        <v>4.4211</v>
      </c>
      <c r="G185" s="1">
        <v>2.3820000000000001</v>
      </c>
      <c r="H185" s="1" t="s">
        <v>750</v>
      </c>
      <c r="I185" s="1" t="s">
        <v>24</v>
      </c>
    </row>
  </sheetData>
  <autoFilter ref="A1:I18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74"/>
  <sheetViews>
    <sheetView workbookViewId="0">
      <selection activeCell="F28" sqref="F28"/>
    </sheetView>
  </sheetViews>
  <sheetFormatPr defaultColWidth="10.7109375" defaultRowHeight="15" customHeight="1" x14ac:dyDescent="0.25"/>
  <cols>
    <col min="1" max="1" width="10.7109375" style="1"/>
    <col min="2" max="2" width="21" style="1" bestFit="1" customWidth="1"/>
    <col min="3" max="5" width="10.7109375" style="1"/>
    <col min="6" max="6" width="10.7109375" style="1" customWidth="1"/>
    <col min="7" max="8" width="10.7109375" style="1"/>
    <col min="9" max="9" width="11" style="1" customWidth="1"/>
    <col min="10" max="10" width="12.42578125" style="1" customWidth="1"/>
    <col min="11" max="16384" width="10.7109375" style="1"/>
  </cols>
  <sheetData>
    <row r="1" spans="1:10" ht="15" customHeight="1" x14ac:dyDescent="0.25">
      <c r="A1" s="1" t="s">
        <v>19</v>
      </c>
      <c r="B1" s="1" t="s">
        <v>227</v>
      </c>
      <c r="C1" s="1" t="s">
        <v>753</v>
      </c>
      <c r="D1" s="1" t="s">
        <v>754</v>
      </c>
      <c r="I1" s="1" t="s">
        <v>15</v>
      </c>
      <c r="J1" s="1" t="s">
        <v>16</v>
      </c>
    </row>
    <row r="2" spans="1:10" ht="15" customHeight="1" x14ac:dyDescent="0.25">
      <c r="A2" s="1">
        <v>1</v>
      </c>
      <c r="B2" s="1" t="s">
        <v>554</v>
      </c>
      <c r="C2" s="1">
        <v>-30.104794061398898</v>
      </c>
      <c r="D2" s="1">
        <v>-50.438143267893601</v>
      </c>
      <c r="F2" s="1">
        <v>1</v>
      </c>
      <c r="G2" s="1" t="str">
        <f>CONCATENATE("TRILHA ",F2)</f>
        <v>TRILHA 1</v>
      </c>
      <c r="I2" s="1">
        <v>554133.18999999994</v>
      </c>
      <c r="J2" s="1">
        <v>6669469.3899999997</v>
      </c>
    </row>
    <row r="3" spans="1:10" ht="15" customHeight="1" x14ac:dyDescent="0.25">
      <c r="A3" s="1">
        <f>A2+1</f>
        <v>2</v>
      </c>
      <c r="B3" s="1" t="s">
        <v>554</v>
      </c>
      <c r="C3" s="1">
        <v>-30.104953555723799</v>
      </c>
      <c r="D3" s="1">
        <v>-50.438046152223201</v>
      </c>
      <c r="F3" s="1">
        <f t="shared" ref="F3:F66" si="0">IF(B3=B2,F2,F2+1)</f>
        <v>1</v>
      </c>
      <c r="G3" s="1" t="str">
        <f t="shared" ref="G3:G66" si="1">CONCATENATE("TRILHA ",F3)</f>
        <v>TRILHA 1</v>
      </c>
      <c r="I3" s="1">
        <v>554142.46</v>
      </c>
      <c r="J3" s="1">
        <v>6669451.6699999999</v>
      </c>
    </row>
    <row r="4" spans="1:10" ht="15" customHeight="1" x14ac:dyDescent="0.25">
      <c r="A4" s="1">
        <f t="shared" ref="A4:A67" si="2">A3+1</f>
        <v>3</v>
      </c>
      <c r="B4" s="1" t="s">
        <v>554</v>
      </c>
      <c r="C4" s="1">
        <v>-30.105121068541099</v>
      </c>
      <c r="D4" s="1">
        <v>-50.438410234594997</v>
      </c>
      <c r="F4" s="1">
        <f t="shared" si="0"/>
        <v>1</v>
      </c>
      <c r="G4" s="1" t="str">
        <f t="shared" si="1"/>
        <v>TRILHA 1</v>
      </c>
      <c r="I4" s="1">
        <v>554107.29</v>
      </c>
      <c r="J4" s="1">
        <v>6669433.2800000003</v>
      </c>
    </row>
    <row r="5" spans="1:10" ht="15" customHeight="1" x14ac:dyDescent="0.25">
      <c r="A5" s="1">
        <f t="shared" si="2"/>
        <v>4</v>
      </c>
      <c r="B5" s="1" t="s">
        <v>554</v>
      </c>
      <c r="C5" s="1">
        <v>-30.104973324510802</v>
      </c>
      <c r="D5" s="1">
        <v>-50.4385329195675</v>
      </c>
      <c r="F5" s="1">
        <f t="shared" si="0"/>
        <v>1</v>
      </c>
      <c r="G5" s="1" t="str">
        <f t="shared" si="1"/>
        <v>TRILHA 1</v>
      </c>
      <c r="I5" s="1">
        <v>554095.55000000005</v>
      </c>
      <c r="J5" s="1">
        <v>6669449.71</v>
      </c>
    </row>
    <row r="6" spans="1:10" ht="15" customHeight="1" x14ac:dyDescent="0.25">
      <c r="A6" s="1">
        <f t="shared" si="2"/>
        <v>5</v>
      </c>
      <c r="B6" s="1" t="s">
        <v>554</v>
      </c>
      <c r="C6" s="1">
        <v>-30.104825580358</v>
      </c>
      <c r="D6" s="1">
        <v>-50.438655604173199</v>
      </c>
      <c r="F6" s="1">
        <f t="shared" si="0"/>
        <v>1</v>
      </c>
      <c r="G6" s="1" t="str">
        <f t="shared" si="1"/>
        <v>TRILHA 1</v>
      </c>
      <c r="I6" s="1">
        <v>554083.81000000006</v>
      </c>
      <c r="J6" s="1">
        <v>6669466.1399999997</v>
      </c>
    </row>
    <row r="7" spans="1:10" ht="15" customHeight="1" x14ac:dyDescent="0.25">
      <c r="A7" s="1">
        <f t="shared" si="2"/>
        <v>6</v>
      </c>
      <c r="B7" s="1" t="s">
        <v>554</v>
      </c>
      <c r="C7" s="1">
        <v>-30.104634476754001</v>
      </c>
      <c r="D7" s="1">
        <v>-50.4382403837594</v>
      </c>
      <c r="F7" s="1">
        <f t="shared" si="0"/>
        <v>1</v>
      </c>
      <c r="G7" s="1" t="str">
        <f t="shared" si="1"/>
        <v>TRILHA 1</v>
      </c>
      <c r="I7" s="1">
        <v>554123.92000000004</v>
      </c>
      <c r="J7" s="1">
        <v>6669487.1200000001</v>
      </c>
    </row>
    <row r="8" spans="1:10" ht="15" customHeight="1" x14ac:dyDescent="0.25">
      <c r="A8" s="1">
        <f t="shared" si="2"/>
        <v>7</v>
      </c>
      <c r="B8" s="1" t="s">
        <v>554</v>
      </c>
      <c r="C8" s="1">
        <v>-30.104794061398898</v>
      </c>
      <c r="D8" s="1">
        <v>-50.438143267893601</v>
      </c>
      <c r="F8" s="1">
        <f t="shared" si="0"/>
        <v>1</v>
      </c>
      <c r="G8" s="1" t="str">
        <f t="shared" si="1"/>
        <v>TRILHA 1</v>
      </c>
      <c r="I8" s="1">
        <v>554133.18999999994</v>
      </c>
      <c r="J8" s="1">
        <v>6669469.3899999997</v>
      </c>
    </row>
    <row r="9" spans="1:10" ht="15" customHeight="1" x14ac:dyDescent="0.25">
      <c r="A9" s="1">
        <f t="shared" si="2"/>
        <v>8</v>
      </c>
      <c r="B9" s="1" t="s">
        <v>555</v>
      </c>
      <c r="C9" s="1">
        <v>-30.104973324510802</v>
      </c>
      <c r="D9" s="1">
        <v>-50.4385329195675</v>
      </c>
      <c r="F9" s="1">
        <f t="shared" si="0"/>
        <v>2</v>
      </c>
      <c r="G9" s="1" t="str">
        <f t="shared" si="1"/>
        <v>TRILHA 2</v>
      </c>
      <c r="I9" s="1">
        <v>554095.55000000005</v>
      </c>
      <c r="J9" s="1">
        <v>6669449.71</v>
      </c>
    </row>
    <row r="10" spans="1:10" ht="15" customHeight="1" x14ac:dyDescent="0.25">
      <c r="A10" s="1">
        <f t="shared" si="2"/>
        <v>9</v>
      </c>
      <c r="B10" s="1" t="s">
        <v>555</v>
      </c>
      <c r="C10" s="1">
        <v>-30.105121068541099</v>
      </c>
      <c r="D10" s="1">
        <v>-50.438410234594997</v>
      </c>
      <c r="F10" s="1">
        <f t="shared" si="0"/>
        <v>2</v>
      </c>
      <c r="G10" s="1" t="str">
        <f t="shared" si="1"/>
        <v>TRILHA 2</v>
      </c>
      <c r="I10" s="1">
        <v>554107.29</v>
      </c>
      <c r="J10" s="1">
        <v>6669433.2800000003</v>
      </c>
    </row>
    <row r="11" spans="1:10" ht="15" customHeight="1" x14ac:dyDescent="0.25">
      <c r="A11" s="1">
        <f t="shared" si="2"/>
        <v>10</v>
      </c>
      <c r="B11" s="1" t="s">
        <v>555</v>
      </c>
      <c r="C11" s="1">
        <v>-30.105305886520501</v>
      </c>
      <c r="D11" s="1">
        <v>-50.438811792541898</v>
      </c>
      <c r="F11" s="1">
        <f t="shared" si="0"/>
        <v>2</v>
      </c>
      <c r="G11" s="1" t="str">
        <f t="shared" si="1"/>
        <v>TRILHA 2</v>
      </c>
      <c r="I11" s="1">
        <v>554068.5</v>
      </c>
      <c r="J11" s="1">
        <v>6669412.9900000002</v>
      </c>
    </row>
    <row r="12" spans="1:10" ht="15" customHeight="1" x14ac:dyDescent="0.25">
      <c r="A12" s="1">
        <f t="shared" si="2"/>
        <v>11</v>
      </c>
      <c r="B12" s="1" t="s">
        <v>555</v>
      </c>
      <c r="C12" s="1">
        <v>-30.106152898852699</v>
      </c>
      <c r="D12" s="1">
        <v>-50.445526664812803</v>
      </c>
      <c r="F12" s="1">
        <f t="shared" si="0"/>
        <v>2</v>
      </c>
      <c r="G12" s="1" t="str">
        <f t="shared" si="1"/>
        <v>TRILHA 2</v>
      </c>
      <c r="I12" s="1">
        <v>553421.07999999996</v>
      </c>
      <c r="J12" s="1">
        <v>6669322.29</v>
      </c>
    </row>
    <row r="13" spans="1:10" ht="15" customHeight="1" x14ac:dyDescent="0.25">
      <c r="A13" s="1">
        <f t="shared" si="2"/>
        <v>12</v>
      </c>
      <c r="B13" s="1" t="s">
        <v>555</v>
      </c>
      <c r="C13" s="1">
        <v>-30.106101135412501</v>
      </c>
      <c r="D13" s="1">
        <v>-50.445642058379804</v>
      </c>
      <c r="F13" s="1">
        <f t="shared" si="0"/>
        <v>2</v>
      </c>
      <c r="G13" s="1" t="str">
        <f t="shared" si="1"/>
        <v>TRILHA 2</v>
      </c>
      <c r="I13" s="1">
        <v>553409.99</v>
      </c>
      <c r="J13" s="1">
        <v>6669328.0800000001</v>
      </c>
    </row>
    <row r="14" spans="1:10" ht="15" customHeight="1" x14ac:dyDescent="0.25">
      <c r="A14" s="1">
        <f t="shared" si="2"/>
        <v>13</v>
      </c>
      <c r="B14" s="1" t="s">
        <v>555</v>
      </c>
      <c r="C14" s="1">
        <v>-30.106070582745101</v>
      </c>
      <c r="D14" s="1">
        <v>-50.445758371365898</v>
      </c>
      <c r="F14" s="1">
        <f t="shared" si="0"/>
        <v>2</v>
      </c>
      <c r="G14" s="1" t="str">
        <f t="shared" si="1"/>
        <v>TRILHA 2</v>
      </c>
      <c r="I14" s="1">
        <v>553398.80000000005</v>
      </c>
      <c r="J14" s="1">
        <v>6669331.5199999996</v>
      </c>
    </row>
    <row r="15" spans="1:10" ht="15" customHeight="1" x14ac:dyDescent="0.25">
      <c r="A15" s="1">
        <f t="shared" si="2"/>
        <v>14</v>
      </c>
      <c r="B15" s="1" t="s">
        <v>555</v>
      </c>
      <c r="C15" s="1">
        <v>-30.106022801308701</v>
      </c>
      <c r="D15" s="1">
        <v>-50.445940687843297</v>
      </c>
      <c r="F15" s="1">
        <f t="shared" si="0"/>
        <v>2</v>
      </c>
      <c r="G15" s="1" t="str">
        <f t="shared" si="1"/>
        <v>TRILHA 2</v>
      </c>
      <c r="I15" s="1">
        <v>553381.26</v>
      </c>
      <c r="J15" s="1">
        <v>6669336.9000000004</v>
      </c>
    </row>
    <row r="16" spans="1:10" ht="15" customHeight="1" x14ac:dyDescent="0.25">
      <c r="A16" s="1">
        <f t="shared" si="2"/>
        <v>15</v>
      </c>
      <c r="B16" s="1" t="s">
        <v>555</v>
      </c>
      <c r="C16" s="1">
        <v>-30.105950118138701</v>
      </c>
      <c r="D16" s="1">
        <v>-50.446595392799203</v>
      </c>
      <c r="F16" s="1">
        <f t="shared" si="0"/>
        <v>2</v>
      </c>
      <c r="G16" s="1" t="str">
        <f t="shared" si="1"/>
        <v>TRILHA 2</v>
      </c>
      <c r="I16" s="1">
        <v>553318.22</v>
      </c>
      <c r="J16" s="1">
        <v>6669345.2599999998</v>
      </c>
    </row>
    <row r="17" spans="1:10" ht="15" customHeight="1" x14ac:dyDescent="0.25">
      <c r="A17" s="1">
        <f t="shared" si="2"/>
        <v>16</v>
      </c>
      <c r="B17" s="1" t="s">
        <v>555</v>
      </c>
      <c r="C17" s="1">
        <v>-30.1059363993656</v>
      </c>
      <c r="D17" s="1">
        <v>-50.446702062752998</v>
      </c>
      <c r="F17" s="1">
        <f t="shared" si="0"/>
        <v>2</v>
      </c>
      <c r="G17" s="1" t="str">
        <f t="shared" si="1"/>
        <v>TRILHA 2</v>
      </c>
      <c r="I17" s="1">
        <v>553307.94999999995</v>
      </c>
      <c r="J17" s="1">
        <v>6669346.8300000001</v>
      </c>
    </row>
    <row r="18" spans="1:10" ht="15" customHeight="1" x14ac:dyDescent="0.25">
      <c r="A18" s="1">
        <f t="shared" si="2"/>
        <v>17</v>
      </c>
      <c r="B18" s="1" t="s">
        <v>555</v>
      </c>
      <c r="C18" s="1">
        <v>-30.1049576578149</v>
      </c>
      <c r="D18" s="1">
        <v>-50.438942563689501</v>
      </c>
      <c r="F18" s="1">
        <f t="shared" si="0"/>
        <v>2</v>
      </c>
      <c r="G18" s="1" t="str">
        <f t="shared" si="1"/>
        <v>TRILHA 2</v>
      </c>
      <c r="I18" s="1">
        <v>554056.09</v>
      </c>
      <c r="J18" s="1">
        <v>6669451.6399999997</v>
      </c>
    </row>
    <row r="19" spans="1:10" ht="15" customHeight="1" x14ac:dyDescent="0.25">
      <c r="A19" s="1">
        <f t="shared" si="2"/>
        <v>18</v>
      </c>
      <c r="B19" s="1" t="s">
        <v>555</v>
      </c>
      <c r="C19" s="1">
        <v>-30.104825580358</v>
      </c>
      <c r="D19" s="1">
        <v>-50.438655604173199</v>
      </c>
      <c r="F19" s="1">
        <f t="shared" si="0"/>
        <v>2</v>
      </c>
      <c r="G19" s="1" t="str">
        <f t="shared" si="1"/>
        <v>TRILHA 2</v>
      </c>
      <c r="I19" s="1">
        <v>554083.81000000006</v>
      </c>
      <c r="J19" s="1">
        <v>6669466.1399999997</v>
      </c>
    </row>
    <row r="20" spans="1:10" ht="15" customHeight="1" x14ac:dyDescent="0.25">
      <c r="A20" s="1">
        <f t="shared" si="2"/>
        <v>19</v>
      </c>
      <c r="B20" s="1" t="s">
        <v>555</v>
      </c>
      <c r="C20" s="1">
        <v>-30.104973324510802</v>
      </c>
      <c r="D20" s="1">
        <v>-50.4385329195675</v>
      </c>
      <c r="F20" s="1">
        <f t="shared" si="0"/>
        <v>2</v>
      </c>
      <c r="G20" s="1" t="str">
        <f t="shared" si="1"/>
        <v>TRILHA 2</v>
      </c>
      <c r="I20" s="1">
        <v>554095.55000000005</v>
      </c>
      <c r="J20" s="1">
        <v>6669449.71</v>
      </c>
    </row>
    <row r="21" spans="1:10" ht="15" customHeight="1" x14ac:dyDescent="0.25">
      <c r="A21" s="1">
        <f t="shared" si="2"/>
        <v>20</v>
      </c>
      <c r="B21" s="1" t="s">
        <v>730</v>
      </c>
      <c r="C21" s="1">
        <v>-30.106022801308701</v>
      </c>
      <c r="D21" s="1">
        <v>-50.445940687843297</v>
      </c>
      <c r="F21" s="1">
        <f t="shared" si="0"/>
        <v>3</v>
      </c>
      <c r="G21" s="1" t="str">
        <f t="shared" si="1"/>
        <v>TRILHA 3</v>
      </c>
      <c r="I21" s="1">
        <v>553381.26</v>
      </c>
      <c r="J21" s="1">
        <v>6669336.9000000004</v>
      </c>
    </row>
    <row r="22" spans="1:10" ht="15" customHeight="1" x14ac:dyDescent="0.25">
      <c r="A22" s="1">
        <f t="shared" si="2"/>
        <v>21</v>
      </c>
      <c r="B22" s="1" t="s">
        <v>730</v>
      </c>
      <c r="C22" s="1">
        <v>-30.106070582745101</v>
      </c>
      <c r="D22" s="1">
        <v>-50.445758371365898</v>
      </c>
      <c r="F22" s="1">
        <f t="shared" si="0"/>
        <v>3</v>
      </c>
      <c r="G22" s="1" t="str">
        <f t="shared" si="1"/>
        <v>TRILHA 3</v>
      </c>
      <c r="I22" s="1">
        <v>553398.80000000005</v>
      </c>
      <c r="J22" s="1">
        <v>6669331.5199999996</v>
      </c>
    </row>
    <row r="23" spans="1:10" ht="15" customHeight="1" x14ac:dyDescent="0.25">
      <c r="A23" s="1">
        <f t="shared" si="2"/>
        <v>22</v>
      </c>
      <c r="B23" s="1" t="s">
        <v>730</v>
      </c>
      <c r="C23" s="1">
        <v>-30.106101135412501</v>
      </c>
      <c r="D23" s="1">
        <v>-50.445642058379804</v>
      </c>
      <c r="F23" s="1">
        <f t="shared" si="0"/>
        <v>3</v>
      </c>
      <c r="G23" s="1" t="str">
        <f t="shared" si="1"/>
        <v>TRILHA 3</v>
      </c>
      <c r="I23" s="1">
        <v>553409.99</v>
      </c>
      <c r="J23" s="1">
        <v>6669328.0800000001</v>
      </c>
    </row>
    <row r="24" spans="1:10" ht="15" customHeight="1" x14ac:dyDescent="0.25">
      <c r="A24" s="1">
        <f t="shared" si="2"/>
        <v>23</v>
      </c>
      <c r="B24" s="1" t="s">
        <v>730</v>
      </c>
      <c r="C24" s="1">
        <v>-30.106152898852699</v>
      </c>
      <c r="D24" s="1">
        <v>-50.445526664812803</v>
      </c>
      <c r="F24" s="1">
        <f t="shared" si="0"/>
        <v>3</v>
      </c>
      <c r="G24" s="1" t="str">
        <f t="shared" si="1"/>
        <v>TRILHA 3</v>
      </c>
      <c r="I24" s="1">
        <v>553421.07999999996</v>
      </c>
      <c r="J24" s="1">
        <v>6669322.29</v>
      </c>
    </row>
    <row r="25" spans="1:10" ht="15" customHeight="1" x14ac:dyDescent="0.25">
      <c r="A25" s="1">
        <f t="shared" si="2"/>
        <v>24</v>
      </c>
      <c r="B25" s="1" t="s">
        <v>730</v>
      </c>
      <c r="C25" s="1">
        <v>-30.106898859862099</v>
      </c>
      <c r="D25" s="1">
        <v>-50.451441767271703</v>
      </c>
      <c r="F25" s="1">
        <f t="shared" si="0"/>
        <v>3</v>
      </c>
      <c r="G25" s="1" t="str">
        <f t="shared" si="1"/>
        <v>TRILHA 3</v>
      </c>
      <c r="I25" s="1">
        <v>552850.78</v>
      </c>
      <c r="J25" s="1">
        <v>6669242.3799999999</v>
      </c>
    </row>
    <row r="26" spans="1:10" ht="15" customHeight="1" x14ac:dyDescent="0.25">
      <c r="A26" s="1">
        <f t="shared" si="2"/>
        <v>25</v>
      </c>
      <c r="B26" s="1" t="s">
        <v>730</v>
      </c>
      <c r="C26" s="1">
        <v>-30.106806295025301</v>
      </c>
      <c r="D26" s="1">
        <v>-50.451490749488997</v>
      </c>
      <c r="F26" s="1">
        <f t="shared" si="0"/>
        <v>3</v>
      </c>
      <c r="G26" s="1" t="str">
        <f t="shared" si="1"/>
        <v>TRILHA 3</v>
      </c>
      <c r="I26" s="1">
        <v>552846.11</v>
      </c>
      <c r="J26" s="1">
        <v>6669252.6600000001</v>
      </c>
    </row>
    <row r="27" spans="1:10" ht="15" customHeight="1" x14ac:dyDescent="0.25">
      <c r="A27" s="1">
        <f t="shared" si="2"/>
        <v>26</v>
      </c>
      <c r="B27" s="1" t="s">
        <v>730</v>
      </c>
      <c r="C27" s="1">
        <v>-30.106724132305999</v>
      </c>
      <c r="D27" s="1">
        <v>-50.451502309040798</v>
      </c>
      <c r="F27" s="1">
        <f t="shared" si="0"/>
        <v>3</v>
      </c>
      <c r="G27" s="1" t="str">
        <f t="shared" si="1"/>
        <v>TRILHA 3</v>
      </c>
      <c r="I27" s="1">
        <v>552845.04</v>
      </c>
      <c r="J27" s="1">
        <v>6669261.7699999996</v>
      </c>
    </row>
    <row r="28" spans="1:10" ht="15" customHeight="1" x14ac:dyDescent="0.25">
      <c r="A28" s="1">
        <f t="shared" si="2"/>
        <v>27</v>
      </c>
      <c r="B28" s="1" t="s">
        <v>730</v>
      </c>
      <c r="C28" s="1">
        <v>-30.1066811118583</v>
      </c>
      <c r="D28" s="1">
        <v>-50.451508358998701</v>
      </c>
      <c r="F28" s="1">
        <f t="shared" si="0"/>
        <v>3</v>
      </c>
      <c r="G28" s="1" t="str">
        <f t="shared" si="1"/>
        <v>TRILHA 3</v>
      </c>
      <c r="I28" s="1">
        <v>552844.48</v>
      </c>
      <c r="J28" s="1">
        <v>6669266.54</v>
      </c>
    </row>
    <row r="29" spans="1:10" ht="15" customHeight="1" x14ac:dyDescent="0.25">
      <c r="A29" s="1">
        <f t="shared" si="2"/>
        <v>28</v>
      </c>
      <c r="B29" s="1" t="s">
        <v>730</v>
      </c>
      <c r="C29" s="1">
        <v>-30.106544645590802</v>
      </c>
      <c r="D29" s="1">
        <v>-50.451525304233698</v>
      </c>
      <c r="F29" s="1">
        <f t="shared" si="0"/>
        <v>3</v>
      </c>
      <c r="G29" s="1" t="str">
        <f t="shared" si="1"/>
        <v>TRILHA 3</v>
      </c>
      <c r="I29" s="1">
        <v>552842.92000000004</v>
      </c>
      <c r="J29" s="1">
        <v>6669281.6699999999</v>
      </c>
    </row>
    <row r="30" spans="1:10" ht="15" customHeight="1" x14ac:dyDescent="0.25">
      <c r="A30" s="1">
        <f t="shared" si="2"/>
        <v>29</v>
      </c>
      <c r="B30" s="1" t="s">
        <v>730</v>
      </c>
      <c r="C30" s="1">
        <v>-30.1059363993656</v>
      </c>
      <c r="D30" s="1">
        <v>-50.446702062752998</v>
      </c>
      <c r="F30" s="1">
        <f t="shared" si="0"/>
        <v>3</v>
      </c>
      <c r="G30" s="1" t="str">
        <f t="shared" si="1"/>
        <v>TRILHA 3</v>
      </c>
      <c r="I30" s="1">
        <v>553307.94999999995</v>
      </c>
      <c r="J30" s="1">
        <v>6669346.8300000001</v>
      </c>
    </row>
    <row r="31" spans="1:10" ht="15" customHeight="1" x14ac:dyDescent="0.25">
      <c r="A31" s="1">
        <f t="shared" si="2"/>
        <v>30</v>
      </c>
      <c r="B31" s="1" t="s">
        <v>730</v>
      </c>
      <c r="C31" s="1">
        <v>-30.105950118138701</v>
      </c>
      <c r="D31" s="1">
        <v>-50.446595392799203</v>
      </c>
      <c r="F31" s="1">
        <f t="shared" si="0"/>
        <v>3</v>
      </c>
      <c r="G31" s="1" t="str">
        <f t="shared" si="1"/>
        <v>TRILHA 3</v>
      </c>
      <c r="I31" s="1">
        <v>553318.22</v>
      </c>
      <c r="J31" s="1">
        <v>6669345.2599999998</v>
      </c>
    </row>
    <row r="32" spans="1:10" ht="15" customHeight="1" x14ac:dyDescent="0.25">
      <c r="A32" s="1">
        <f t="shared" si="2"/>
        <v>31</v>
      </c>
      <c r="B32" s="1" t="s">
        <v>730</v>
      </c>
      <c r="C32" s="1">
        <v>-30.106022801308701</v>
      </c>
      <c r="D32" s="1">
        <v>-50.445940687843297</v>
      </c>
      <c r="F32" s="1">
        <f t="shared" si="0"/>
        <v>3</v>
      </c>
      <c r="G32" s="1" t="str">
        <f t="shared" si="1"/>
        <v>TRILHA 3</v>
      </c>
      <c r="I32" s="1">
        <v>553381.26</v>
      </c>
      <c r="J32" s="1">
        <v>6669336.9000000004</v>
      </c>
    </row>
    <row r="33" spans="1:10" ht="15" customHeight="1" x14ac:dyDescent="0.25">
      <c r="A33" s="1">
        <f t="shared" si="2"/>
        <v>32</v>
      </c>
      <c r="B33" s="1" t="s">
        <v>731</v>
      </c>
      <c r="C33" s="1">
        <v>-30.106753066087599</v>
      </c>
      <c r="D33" s="1">
        <v>-50.451731944819699</v>
      </c>
      <c r="F33" s="1">
        <f t="shared" si="0"/>
        <v>4</v>
      </c>
      <c r="G33" s="1" t="str">
        <f t="shared" si="1"/>
        <v>TRILHA 4</v>
      </c>
      <c r="I33" s="1">
        <v>552822.9</v>
      </c>
      <c r="J33" s="1">
        <v>6669258.6699999999</v>
      </c>
    </row>
    <row r="34" spans="1:10" ht="15" customHeight="1" x14ac:dyDescent="0.25">
      <c r="A34" s="1">
        <f t="shared" si="2"/>
        <v>33</v>
      </c>
      <c r="B34" s="1" t="s">
        <v>731</v>
      </c>
      <c r="C34" s="1">
        <v>-30.106926766450702</v>
      </c>
      <c r="D34" s="1">
        <v>-50.451663105728699</v>
      </c>
      <c r="F34" s="1">
        <f t="shared" si="0"/>
        <v>4</v>
      </c>
      <c r="G34" s="1" t="str">
        <f t="shared" si="1"/>
        <v>TRILHA 4</v>
      </c>
      <c r="I34" s="1">
        <v>552829.43999999994</v>
      </c>
      <c r="J34" s="1">
        <v>6669239.3899999997</v>
      </c>
    </row>
    <row r="35" spans="1:10" ht="15" customHeight="1" x14ac:dyDescent="0.25">
      <c r="A35" s="1">
        <f t="shared" si="2"/>
        <v>34</v>
      </c>
      <c r="B35" s="1" t="s">
        <v>731</v>
      </c>
      <c r="C35" s="1">
        <v>-30.1077143467569</v>
      </c>
      <c r="D35" s="1">
        <v>-50.457911563227903</v>
      </c>
      <c r="F35" s="1">
        <f t="shared" si="0"/>
        <v>4</v>
      </c>
      <c r="G35" s="1" t="str">
        <f t="shared" si="1"/>
        <v>TRILHA 4</v>
      </c>
      <c r="I35" s="1">
        <v>552227.01</v>
      </c>
      <c r="J35" s="1">
        <v>6669154.9900000002</v>
      </c>
    </row>
    <row r="36" spans="1:10" ht="15" customHeight="1" x14ac:dyDescent="0.25">
      <c r="A36" s="1">
        <f t="shared" si="2"/>
        <v>35</v>
      </c>
      <c r="B36" s="1" t="s">
        <v>731</v>
      </c>
      <c r="C36" s="1">
        <v>-30.107539615249301</v>
      </c>
      <c r="D36" s="1">
        <v>-50.457971886601499</v>
      </c>
      <c r="F36" s="1">
        <f t="shared" si="0"/>
        <v>4</v>
      </c>
      <c r="G36" s="1" t="str">
        <f t="shared" si="1"/>
        <v>TRILHA 4</v>
      </c>
      <c r="I36" s="1">
        <v>552221.29</v>
      </c>
      <c r="J36" s="1">
        <v>6669174.3799999999</v>
      </c>
    </row>
    <row r="37" spans="1:10" ht="15" customHeight="1" x14ac:dyDescent="0.25">
      <c r="A37" s="1">
        <f t="shared" si="2"/>
        <v>36</v>
      </c>
      <c r="B37" s="1" t="s">
        <v>731</v>
      </c>
      <c r="C37" s="1">
        <v>-30.107364511611301</v>
      </c>
      <c r="D37" s="1">
        <v>-50.458029513177799</v>
      </c>
      <c r="F37" s="1">
        <f t="shared" si="0"/>
        <v>4</v>
      </c>
      <c r="G37" s="1" t="str">
        <f t="shared" si="1"/>
        <v>TRILHA 4</v>
      </c>
      <c r="I37" s="1">
        <v>552215.82999999996</v>
      </c>
      <c r="J37" s="1">
        <v>6669193.8099999996</v>
      </c>
    </row>
    <row r="38" spans="1:10" ht="15" customHeight="1" x14ac:dyDescent="0.25">
      <c r="A38" s="1">
        <f t="shared" si="2"/>
        <v>37</v>
      </c>
      <c r="B38" s="1" t="s">
        <v>731</v>
      </c>
      <c r="C38" s="1">
        <v>-30.1065747940359</v>
      </c>
      <c r="D38" s="1">
        <v>-50.451764896918398</v>
      </c>
      <c r="F38" s="1">
        <f t="shared" si="0"/>
        <v>4</v>
      </c>
      <c r="G38" s="1" t="str">
        <f t="shared" si="1"/>
        <v>TRILHA 4</v>
      </c>
      <c r="I38" s="1">
        <v>552819.81999999995</v>
      </c>
      <c r="J38" s="1">
        <v>6669278.4400000004</v>
      </c>
    </row>
    <row r="39" spans="1:10" ht="15" customHeight="1" x14ac:dyDescent="0.25">
      <c r="A39" s="1">
        <f t="shared" si="2"/>
        <v>38</v>
      </c>
      <c r="B39" s="1" t="s">
        <v>731</v>
      </c>
      <c r="C39" s="1">
        <v>-30.106637775406298</v>
      </c>
      <c r="D39" s="1">
        <v>-50.451762992352599</v>
      </c>
      <c r="F39" s="1">
        <f t="shared" si="0"/>
        <v>4</v>
      </c>
      <c r="G39" s="1" t="str">
        <f t="shared" si="1"/>
        <v>TRILHA 4</v>
      </c>
      <c r="I39" s="1">
        <v>552819.97</v>
      </c>
      <c r="J39" s="1">
        <v>6669271.46</v>
      </c>
    </row>
    <row r="40" spans="1:10" ht="15" customHeight="1" x14ac:dyDescent="0.25">
      <c r="A40" s="1">
        <f t="shared" si="2"/>
        <v>39</v>
      </c>
      <c r="B40" s="1" t="s">
        <v>731</v>
      </c>
      <c r="C40" s="1">
        <v>-30.1066504980171</v>
      </c>
      <c r="D40" s="1">
        <v>-50.451762610741604</v>
      </c>
      <c r="F40" s="1">
        <f t="shared" si="0"/>
        <v>4</v>
      </c>
      <c r="G40" s="1" t="str">
        <f t="shared" si="1"/>
        <v>TRILHA 4</v>
      </c>
      <c r="I40" s="1">
        <v>552820</v>
      </c>
      <c r="J40" s="1">
        <v>6669270.0499999998</v>
      </c>
    </row>
    <row r="41" spans="1:10" ht="15" customHeight="1" x14ac:dyDescent="0.25">
      <c r="A41" s="1">
        <f t="shared" si="2"/>
        <v>40</v>
      </c>
      <c r="B41" s="1" t="s">
        <v>731</v>
      </c>
      <c r="C41" s="1">
        <v>-30.1066650254377</v>
      </c>
      <c r="D41" s="1">
        <v>-50.451762219167001</v>
      </c>
      <c r="F41" s="1">
        <f t="shared" si="0"/>
        <v>4</v>
      </c>
      <c r="G41" s="1" t="str">
        <f t="shared" si="1"/>
        <v>TRILHA 4</v>
      </c>
      <c r="I41" s="1">
        <v>552820.03</v>
      </c>
      <c r="J41" s="1">
        <v>6669268.4400000004</v>
      </c>
    </row>
    <row r="42" spans="1:10" ht="15" customHeight="1" x14ac:dyDescent="0.25">
      <c r="A42" s="1">
        <f t="shared" si="2"/>
        <v>41</v>
      </c>
      <c r="B42" s="1" t="s">
        <v>731</v>
      </c>
      <c r="C42" s="1">
        <v>-30.106753066087599</v>
      </c>
      <c r="D42" s="1">
        <v>-50.451731944819699</v>
      </c>
      <c r="F42" s="1">
        <f t="shared" si="0"/>
        <v>4</v>
      </c>
      <c r="G42" s="1" t="str">
        <f t="shared" si="1"/>
        <v>TRILHA 4</v>
      </c>
      <c r="I42" s="1">
        <v>552822.9</v>
      </c>
      <c r="J42" s="1">
        <v>6669258.6699999999</v>
      </c>
    </row>
    <row r="43" spans="1:10" ht="15" customHeight="1" x14ac:dyDescent="0.25">
      <c r="A43" s="1">
        <f t="shared" si="2"/>
        <v>42</v>
      </c>
      <c r="B43" s="1" t="s">
        <v>556</v>
      </c>
      <c r="C43" s="1">
        <v>-30.107539615249301</v>
      </c>
      <c r="D43" s="1">
        <v>-50.457971886601499</v>
      </c>
      <c r="F43" s="1">
        <f t="shared" si="0"/>
        <v>5</v>
      </c>
      <c r="G43" s="1" t="str">
        <f t="shared" si="1"/>
        <v>TRILHA 5</v>
      </c>
      <c r="I43" s="1">
        <v>552221.29</v>
      </c>
      <c r="J43" s="1">
        <v>6669174.3799999999</v>
      </c>
    </row>
    <row r="44" spans="1:10" ht="15" customHeight="1" x14ac:dyDescent="0.25">
      <c r="A44" s="1">
        <f t="shared" si="2"/>
        <v>43</v>
      </c>
      <c r="B44" s="1" t="s">
        <v>556</v>
      </c>
      <c r="C44" s="1">
        <v>-30.1077143467569</v>
      </c>
      <c r="D44" s="1">
        <v>-50.457911563227903</v>
      </c>
      <c r="F44" s="1">
        <f t="shared" si="0"/>
        <v>5</v>
      </c>
      <c r="G44" s="1" t="str">
        <f t="shared" si="1"/>
        <v>TRILHA 5</v>
      </c>
      <c r="I44" s="1">
        <v>552227.01</v>
      </c>
      <c r="J44" s="1">
        <v>6669154.9900000002</v>
      </c>
    </row>
    <row r="45" spans="1:10" ht="15" customHeight="1" x14ac:dyDescent="0.25">
      <c r="A45" s="1">
        <f t="shared" si="2"/>
        <v>44</v>
      </c>
      <c r="B45" s="1" t="s">
        <v>556</v>
      </c>
      <c r="C45" s="1">
        <v>-30.108298494840099</v>
      </c>
      <c r="D45" s="1">
        <v>-50.462547539118901</v>
      </c>
      <c r="F45" s="1">
        <f t="shared" si="0"/>
        <v>5</v>
      </c>
      <c r="G45" s="1" t="str">
        <f t="shared" si="1"/>
        <v>TRILHA 5</v>
      </c>
      <c r="I45" s="1">
        <v>551780.05000000005</v>
      </c>
      <c r="J45" s="1">
        <v>6669092.3700000001</v>
      </c>
    </row>
    <row r="46" spans="1:10" ht="15" customHeight="1" x14ac:dyDescent="0.25">
      <c r="A46" s="1">
        <f t="shared" si="2"/>
        <v>45</v>
      </c>
      <c r="B46" s="1" t="s">
        <v>556</v>
      </c>
      <c r="C46" s="1">
        <v>-30.108124416160301</v>
      </c>
      <c r="D46" s="1">
        <v>-50.462613559842701</v>
      </c>
      <c r="F46" s="1">
        <f t="shared" si="0"/>
        <v>5</v>
      </c>
      <c r="G46" s="1" t="str">
        <f t="shared" si="1"/>
        <v>TRILHA 5</v>
      </c>
      <c r="I46" s="1">
        <v>551773.78</v>
      </c>
      <c r="J46" s="1">
        <v>6669111.6900000004</v>
      </c>
    </row>
    <row r="47" spans="1:10" ht="15" customHeight="1" x14ac:dyDescent="0.25">
      <c r="A47" s="1">
        <f t="shared" si="2"/>
        <v>46</v>
      </c>
      <c r="B47" s="1" t="s">
        <v>556</v>
      </c>
      <c r="C47" s="1">
        <v>-30.1079504276805</v>
      </c>
      <c r="D47" s="1">
        <v>-50.462679579842302</v>
      </c>
      <c r="F47" s="1">
        <f t="shared" si="0"/>
        <v>5</v>
      </c>
      <c r="G47" s="1" t="str">
        <f t="shared" si="1"/>
        <v>TRILHA 5</v>
      </c>
      <c r="I47" s="1">
        <v>551767.51</v>
      </c>
      <c r="J47" s="1">
        <v>6669131</v>
      </c>
    </row>
    <row r="48" spans="1:10" ht="15" customHeight="1" x14ac:dyDescent="0.25">
      <c r="A48" s="1">
        <f t="shared" si="2"/>
        <v>47</v>
      </c>
      <c r="B48" s="1" t="s">
        <v>556</v>
      </c>
      <c r="C48" s="1">
        <v>-30.107364511611301</v>
      </c>
      <c r="D48" s="1">
        <v>-50.458029513177799</v>
      </c>
      <c r="F48" s="1">
        <f t="shared" si="0"/>
        <v>5</v>
      </c>
      <c r="G48" s="1" t="str">
        <f t="shared" si="1"/>
        <v>TRILHA 5</v>
      </c>
      <c r="I48" s="1">
        <v>552215.82999999996</v>
      </c>
      <c r="J48" s="1">
        <v>6669193.8099999996</v>
      </c>
    </row>
    <row r="49" spans="1:10" ht="15" customHeight="1" x14ac:dyDescent="0.25">
      <c r="A49" s="1">
        <f t="shared" si="2"/>
        <v>48</v>
      </c>
      <c r="B49" s="1" t="s">
        <v>556</v>
      </c>
      <c r="C49" s="1">
        <v>-30.107539615249301</v>
      </c>
      <c r="D49" s="1">
        <v>-50.457971886601499</v>
      </c>
      <c r="F49" s="1">
        <f t="shared" si="0"/>
        <v>5</v>
      </c>
      <c r="G49" s="1" t="str">
        <f t="shared" si="1"/>
        <v>TRILHA 5</v>
      </c>
      <c r="I49" s="1">
        <v>552221.29</v>
      </c>
      <c r="J49" s="1">
        <v>6669174.3799999999</v>
      </c>
    </row>
    <row r="50" spans="1:10" ht="15" customHeight="1" x14ac:dyDescent="0.25">
      <c r="A50" s="1">
        <f t="shared" si="2"/>
        <v>49</v>
      </c>
      <c r="B50" s="1" t="s">
        <v>557</v>
      </c>
      <c r="C50" s="1">
        <v>-30.108124416160301</v>
      </c>
      <c r="D50" s="1">
        <v>-50.462613559842701</v>
      </c>
      <c r="F50" s="1">
        <f t="shared" si="0"/>
        <v>6</v>
      </c>
      <c r="G50" s="1" t="str">
        <f t="shared" si="1"/>
        <v>TRILHA 6</v>
      </c>
      <c r="I50" s="1">
        <v>551773.78</v>
      </c>
      <c r="J50" s="1">
        <v>6669111.6900000004</v>
      </c>
    </row>
    <row r="51" spans="1:10" ht="15" customHeight="1" x14ac:dyDescent="0.25">
      <c r="A51" s="1">
        <f t="shared" si="2"/>
        <v>50</v>
      </c>
      <c r="B51" s="1" t="s">
        <v>557</v>
      </c>
      <c r="C51" s="1">
        <v>-30.108298494840099</v>
      </c>
      <c r="D51" s="1">
        <v>-50.462547539118901</v>
      </c>
      <c r="F51" s="1">
        <f t="shared" si="0"/>
        <v>6</v>
      </c>
      <c r="G51" s="1" t="str">
        <f t="shared" si="1"/>
        <v>TRILHA 6</v>
      </c>
      <c r="I51" s="1">
        <v>551780.05000000005</v>
      </c>
      <c r="J51" s="1">
        <v>6669092.3700000001</v>
      </c>
    </row>
    <row r="52" spans="1:10" ht="15" customHeight="1" x14ac:dyDescent="0.25">
      <c r="A52" s="1">
        <f t="shared" si="2"/>
        <v>51</v>
      </c>
      <c r="B52" s="1" t="s">
        <v>557</v>
      </c>
      <c r="C52" s="1">
        <v>-30.109397691024501</v>
      </c>
      <c r="D52" s="1">
        <v>-50.471274688385698</v>
      </c>
      <c r="F52" s="1">
        <f t="shared" si="0"/>
        <v>6</v>
      </c>
      <c r="G52" s="1" t="str">
        <f t="shared" si="1"/>
        <v>TRILHA 6</v>
      </c>
      <c r="I52" s="1">
        <v>550938.67000000004</v>
      </c>
      <c r="J52" s="1">
        <v>6668974.4900000002</v>
      </c>
    </row>
    <row r="53" spans="1:10" ht="15" customHeight="1" x14ac:dyDescent="0.25">
      <c r="A53" s="1">
        <f t="shared" si="2"/>
        <v>52</v>
      </c>
      <c r="B53" s="1" t="s">
        <v>557</v>
      </c>
      <c r="C53" s="1">
        <v>-30.109224538204799</v>
      </c>
      <c r="D53" s="1">
        <v>-50.471347643939602</v>
      </c>
      <c r="F53" s="1">
        <f t="shared" si="0"/>
        <v>6</v>
      </c>
      <c r="G53" s="1" t="str">
        <f t="shared" si="1"/>
        <v>TRILHA 6</v>
      </c>
      <c r="I53" s="1">
        <v>550931.73</v>
      </c>
      <c r="J53" s="1">
        <v>6668993.71</v>
      </c>
    </row>
    <row r="54" spans="1:10" ht="15" customHeight="1" x14ac:dyDescent="0.25">
      <c r="A54" s="1">
        <f t="shared" si="2"/>
        <v>53</v>
      </c>
      <c r="B54" s="1" t="s">
        <v>557</v>
      </c>
      <c r="C54" s="1">
        <v>-30.1090521958332</v>
      </c>
      <c r="D54" s="1">
        <v>-50.471420179742204</v>
      </c>
      <c r="F54" s="1">
        <f t="shared" si="0"/>
        <v>6</v>
      </c>
      <c r="G54" s="1" t="str">
        <f t="shared" si="1"/>
        <v>TRILHA 6</v>
      </c>
      <c r="I54" s="1">
        <v>550924.82999999996</v>
      </c>
      <c r="J54" s="1">
        <v>6669012.8399999999</v>
      </c>
    </row>
    <row r="55" spans="1:10" ht="15" customHeight="1" x14ac:dyDescent="0.25">
      <c r="A55" s="1">
        <f t="shared" si="2"/>
        <v>54</v>
      </c>
      <c r="B55" s="1" t="s">
        <v>557</v>
      </c>
      <c r="C55" s="1">
        <v>-30.109051384919301</v>
      </c>
      <c r="D55" s="1">
        <v>-50.471420495442601</v>
      </c>
      <c r="F55" s="1">
        <f t="shared" si="0"/>
        <v>6</v>
      </c>
      <c r="G55" s="1" t="str">
        <f t="shared" si="1"/>
        <v>TRILHA 6</v>
      </c>
      <c r="I55" s="1">
        <v>550924.80000000005</v>
      </c>
      <c r="J55" s="1">
        <v>6669012.9299999997</v>
      </c>
    </row>
    <row r="56" spans="1:10" ht="15" customHeight="1" x14ac:dyDescent="0.25">
      <c r="A56" s="1">
        <f t="shared" si="2"/>
        <v>55</v>
      </c>
      <c r="B56" s="1" t="s">
        <v>557</v>
      </c>
      <c r="C56" s="1">
        <v>-30.1079504276805</v>
      </c>
      <c r="D56" s="1">
        <v>-50.462679579842302</v>
      </c>
      <c r="F56" s="1">
        <f t="shared" si="0"/>
        <v>6</v>
      </c>
      <c r="G56" s="1" t="str">
        <f t="shared" si="1"/>
        <v>TRILHA 6</v>
      </c>
      <c r="I56" s="1">
        <v>551767.51</v>
      </c>
      <c r="J56" s="1">
        <v>6669131</v>
      </c>
    </row>
    <row r="57" spans="1:10" ht="15" customHeight="1" x14ac:dyDescent="0.25">
      <c r="A57" s="1">
        <f t="shared" si="2"/>
        <v>56</v>
      </c>
      <c r="B57" s="1" t="s">
        <v>557</v>
      </c>
      <c r="C57" s="1">
        <v>-30.108124416160301</v>
      </c>
      <c r="D57" s="1">
        <v>-50.462613559842701</v>
      </c>
      <c r="F57" s="1">
        <f t="shared" si="0"/>
        <v>6</v>
      </c>
      <c r="G57" s="1" t="str">
        <f t="shared" si="1"/>
        <v>TRILHA 6</v>
      </c>
      <c r="I57" s="1">
        <v>551773.78</v>
      </c>
      <c r="J57" s="1">
        <v>6669111.6900000004</v>
      </c>
    </row>
    <row r="58" spans="1:10" ht="15" customHeight="1" x14ac:dyDescent="0.25">
      <c r="A58" s="1">
        <f t="shared" si="2"/>
        <v>57</v>
      </c>
      <c r="B58" s="1" t="s">
        <v>558</v>
      </c>
      <c r="C58" s="1">
        <v>-30.109224538204799</v>
      </c>
      <c r="D58" s="1">
        <v>-50.471347643939602</v>
      </c>
      <c r="F58" s="1">
        <f t="shared" si="0"/>
        <v>7</v>
      </c>
      <c r="G58" s="1" t="str">
        <f t="shared" si="1"/>
        <v>TRILHA 7</v>
      </c>
      <c r="I58" s="1">
        <v>550931.73</v>
      </c>
      <c r="J58" s="1">
        <v>6668993.71</v>
      </c>
    </row>
    <row r="59" spans="1:10" ht="15" customHeight="1" x14ac:dyDescent="0.25">
      <c r="A59" s="1">
        <f t="shared" si="2"/>
        <v>58</v>
      </c>
      <c r="B59" s="1" t="s">
        <v>558</v>
      </c>
      <c r="C59" s="1">
        <v>-30.109397691024501</v>
      </c>
      <c r="D59" s="1">
        <v>-50.471274688385698</v>
      </c>
      <c r="F59" s="1">
        <f t="shared" si="0"/>
        <v>7</v>
      </c>
      <c r="G59" s="1" t="str">
        <f t="shared" si="1"/>
        <v>TRILHA 7</v>
      </c>
      <c r="I59" s="1">
        <v>550938.67000000004</v>
      </c>
      <c r="J59" s="1">
        <v>6668974.4900000002</v>
      </c>
    </row>
    <row r="60" spans="1:10" ht="15" customHeight="1" x14ac:dyDescent="0.25">
      <c r="A60" s="1">
        <f t="shared" si="2"/>
        <v>59</v>
      </c>
      <c r="B60" s="1" t="s">
        <v>558</v>
      </c>
      <c r="C60" s="1">
        <v>-30.110477672889701</v>
      </c>
      <c r="D60" s="1">
        <v>-50.479853501330297</v>
      </c>
      <c r="F60" s="1">
        <f t="shared" si="0"/>
        <v>7</v>
      </c>
      <c r="G60" s="1" t="str">
        <f t="shared" si="1"/>
        <v>TRILHA 7</v>
      </c>
      <c r="I60" s="1">
        <v>550111.61</v>
      </c>
      <c r="J60" s="1">
        <v>6668858.6100000003</v>
      </c>
    </row>
    <row r="61" spans="1:10" ht="15" customHeight="1" x14ac:dyDescent="0.25">
      <c r="A61" s="1">
        <f t="shared" si="2"/>
        <v>60</v>
      </c>
      <c r="B61" s="1" t="s">
        <v>558</v>
      </c>
      <c r="C61" s="1">
        <v>-30.110306939092698</v>
      </c>
      <c r="D61" s="1">
        <v>-50.479946047570103</v>
      </c>
      <c r="F61" s="1">
        <f t="shared" si="0"/>
        <v>7</v>
      </c>
      <c r="G61" s="1" t="str">
        <f t="shared" si="1"/>
        <v>TRILHA 7</v>
      </c>
      <c r="I61" s="1">
        <v>550102.78</v>
      </c>
      <c r="J61" s="1">
        <v>6668877.5700000003</v>
      </c>
    </row>
    <row r="62" spans="1:10" ht="15" customHeight="1" x14ac:dyDescent="0.25">
      <c r="A62" s="1">
        <f t="shared" si="2"/>
        <v>61</v>
      </c>
      <c r="B62" s="1" t="s">
        <v>558</v>
      </c>
      <c r="C62" s="1">
        <v>-30.110136018988701</v>
      </c>
      <c r="D62" s="1">
        <v>-50.480037141321802</v>
      </c>
      <c r="F62" s="1">
        <f t="shared" si="0"/>
        <v>7</v>
      </c>
      <c r="G62" s="1" t="str">
        <f t="shared" si="1"/>
        <v>TRILHA 7</v>
      </c>
      <c r="I62" s="1">
        <v>550094.09</v>
      </c>
      <c r="J62" s="1">
        <v>6668896.5499999998</v>
      </c>
    </row>
    <row r="63" spans="1:10" ht="15" customHeight="1" x14ac:dyDescent="0.25">
      <c r="A63" s="1">
        <f t="shared" si="2"/>
        <v>62</v>
      </c>
      <c r="B63" s="1" t="s">
        <v>558</v>
      </c>
      <c r="C63" s="1">
        <v>-30.109051384919301</v>
      </c>
      <c r="D63" s="1">
        <v>-50.471420495442601</v>
      </c>
      <c r="F63" s="1">
        <f t="shared" si="0"/>
        <v>7</v>
      </c>
      <c r="G63" s="1" t="str">
        <f t="shared" si="1"/>
        <v>TRILHA 7</v>
      </c>
      <c r="I63" s="1">
        <v>550924.80000000005</v>
      </c>
      <c r="J63" s="1">
        <v>6669012.9299999997</v>
      </c>
    </row>
    <row r="64" spans="1:10" ht="15" customHeight="1" x14ac:dyDescent="0.25">
      <c r="A64" s="1">
        <f t="shared" si="2"/>
        <v>63</v>
      </c>
      <c r="B64" s="1" t="s">
        <v>558</v>
      </c>
      <c r="C64" s="1">
        <v>-30.1090521958332</v>
      </c>
      <c r="D64" s="1">
        <v>-50.471420179742204</v>
      </c>
      <c r="F64" s="1">
        <f t="shared" si="0"/>
        <v>7</v>
      </c>
      <c r="G64" s="1" t="str">
        <f t="shared" si="1"/>
        <v>TRILHA 7</v>
      </c>
      <c r="I64" s="1">
        <v>550924.82999999996</v>
      </c>
      <c r="J64" s="1">
        <v>6669012.8399999999</v>
      </c>
    </row>
    <row r="65" spans="1:10" ht="15" customHeight="1" x14ac:dyDescent="0.25">
      <c r="A65" s="1">
        <f t="shared" si="2"/>
        <v>64</v>
      </c>
      <c r="B65" s="1" t="s">
        <v>558</v>
      </c>
      <c r="C65" s="1">
        <v>-30.109224538204799</v>
      </c>
      <c r="D65" s="1">
        <v>-50.471347643939602</v>
      </c>
      <c r="F65" s="1">
        <f t="shared" si="0"/>
        <v>7</v>
      </c>
      <c r="G65" s="1" t="str">
        <f t="shared" si="1"/>
        <v>TRILHA 7</v>
      </c>
      <c r="I65" s="1">
        <v>550931.73</v>
      </c>
      <c r="J65" s="1">
        <v>6668993.71</v>
      </c>
    </row>
    <row r="66" spans="1:10" ht="15" customHeight="1" x14ac:dyDescent="0.25">
      <c r="A66" s="1">
        <f t="shared" si="2"/>
        <v>65</v>
      </c>
      <c r="B66" s="1" t="s">
        <v>559</v>
      </c>
      <c r="C66" s="1">
        <v>-30.110306939092698</v>
      </c>
      <c r="D66" s="1">
        <v>-50.479946047570103</v>
      </c>
      <c r="F66" s="1">
        <f t="shared" si="0"/>
        <v>8</v>
      </c>
      <c r="G66" s="1" t="str">
        <f t="shared" si="1"/>
        <v>TRILHA 8</v>
      </c>
      <c r="I66" s="1">
        <v>550102.78</v>
      </c>
      <c r="J66" s="1">
        <v>6668877.5700000003</v>
      </c>
    </row>
    <row r="67" spans="1:10" ht="15" customHeight="1" x14ac:dyDescent="0.25">
      <c r="A67" s="1">
        <f t="shared" si="2"/>
        <v>66</v>
      </c>
      <c r="B67" s="1" t="s">
        <v>559</v>
      </c>
      <c r="C67" s="1">
        <v>-30.110477672889701</v>
      </c>
      <c r="D67" s="1">
        <v>-50.479853501330297</v>
      </c>
      <c r="F67" s="1">
        <f t="shared" ref="F67:F130" si="3">IF(B67=B66,F66,F66+1)</f>
        <v>8</v>
      </c>
      <c r="G67" s="1" t="str">
        <f t="shared" ref="G67:G130" si="4">CONCATENATE("TRILHA ",F67)</f>
        <v>TRILHA 8</v>
      </c>
      <c r="I67" s="1">
        <v>550111.61</v>
      </c>
      <c r="J67" s="1">
        <v>6668858.6100000003</v>
      </c>
    </row>
    <row r="68" spans="1:10" ht="15" customHeight="1" x14ac:dyDescent="0.25">
      <c r="A68" s="1">
        <f t="shared" ref="A68:A131" si="5">A67+1</f>
        <v>67</v>
      </c>
      <c r="B68" s="1" t="s">
        <v>559</v>
      </c>
      <c r="C68" s="1">
        <v>-30.110668299960199</v>
      </c>
      <c r="D68" s="1">
        <v>-50.481368552683598</v>
      </c>
      <c r="F68" s="1">
        <f t="shared" si="3"/>
        <v>8</v>
      </c>
      <c r="G68" s="1" t="str">
        <f t="shared" si="4"/>
        <v>TRILHA 8</v>
      </c>
      <c r="I68" s="1">
        <v>549965.55000000005</v>
      </c>
      <c r="J68" s="1">
        <v>6668838.1500000004</v>
      </c>
    </row>
    <row r="69" spans="1:10" ht="15" customHeight="1" x14ac:dyDescent="0.25">
      <c r="A69" s="1">
        <f t="shared" si="5"/>
        <v>68</v>
      </c>
      <c r="B69" s="1" t="s">
        <v>559</v>
      </c>
      <c r="C69" s="1">
        <v>-30.1104065399199</v>
      </c>
      <c r="D69" s="1">
        <v>-50.480737593993503</v>
      </c>
      <c r="F69" s="1">
        <f t="shared" si="3"/>
        <v>8</v>
      </c>
      <c r="G69" s="1" t="str">
        <f t="shared" si="4"/>
        <v>TRILHA 8</v>
      </c>
      <c r="I69" s="1">
        <v>550026.47</v>
      </c>
      <c r="J69" s="1">
        <v>6668866.8799999999</v>
      </c>
    </row>
    <row r="70" spans="1:10" ht="15" customHeight="1" x14ac:dyDescent="0.25">
      <c r="A70" s="1">
        <f t="shared" si="5"/>
        <v>69</v>
      </c>
      <c r="B70" s="1" t="s">
        <v>559</v>
      </c>
      <c r="C70" s="1">
        <v>-30.110136578511</v>
      </c>
      <c r="D70" s="1">
        <v>-50.480041705407999</v>
      </c>
      <c r="F70" s="1">
        <f t="shared" si="3"/>
        <v>8</v>
      </c>
      <c r="G70" s="1" t="str">
        <f t="shared" si="4"/>
        <v>TRILHA 8</v>
      </c>
      <c r="I70" s="1">
        <v>550093.65</v>
      </c>
      <c r="J70" s="1">
        <v>6668896.4900000002</v>
      </c>
    </row>
    <row r="71" spans="1:10" ht="15" customHeight="1" x14ac:dyDescent="0.25">
      <c r="A71" s="1">
        <f t="shared" si="5"/>
        <v>70</v>
      </c>
      <c r="B71" s="1" t="s">
        <v>559</v>
      </c>
      <c r="C71" s="1">
        <v>-30.110136018988701</v>
      </c>
      <c r="D71" s="1">
        <v>-50.480037141321802</v>
      </c>
      <c r="F71" s="1">
        <f t="shared" si="3"/>
        <v>8</v>
      </c>
      <c r="G71" s="1" t="str">
        <f t="shared" si="4"/>
        <v>TRILHA 8</v>
      </c>
      <c r="I71" s="1">
        <v>550094.09</v>
      </c>
      <c r="J71" s="1">
        <v>6668896.5499999998</v>
      </c>
    </row>
    <row r="72" spans="1:10" ht="15" customHeight="1" x14ac:dyDescent="0.25">
      <c r="A72" s="1">
        <f t="shared" si="5"/>
        <v>71</v>
      </c>
      <c r="B72" s="1" t="s">
        <v>559</v>
      </c>
      <c r="C72" s="1">
        <v>-30.110306939092698</v>
      </c>
      <c r="D72" s="1">
        <v>-50.479946047570103</v>
      </c>
      <c r="F72" s="1">
        <f t="shared" si="3"/>
        <v>8</v>
      </c>
      <c r="G72" s="1" t="str">
        <f t="shared" si="4"/>
        <v>TRILHA 8</v>
      </c>
      <c r="I72" s="1">
        <v>550102.78</v>
      </c>
      <c r="J72" s="1">
        <v>6668877.5700000003</v>
      </c>
    </row>
    <row r="73" spans="1:10" ht="15" customHeight="1" x14ac:dyDescent="0.25">
      <c r="A73" s="1">
        <f t="shared" si="5"/>
        <v>72</v>
      </c>
      <c r="B73" s="1" t="s">
        <v>560</v>
      </c>
      <c r="C73" s="1">
        <v>-30.1104065399199</v>
      </c>
      <c r="D73" s="1">
        <v>-50.480737593993503</v>
      </c>
      <c r="F73" s="1">
        <f t="shared" si="3"/>
        <v>9</v>
      </c>
      <c r="G73" s="1" t="str">
        <f t="shared" si="4"/>
        <v>TRILHA 9</v>
      </c>
      <c r="I73" s="1">
        <v>550026.47</v>
      </c>
      <c r="J73" s="1">
        <v>6668866.8799999999</v>
      </c>
    </row>
    <row r="74" spans="1:10" ht="15" customHeight="1" x14ac:dyDescent="0.25">
      <c r="A74" s="1">
        <f t="shared" si="5"/>
        <v>73</v>
      </c>
      <c r="B74" s="1" t="s">
        <v>560</v>
      </c>
      <c r="C74" s="1">
        <v>-30.110668299960199</v>
      </c>
      <c r="D74" s="1">
        <v>-50.481368552683598</v>
      </c>
      <c r="F74" s="1">
        <f t="shared" si="3"/>
        <v>9</v>
      </c>
      <c r="G74" s="1" t="str">
        <f t="shared" si="4"/>
        <v>TRILHA 9</v>
      </c>
      <c r="I74" s="1">
        <v>549965.55000000005</v>
      </c>
      <c r="J74" s="1">
        <v>6668838.1500000004</v>
      </c>
    </row>
    <row r="75" spans="1:10" ht="15" customHeight="1" x14ac:dyDescent="0.25">
      <c r="A75" s="1">
        <f t="shared" si="5"/>
        <v>74</v>
      </c>
      <c r="B75" s="1" t="s">
        <v>560</v>
      </c>
      <c r="C75" s="1">
        <v>-30.111192942941301</v>
      </c>
      <c r="D75" s="1">
        <v>-50.485538034650403</v>
      </c>
      <c r="F75" s="1">
        <f t="shared" si="3"/>
        <v>9</v>
      </c>
      <c r="G75" s="1" t="str">
        <f t="shared" si="4"/>
        <v>TRILHA 9</v>
      </c>
      <c r="I75" s="1">
        <v>549563.59</v>
      </c>
      <c r="J75" s="1">
        <v>6668781.8300000001</v>
      </c>
    </row>
    <row r="76" spans="1:10" ht="15" customHeight="1" x14ac:dyDescent="0.25">
      <c r="A76" s="1">
        <f t="shared" si="5"/>
        <v>75</v>
      </c>
      <c r="B76" s="1" t="s">
        <v>560</v>
      </c>
      <c r="C76" s="1">
        <v>-30.111025651261599</v>
      </c>
      <c r="D76" s="1">
        <v>-50.485657956364903</v>
      </c>
      <c r="F76" s="1">
        <f t="shared" si="3"/>
        <v>9</v>
      </c>
      <c r="G76" s="1" t="str">
        <f t="shared" si="4"/>
        <v>TRILHA 9</v>
      </c>
      <c r="I76" s="1">
        <v>549552.12</v>
      </c>
      <c r="J76" s="1">
        <v>6668800.4199999999</v>
      </c>
    </row>
    <row r="77" spans="1:10" ht="15" customHeight="1" x14ac:dyDescent="0.25">
      <c r="A77" s="1">
        <f t="shared" si="5"/>
        <v>76</v>
      </c>
      <c r="B77" s="1" t="s">
        <v>560</v>
      </c>
      <c r="C77" s="1">
        <v>-30.1109291816006</v>
      </c>
      <c r="D77" s="1">
        <v>-50.4857270657008</v>
      </c>
      <c r="F77" s="1">
        <f t="shared" si="3"/>
        <v>9</v>
      </c>
      <c r="G77" s="1" t="str">
        <f t="shared" si="4"/>
        <v>TRILHA 9</v>
      </c>
      <c r="I77" s="1">
        <v>549545.51</v>
      </c>
      <c r="J77" s="1">
        <v>6668811.1399999997</v>
      </c>
    </row>
    <row r="78" spans="1:10" ht="15" customHeight="1" x14ac:dyDescent="0.25">
      <c r="A78" s="1">
        <f t="shared" si="5"/>
        <v>77</v>
      </c>
      <c r="B78" s="1" t="s">
        <v>560</v>
      </c>
      <c r="C78" s="1">
        <v>-30.1109172132835</v>
      </c>
      <c r="D78" s="1">
        <v>-50.485735742813901</v>
      </c>
      <c r="F78" s="1">
        <f t="shared" si="3"/>
        <v>9</v>
      </c>
      <c r="G78" s="1" t="str">
        <f t="shared" si="4"/>
        <v>TRILHA 9</v>
      </c>
      <c r="I78" s="1">
        <v>549544.68000000005</v>
      </c>
      <c r="J78" s="1">
        <v>6668812.4699999997</v>
      </c>
    </row>
    <row r="79" spans="1:10" ht="15" customHeight="1" x14ac:dyDescent="0.25">
      <c r="A79" s="1">
        <f t="shared" si="5"/>
        <v>78</v>
      </c>
      <c r="B79" s="1" t="s">
        <v>560</v>
      </c>
      <c r="C79" s="1">
        <v>-30.1108583594634</v>
      </c>
      <c r="D79" s="1">
        <v>-50.485777877672597</v>
      </c>
      <c r="F79" s="1">
        <f t="shared" si="3"/>
        <v>9</v>
      </c>
      <c r="G79" s="1" t="str">
        <f t="shared" si="4"/>
        <v>TRILHA 9</v>
      </c>
      <c r="I79" s="1">
        <v>549540.65</v>
      </c>
      <c r="J79" s="1">
        <v>6668819.0099999998</v>
      </c>
    </row>
    <row r="80" spans="1:10" ht="15" customHeight="1" x14ac:dyDescent="0.25">
      <c r="A80" s="1">
        <f t="shared" si="5"/>
        <v>79</v>
      </c>
      <c r="B80" s="1" t="s">
        <v>560</v>
      </c>
      <c r="C80" s="1">
        <v>-30.110136578511</v>
      </c>
      <c r="D80" s="1">
        <v>-50.480041705407999</v>
      </c>
      <c r="F80" s="1">
        <f t="shared" si="3"/>
        <v>9</v>
      </c>
      <c r="G80" s="1" t="str">
        <f t="shared" si="4"/>
        <v>TRILHA 9</v>
      </c>
      <c r="I80" s="1">
        <v>550093.65</v>
      </c>
      <c r="J80" s="1">
        <v>6668896.4900000002</v>
      </c>
    </row>
    <row r="81" spans="1:10" ht="15" customHeight="1" x14ac:dyDescent="0.25">
      <c r="A81" s="1">
        <f t="shared" si="5"/>
        <v>80</v>
      </c>
      <c r="B81" s="1" t="s">
        <v>560</v>
      </c>
      <c r="C81" s="1">
        <v>-30.1104065399199</v>
      </c>
      <c r="D81" s="1">
        <v>-50.480737593993503</v>
      </c>
      <c r="F81" s="1">
        <f t="shared" si="3"/>
        <v>9</v>
      </c>
      <c r="G81" s="1" t="str">
        <f t="shared" si="4"/>
        <v>TRILHA 9</v>
      </c>
      <c r="I81" s="1">
        <v>550026.47</v>
      </c>
      <c r="J81" s="1">
        <v>6668866.8799999999</v>
      </c>
    </row>
    <row r="82" spans="1:10" ht="15" customHeight="1" x14ac:dyDescent="0.25">
      <c r="A82" s="1">
        <f t="shared" si="5"/>
        <v>81</v>
      </c>
      <c r="B82" s="1" t="s">
        <v>561</v>
      </c>
      <c r="C82" s="1">
        <v>-30.111025651261599</v>
      </c>
      <c r="D82" s="1">
        <v>-50.485657956364903</v>
      </c>
      <c r="F82" s="1">
        <f t="shared" si="3"/>
        <v>10</v>
      </c>
      <c r="G82" s="1" t="str">
        <f t="shared" si="4"/>
        <v>TRILHA 10</v>
      </c>
      <c r="I82" s="1">
        <v>549552.12</v>
      </c>
      <c r="J82" s="1">
        <v>6668800.4199999999</v>
      </c>
    </row>
    <row r="83" spans="1:10" ht="15" customHeight="1" x14ac:dyDescent="0.25">
      <c r="A83" s="1">
        <f t="shared" si="5"/>
        <v>82</v>
      </c>
      <c r="B83" s="1" t="s">
        <v>561</v>
      </c>
      <c r="C83" s="1">
        <v>-30.111192942941301</v>
      </c>
      <c r="D83" s="1">
        <v>-50.485538034650403</v>
      </c>
      <c r="F83" s="1">
        <f t="shared" si="3"/>
        <v>10</v>
      </c>
      <c r="G83" s="1" t="str">
        <f t="shared" si="4"/>
        <v>TRILHA 10</v>
      </c>
      <c r="I83" s="1">
        <v>549563.59</v>
      </c>
      <c r="J83" s="1">
        <v>6668781.8300000001</v>
      </c>
    </row>
    <row r="84" spans="1:10" ht="15" customHeight="1" x14ac:dyDescent="0.25">
      <c r="A84" s="1">
        <f t="shared" si="5"/>
        <v>83</v>
      </c>
      <c r="B84" s="1" t="s">
        <v>561</v>
      </c>
      <c r="C84" s="1">
        <v>-30.112150971691701</v>
      </c>
      <c r="D84" s="1">
        <v>-50.493154957994001</v>
      </c>
      <c r="F84" s="1">
        <f t="shared" si="3"/>
        <v>10</v>
      </c>
      <c r="G84" s="1" t="str">
        <f t="shared" si="4"/>
        <v>TRILHA 10</v>
      </c>
      <c r="I84" s="1">
        <v>548829.29</v>
      </c>
      <c r="J84" s="1">
        <v>6668678.9500000002</v>
      </c>
    </row>
    <row r="85" spans="1:10" ht="15" customHeight="1" x14ac:dyDescent="0.25">
      <c r="A85" s="1">
        <f t="shared" si="5"/>
        <v>84</v>
      </c>
      <c r="B85" s="1" t="s">
        <v>561</v>
      </c>
      <c r="C85" s="1">
        <v>-30.111989818638801</v>
      </c>
      <c r="D85" s="1">
        <v>-50.493324036986401</v>
      </c>
      <c r="F85" s="1">
        <f t="shared" si="3"/>
        <v>10</v>
      </c>
      <c r="G85" s="1" t="str">
        <f t="shared" si="4"/>
        <v>TRILHA 10</v>
      </c>
      <c r="I85" s="1">
        <v>548813.07999999996</v>
      </c>
      <c r="J85" s="1">
        <v>6668696.8799999999</v>
      </c>
    </row>
    <row r="86" spans="1:10" ht="15" customHeight="1" x14ac:dyDescent="0.25">
      <c r="A86" s="1">
        <f t="shared" si="5"/>
        <v>85</v>
      </c>
      <c r="B86" s="1" t="s">
        <v>561</v>
      </c>
      <c r="C86" s="1">
        <v>-30.111828755598999</v>
      </c>
      <c r="D86" s="1">
        <v>-50.493493114968999</v>
      </c>
      <c r="F86" s="1">
        <f t="shared" si="3"/>
        <v>10</v>
      </c>
      <c r="G86" s="1" t="str">
        <f t="shared" si="4"/>
        <v>TRILHA 10</v>
      </c>
      <c r="I86" s="1">
        <v>548796.87</v>
      </c>
      <c r="J86" s="1">
        <v>6668714.7999999998</v>
      </c>
    </row>
    <row r="87" spans="1:10" ht="15" customHeight="1" x14ac:dyDescent="0.25">
      <c r="A87" s="1">
        <f t="shared" si="5"/>
        <v>86</v>
      </c>
      <c r="B87" s="1" t="s">
        <v>561</v>
      </c>
      <c r="C87" s="1">
        <v>-30.1108583594634</v>
      </c>
      <c r="D87" s="1">
        <v>-50.485777877672597</v>
      </c>
      <c r="F87" s="1">
        <f t="shared" si="3"/>
        <v>10</v>
      </c>
      <c r="G87" s="1" t="str">
        <f t="shared" si="4"/>
        <v>TRILHA 10</v>
      </c>
      <c r="I87" s="1">
        <v>549540.65</v>
      </c>
      <c r="J87" s="1">
        <v>6668819.0099999998</v>
      </c>
    </row>
    <row r="88" spans="1:10" ht="15" customHeight="1" x14ac:dyDescent="0.25">
      <c r="A88" s="1">
        <f t="shared" si="5"/>
        <v>87</v>
      </c>
      <c r="B88" s="1" t="s">
        <v>561</v>
      </c>
      <c r="C88" s="1">
        <v>-30.1109172132835</v>
      </c>
      <c r="D88" s="1">
        <v>-50.485735742813901</v>
      </c>
      <c r="F88" s="1">
        <f t="shared" si="3"/>
        <v>10</v>
      </c>
      <c r="G88" s="1" t="str">
        <f t="shared" si="4"/>
        <v>TRILHA 10</v>
      </c>
      <c r="I88" s="1">
        <v>549544.68000000005</v>
      </c>
      <c r="J88" s="1">
        <v>6668812.4699999997</v>
      </c>
    </row>
    <row r="89" spans="1:10" ht="15" customHeight="1" x14ac:dyDescent="0.25">
      <c r="A89" s="1">
        <f t="shared" si="5"/>
        <v>88</v>
      </c>
      <c r="B89" s="1" t="s">
        <v>561</v>
      </c>
      <c r="C89" s="1">
        <v>-30.1109291816006</v>
      </c>
      <c r="D89" s="1">
        <v>-50.4857270657008</v>
      </c>
      <c r="F89" s="1">
        <f t="shared" si="3"/>
        <v>10</v>
      </c>
      <c r="G89" s="1" t="str">
        <f t="shared" si="4"/>
        <v>TRILHA 10</v>
      </c>
      <c r="I89" s="1">
        <v>549545.51</v>
      </c>
      <c r="J89" s="1">
        <v>6668811.1399999997</v>
      </c>
    </row>
    <row r="90" spans="1:10" ht="15" customHeight="1" x14ac:dyDescent="0.25">
      <c r="A90" s="1">
        <f t="shared" si="5"/>
        <v>89</v>
      </c>
      <c r="B90" s="1" t="s">
        <v>561</v>
      </c>
      <c r="C90" s="1">
        <v>-30.111025651261599</v>
      </c>
      <c r="D90" s="1">
        <v>-50.485657956364903</v>
      </c>
      <c r="F90" s="1">
        <f t="shared" si="3"/>
        <v>10</v>
      </c>
      <c r="G90" s="1" t="str">
        <f t="shared" si="4"/>
        <v>TRILHA 10</v>
      </c>
      <c r="I90" s="1">
        <v>549552.12</v>
      </c>
      <c r="J90" s="1">
        <v>6668800.4199999999</v>
      </c>
    </row>
    <row r="91" spans="1:10" ht="15" customHeight="1" x14ac:dyDescent="0.25">
      <c r="A91" s="1">
        <f t="shared" si="5"/>
        <v>90</v>
      </c>
      <c r="B91" s="1" t="s">
        <v>562</v>
      </c>
      <c r="C91" s="1">
        <v>-30.111989818638801</v>
      </c>
      <c r="D91" s="1">
        <v>-50.493324036986401</v>
      </c>
      <c r="F91" s="1">
        <f t="shared" si="3"/>
        <v>11</v>
      </c>
      <c r="G91" s="1" t="str">
        <f t="shared" si="4"/>
        <v>TRILHA 11</v>
      </c>
      <c r="I91" s="1">
        <v>548813.07999999996</v>
      </c>
      <c r="J91" s="1">
        <v>6668696.8799999999</v>
      </c>
    </row>
    <row r="92" spans="1:10" ht="15" customHeight="1" x14ac:dyDescent="0.25">
      <c r="A92" s="1">
        <f t="shared" si="5"/>
        <v>91</v>
      </c>
      <c r="B92" s="1" t="s">
        <v>562</v>
      </c>
      <c r="C92" s="1">
        <v>-30.112150971691701</v>
      </c>
      <c r="D92" s="1">
        <v>-50.493154957994001</v>
      </c>
      <c r="F92" s="1">
        <f t="shared" si="3"/>
        <v>11</v>
      </c>
      <c r="G92" s="1" t="str">
        <f t="shared" si="4"/>
        <v>TRILHA 11</v>
      </c>
      <c r="I92" s="1">
        <v>548829.29</v>
      </c>
      <c r="J92" s="1">
        <v>6668678.9500000002</v>
      </c>
    </row>
    <row r="93" spans="1:10" ht="15" customHeight="1" x14ac:dyDescent="0.25">
      <c r="A93" s="1">
        <f t="shared" si="5"/>
        <v>92</v>
      </c>
      <c r="B93" s="1" t="s">
        <v>562</v>
      </c>
      <c r="C93" s="1">
        <v>-30.113983019204401</v>
      </c>
      <c r="D93" s="1">
        <v>-50.5077314784386</v>
      </c>
      <c r="F93" s="1">
        <f t="shared" si="3"/>
        <v>11</v>
      </c>
      <c r="G93" s="1" t="str">
        <f t="shared" si="4"/>
        <v>TRILHA 11</v>
      </c>
      <c r="I93" s="1">
        <v>547424.1</v>
      </c>
      <c r="J93" s="1">
        <v>6668482.0800000001</v>
      </c>
    </row>
    <row r="94" spans="1:10" ht="15" customHeight="1" x14ac:dyDescent="0.25">
      <c r="A94" s="1">
        <f t="shared" si="5"/>
        <v>93</v>
      </c>
      <c r="B94" s="1" t="s">
        <v>562</v>
      </c>
      <c r="C94" s="1">
        <v>-30.113824916154101</v>
      </c>
      <c r="D94" s="1">
        <v>-50.507924811180601</v>
      </c>
      <c r="F94" s="1">
        <f t="shared" si="3"/>
        <v>11</v>
      </c>
      <c r="G94" s="1" t="str">
        <f t="shared" si="4"/>
        <v>TRILHA 11</v>
      </c>
      <c r="I94" s="1">
        <v>547405.55000000005</v>
      </c>
      <c r="J94" s="1">
        <v>6668499.6799999997</v>
      </c>
    </row>
    <row r="95" spans="1:10" ht="15" customHeight="1" x14ac:dyDescent="0.25">
      <c r="A95" s="1">
        <f t="shared" si="5"/>
        <v>94</v>
      </c>
      <c r="B95" s="1" t="s">
        <v>562</v>
      </c>
      <c r="C95" s="1">
        <v>-30.113666903049801</v>
      </c>
      <c r="D95" s="1">
        <v>-50.508118142860198</v>
      </c>
      <c r="F95" s="1">
        <f t="shared" si="3"/>
        <v>11</v>
      </c>
      <c r="G95" s="1" t="str">
        <f t="shared" si="4"/>
        <v>TRILHA 11</v>
      </c>
      <c r="I95" s="1">
        <v>547387</v>
      </c>
      <c r="J95" s="1">
        <v>6668517.2699999996</v>
      </c>
    </row>
    <row r="96" spans="1:10" ht="15" customHeight="1" x14ac:dyDescent="0.25">
      <c r="A96" s="1">
        <f t="shared" si="5"/>
        <v>95</v>
      </c>
      <c r="B96" s="1" t="s">
        <v>562</v>
      </c>
      <c r="C96" s="1">
        <v>-30.111828755598999</v>
      </c>
      <c r="D96" s="1">
        <v>-50.493493114968999</v>
      </c>
      <c r="F96" s="1">
        <f t="shared" si="3"/>
        <v>11</v>
      </c>
      <c r="G96" s="1" t="str">
        <f t="shared" si="4"/>
        <v>TRILHA 11</v>
      </c>
      <c r="I96" s="1">
        <v>548796.87</v>
      </c>
      <c r="J96" s="1">
        <v>6668714.7999999998</v>
      </c>
    </row>
    <row r="97" spans="1:10" ht="15" customHeight="1" x14ac:dyDescent="0.25">
      <c r="A97" s="1">
        <f t="shared" si="5"/>
        <v>96</v>
      </c>
      <c r="B97" s="1" t="s">
        <v>562</v>
      </c>
      <c r="C97" s="1">
        <v>-30.111989818638801</v>
      </c>
      <c r="D97" s="1">
        <v>-50.493324036986401</v>
      </c>
      <c r="F97" s="1">
        <f t="shared" si="3"/>
        <v>11</v>
      </c>
      <c r="G97" s="1" t="str">
        <f t="shared" si="4"/>
        <v>TRILHA 11</v>
      </c>
      <c r="I97" s="1">
        <v>548813.07999999996</v>
      </c>
      <c r="J97" s="1">
        <v>6668696.8799999999</v>
      </c>
    </row>
    <row r="98" spans="1:10" ht="15" customHeight="1" x14ac:dyDescent="0.25">
      <c r="A98" s="1">
        <f t="shared" si="5"/>
        <v>97</v>
      </c>
      <c r="B98" s="1" t="s">
        <v>732</v>
      </c>
      <c r="C98" s="1">
        <v>-30.1142507029607</v>
      </c>
      <c r="D98" s="1">
        <v>-50.511314481312603</v>
      </c>
      <c r="F98" s="1">
        <f t="shared" si="3"/>
        <v>12</v>
      </c>
      <c r="G98" s="1" t="str">
        <f t="shared" si="4"/>
        <v>TRILHA 12</v>
      </c>
      <c r="I98" s="1">
        <v>547078.79</v>
      </c>
      <c r="J98" s="1">
        <v>6668453.9000000004</v>
      </c>
    </row>
    <row r="99" spans="1:10" ht="15" customHeight="1" x14ac:dyDescent="0.25">
      <c r="A99" s="1">
        <f t="shared" si="5"/>
        <v>98</v>
      </c>
      <c r="B99" s="1" t="s">
        <v>732</v>
      </c>
      <c r="C99" s="1">
        <v>-30.114409090650401</v>
      </c>
      <c r="D99" s="1">
        <v>-50.5111235390915</v>
      </c>
      <c r="F99" s="1">
        <f t="shared" si="3"/>
        <v>12</v>
      </c>
      <c r="G99" s="1" t="str">
        <f t="shared" si="4"/>
        <v>TRILHA 12</v>
      </c>
      <c r="I99" s="1">
        <v>547097.11</v>
      </c>
      <c r="J99" s="1">
        <v>6668436.2699999996</v>
      </c>
    </row>
    <row r="100" spans="1:10" ht="15" customHeight="1" x14ac:dyDescent="0.25">
      <c r="A100" s="1">
        <f t="shared" si="5"/>
        <v>99</v>
      </c>
      <c r="B100" s="1" t="s">
        <v>732</v>
      </c>
      <c r="C100" s="1">
        <v>-30.1151862267543</v>
      </c>
      <c r="D100" s="1">
        <v>-50.517311567840601</v>
      </c>
      <c r="F100" s="1">
        <f t="shared" si="3"/>
        <v>12</v>
      </c>
      <c r="G100" s="1" t="str">
        <f t="shared" si="4"/>
        <v>TRILHA 12</v>
      </c>
      <c r="I100" s="1">
        <v>546500.6</v>
      </c>
      <c r="J100" s="1">
        <v>6668352.6900000004</v>
      </c>
    </row>
    <row r="101" spans="1:10" ht="15" customHeight="1" x14ac:dyDescent="0.25">
      <c r="A101" s="1">
        <f t="shared" si="5"/>
        <v>100</v>
      </c>
      <c r="B101" s="1" t="s">
        <v>732</v>
      </c>
      <c r="C101" s="1">
        <v>-30.115028668476398</v>
      </c>
      <c r="D101" s="1">
        <v>-50.517509660042897</v>
      </c>
      <c r="F101" s="1">
        <f t="shared" si="3"/>
        <v>12</v>
      </c>
      <c r="G101" s="1" t="str">
        <f t="shared" si="4"/>
        <v>TRILHA 12</v>
      </c>
      <c r="I101" s="1">
        <v>546481.59</v>
      </c>
      <c r="J101" s="1">
        <v>6668370.2300000004</v>
      </c>
    </row>
    <row r="102" spans="1:10" ht="15" customHeight="1" x14ac:dyDescent="0.25">
      <c r="A102" s="1">
        <f t="shared" si="5"/>
        <v>101</v>
      </c>
      <c r="B102" s="1" t="s">
        <v>732</v>
      </c>
      <c r="C102" s="1">
        <v>-30.114871293039599</v>
      </c>
      <c r="D102" s="1">
        <v>-50.517708477334899</v>
      </c>
      <c r="F102" s="1">
        <f t="shared" si="3"/>
        <v>12</v>
      </c>
      <c r="G102" s="1" t="str">
        <f t="shared" si="4"/>
        <v>TRILHA 12</v>
      </c>
      <c r="I102" s="1">
        <v>546462.51</v>
      </c>
      <c r="J102" s="1">
        <v>6668387.75</v>
      </c>
    </row>
    <row r="103" spans="1:10" ht="15" customHeight="1" x14ac:dyDescent="0.25">
      <c r="A103" s="1">
        <f t="shared" si="5"/>
        <v>102</v>
      </c>
      <c r="B103" s="1" t="s">
        <v>732</v>
      </c>
      <c r="C103" s="1">
        <v>-30.114092405610101</v>
      </c>
      <c r="D103" s="1">
        <v>-50.511505526279102</v>
      </c>
      <c r="F103" s="1">
        <f t="shared" si="3"/>
        <v>12</v>
      </c>
      <c r="G103" s="1" t="str">
        <f t="shared" si="4"/>
        <v>TRILHA 12</v>
      </c>
      <c r="I103" s="1">
        <v>547060.46</v>
      </c>
      <c r="J103" s="1">
        <v>6668471.5199999996</v>
      </c>
    </row>
    <row r="104" spans="1:10" ht="15" customHeight="1" x14ac:dyDescent="0.25">
      <c r="A104" s="1">
        <f t="shared" si="5"/>
        <v>103</v>
      </c>
      <c r="B104" s="1" t="s">
        <v>732</v>
      </c>
      <c r="C104" s="1">
        <v>-30.1142507029607</v>
      </c>
      <c r="D104" s="1">
        <v>-50.511314481312603</v>
      </c>
      <c r="F104" s="1">
        <f t="shared" si="3"/>
        <v>12</v>
      </c>
      <c r="G104" s="1" t="str">
        <f t="shared" si="4"/>
        <v>TRILHA 12</v>
      </c>
      <c r="I104" s="1">
        <v>547078.79</v>
      </c>
      <c r="J104" s="1">
        <v>6668453.9000000004</v>
      </c>
    </row>
    <row r="105" spans="1:10" ht="15" customHeight="1" x14ac:dyDescent="0.25">
      <c r="A105" s="1">
        <f t="shared" si="5"/>
        <v>104</v>
      </c>
      <c r="B105" s="1" t="s">
        <v>733</v>
      </c>
      <c r="C105" s="1">
        <v>-30.113824916154101</v>
      </c>
      <c r="D105" s="1">
        <v>-50.507924811180601</v>
      </c>
      <c r="F105" s="1">
        <f t="shared" si="3"/>
        <v>13</v>
      </c>
      <c r="G105" s="1" t="str">
        <f t="shared" si="4"/>
        <v>TRILHA 13</v>
      </c>
      <c r="I105" s="1">
        <v>547405.55000000005</v>
      </c>
      <c r="J105" s="1">
        <v>6668499.6799999997</v>
      </c>
    </row>
    <row r="106" spans="1:10" ht="15" customHeight="1" x14ac:dyDescent="0.25">
      <c r="A106" s="1">
        <f t="shared" si="5"/>
        <v>105</v>
      </c>
      <c r="B106" s="1" t="s">
        <v>733</v>
      </c>
      <c r="C106" s="1">
        <v>-30.113983019204401</v>
      </c>
      <c r="D106" s="1">
        <v>-50.5077314784386</v>
      </c>
      <c r="F106" s="1">
        <f t="shared" si="3"/>
        <v>13</v>
      </c>
      <c r="G106" s="1" t="str">
        <f t="shared" si="4"/>
        <v>TRILHA 13</v>
      </c>
      <c r="I106" s="1">
        <v>547424.1</v>
      </c>
      <c r="J106" s="1">
        <v>6668482.0800000001</v>
      </c>
    </row>
    <row r="107" spans="1:10" ht="15" customHeight="1" x14ac:dyDescent="0.25">
      <c r="A107" s="1">
        <f t="shared" si="5"/>
        <v>106</v>
      </c>
      <c r="B107" s="1" t="s">
        <v>733</v>
      </c>
      <c r="C107" s="1">
        <v>-30.114163559237401</v>
      </c>
      <c r="D107" s="1">
        <v>-50.5091687358317</v>
      </c>
      <c r="F107" s="1">
        <f t="shared" si="3"/>
        <v>13</v>
      </c>
      <c r="G107" s="1" t="str">
        <f t="shared" si="4"/>
        <v>TRILHA 13</v>
      </c>
      <c r="I107" s="1">
        <v>547285.55000000005</v>
      </c>
      <c r="J107" s="1">
        <v>6668462.6699999999</v>
      </c>
    </row>
    <row r="108" spans="1:10" ht="15" customHeight="1" x14ac:dyDescent="0.25">
      <c r="A108" s="1">
        <f t="shared" si="5"/>
        <v>107</v>
      </c>
      <c r="B108" s="1" t="s">
        <v>733</v>
      </c>
      <c r="C108" s="1">
        <v>-30.114004337427701</v>
      </c>
      <c r="D108" s="1">
        <v>-50.509353041581598</v>
      </c>
      <c r="F108" s="1">
        <f t="shared" si="3"/>
        <v>13</v>
      </c>
      <c r="G108" s="1" t="str">
        <f t="shared" si="4"/>
        <v>TRILHA 13</v>
      </c>
      <c r="I108" s="1">
        <v>547267.87</v>
      </c>
      <c r="J108" s="1">
        <v>6668480.3899999997</v>
      </c>
    </row>
    <row r="109" spans="1:10" ht="15" customHeight="1" x14ac:dyDescent="0.25">
      <c r="A109" s="1">
        <f t="shared" si="5"/>
        <v>108</v>
      </c>
      <c r="B109" s="1" t="s">
        <v>733</v>
      </c>
      <c r="C109" s="1">
        <v>-30.113908732484902</v>
      </c>
      <c r="D109" s="1">
        <v>-50.509463749662203</v>
      </c>
      <c r="F109" s="1">
        <f t="shared" si="3"/>
        <v>13</v>
      </c>
      <c r="G109" s="1" t="str">
        <f t="shared" si="4"/>
        <v>TRILHA 13</v>
      </c>
      <c r="I109" s="1">
        <v>547257.25</v>
      </c>
      <c r="J109" s="1">
        <v>6668491.0300000003</v>
      </c>
    </row>
    <row r="110" spans="1:10" ht="15" customHeight="1" x14ac:dyDescent="0.25">
      <c r="A110" s="1">
        <f t="shared" si="5"/>
        <v>109</v>
      </c>
      <c r="B110" s="1" t="s">
        <v>733</v>
      </c>
      <c r="C110" s="1">
        <v>-30.113893187813201</v>
      </c>
      <c r="D110" s="1">
        <v>-50.509481783863897</v>
      </c>
      <c r="F110" s="1">
        <f t="shared" si="3"/>
        <v>13</v>
      </c>
      <c r="G110" s="1" t="str">
        <f t="shared" si="4"/>
        <v>TRILHA 13</v>
      </c>
      <c r="I110" s="1">
        <v>547255.52</v>
      </c>
      <c r="J110" s="1">
        <v>6668492.7599999998</v>
      </c>
    </row>
    <row r="111" spans="1:10" ht="15" customHeight="1" x14ac:dyDescent="0.25">
      <c r="A111" s="1">
        <f t="shared" si="5"/>
        <v>110</v>
      </c>
      <c r="B111" s="1" t="s">
        <v>733</v>
      </c>
      <c r="C111" s="1">
        <v>-30.1138452059778</v>
      </c>
      <c r="D111" s="1">
        <v>-50.509537450092601</v>
      </c>
      <c r="F111" s="1">
        <f t="shared" si="3"/>
        <v>13</v>
      </c>
      <c r="G111" s="1" t="str">
        <f t="shared" si="4"/>
        <v>TRILHA 13</v>
      </c>
      <c r="I111" s="1">
        <v>547250.18000000005</v>
      </c>
      <c r="J111" s="1">
        <v>6668498.0999999996</v>
      </c>
    </row>
    <row r="112" spans="1:10" ht="15" customHeight="1" x14ac:dyDescent="0.25">
      <c r="A112" s="1">
        <f t="shared" si="5"/>
        <v>111</v>
      </c>
      <c r="B112" s="1" t="s">
        <v>733</v>
      </c>
      <c r="C112" s="1">
        <v>-30.113666903049801</v>
      </c>
      <c r="D112" s="1">
        <v>-50.508118142860198</v>
      </c>
      <c r="F112" s="1">
        <f t="shared" si="3"/>
        <v>13</v>
      </c>
      <c r="G112" s="1" t="str">
        <f t="shared" si="4"/>
        <v>TRILHA 13</v>
      </c>
      <c r="I112" s="1">
        <v>547387</v>
      </c>
      <c r="J112" s="1">
        <v>6668517.2699999996</v>
      </c>
    </row>
    <row r="113" spans="1:10" ht="15" customHeight="1" x14ac:dyDescent="0.25">
      <c r="A113" s="1">
        <f t="shared" si="5"/>
        <v>112</v>
      </c>
      <c r="B113" s="1" t="s">
        <v>733</v>
      </c>
      <c r="C113" s="1">
        <v>-30.113824916154101</v>
      </c>
      <c r="D113" s="1">
        <v>-50.507924811180601</v>
      </c>
      <c r="F113" s="1">
        <f t="shared" si="3"/>
        <v>13</v>
      </c>
      <c r="G113" s="1" t="str">
        <f t="shared" si="4"/>
        <v>TRILHA 13</v>
      </c>
      <c r="I113" s="1">
        <v>547405.55000000005</v>
      </c>
      <c r="J113" s="1">
        <v>6668499.6799999997</v>
      </c>
    </row>
    <row r="114" spans="1:10" ht="15" customHeight="1" x14ac:dyDescent="0.25">
      <c r="A114" s="1">
        <f t="shared" si="5"/>
        <v>113</v>
      </c>
      <c r="B114" s="1" t="s">
        <v>734</v>
      </c>
      <c r="C114" s="1">
        <v>-30.114004337427701</v>
      </c>
      <c r="D114" s="1">
        <v>-50.509353041581598</v>
      </c>
      <c r="F114" s="1">
        <f t="shared" si="3"/>
        <v>14</v>
      </c>
      <c r="G114" s="1" t="str">
        <f t="shared" si="4"/>
        <v>TRILHA 14</v>
      </c>
      <c r="I114" s="1">
        <v>547267.87</v>
      </c>
      <c r="J114" s="1">
        <v>6668480.3899999997</v>
      </c>
    </row>
    <row r="115" spans="1:10" ht="15" customHeight="1" x14ac:dyDescent="0.25">
      <c r="A115" s="1">
        <f t="shared" si="5"/>
        <v>114</v>
      </c>
      <c r="B115" s="1" t="s">
        <v>734</v>
      </c>
      <c r="C115" s="1">
        <v>-30.114163559237401</v>
      </c>
      <c r="D115" s="1">
        <v>-50.5091687358317</v>
      </c>
      <c r="F115" s="1">
        <f t="shared" si="3"/>
        <v>14</v>
      </c>
      <c r="G115" s="1" t="str">
        <f t="shared" si="4"/>
        <v>TRILHA 14</v>
      </c>
      <c r="I115" s="1">
        <v>547285.55000000005</v>
      </c>
      <c r="J115" s="1">
        <v>6668462.6699999999</v>
      </c>
    </row>
    <row r="116" spans="1:10" ht="15" customHeight="1" x14ac:dyDescent="0.25">
      <c r="A116" s="1">
        <f t="shared" si="5"/>
        <v>115</v>
      </c>
      <c r="B116" s="1" t="s">
        <v>734</v>
      </c>
      <c r="C116" s="1">
        <v>-30.114279445154001</v>
      </c>
      <c r="D116" s="1">
        <v>-50.510091052155502</v>
      </c>
      <c r="F116" s="1">
        <f t="shared" si="3"/>
        <v>14</v>
      </c>
      <c r="G116" s="1" t="str">
        <f t="shared" si="4"/>
        <v>TRILHA 14</v>
      </c>
      <c r="I116" s="1">
        <v>547196.64</v>
      </c>
      <c r="J116" s="1">
        <v>6668450.21</v>
      </c>
    </row>
    <row r="117" spans="1:10" ht="15" customHeight="1" x14ac:dyDescent="0.25">
      <c r="A117" s="1">
        <f t="shared" si="5"/>
        <v>116</v>
      </c>
      <c r="B117" s="1" t="s">
        <v>734</v>
      </c>
      <c r="C117" s="1">
        <v>-30.114120965253601</v>
      </c>
      <c r="D117" s="1">
        <v>-50.510281062009597</v>
      </c>
      <c r="F117" s="1">
        <f t="shared" si="3"/>
        <v>14</v>
      </c>
      <c r="G117" s="1" t="str">
        <f t="shared" si="4"/>
        <v>TRILHA 14</v>
      </c>
      <c r="I117" s="1">
        <v>547178.41</v>
      </c>
      <c r="J117" s="1">
        <v>6668467.8499999996</v>
      </c>
    </row>
    <row r="118" spans="1:10" ht="15" customHeight="1" x14ac:dyDescent="0.25">
      <c r="A118" s="1">
        <f t="shared" si="5"/>
        <v>117</v>
      </c>
      <c r="B118" s="1" t="s">
        <v>734</v>
      </c>
      <c r="C118" s="1">
        <v>-30.113962394826402</v>
      </c>
      <c r="D118" s="1">
        <v>-50.510471071702298</v>
      </c>
      <c r="F118" s="1">
        <f t="shared" si="3"/>
        <v>14</v>
      </c>
      <c r="G118" s="1" t="str">
        <f t="shared" si="4"/>
        <v>TRILHA 14</v>
      </c>
      <c r="I118" s="1">
        <v>547160.18000000005</v>
      </c>
      <c r="J118" s="1">
        <v>6668485.5</v>
      </c>
    </row>
    <row r="119" spans="1:10" ht="15" customHeight="1" x14ac:dyDescent="0.25">
      <c r="A119" s="1">
        <f t="shared" si="5"/>
        <v>118</v>
      </c>
      <c r="B119" s="1" t="s">
        <v>734</v>
      </c>
      <c r="C119" s="1">
        <v>-30.1138452059778</v>
      </c>
      <c r="D119" s="1">
        <v>-50.509537450092601</v>
      </c>
      <c r="F119" s="1">
        <f t="shared" si="3"/>
        <v>14</v>
      </c>
      <c r="G119" s="1" t="str">
        <f t="shared" si="4"/>
        <v>TRILHA 14</v>
      </c>
      <c r="I119" s="1">
        <v>547250.18000000005</v>
      </c>
      <c r="J119" s="1">
        <v>6668498.0999999996</v>
      </c>
    </row>
    <row r="120" spans="1:10" ht="15" customHeight="1" x14ac:dyDescent="0.25">
      <c r="A120" s="1">
        <f t="shared" si="5"/>
        <v>119</v>
      </c>
      <c r="B120" s="1" t="s">
        <v>734</v>
      </c>
      <c r="C120" s="1">
        <v>-30.113893187813201</v>
      </c>
      <c r="D120" s="1">
        <v>-50.509481783863897</v>
      </c>
      <c r="F120" s="1">
        <f t="shared" si="3"/>
        <v>14</v>
      </c>
      <c r="G120" s="1" t="str">
        <f t="shared" si="4"/>
        <v>TRILHA 14</v>
      </c>
      <c r="I120" s="1">
        <v>547255.52</v>
      </c>
      <c r="J120" s="1">
        <v>6668492.7599999998</v>
      </c>
    </row>
    <row r="121" spans="1:10" ht="15" customHeight="1" x14ac:dyDescent="0.25">
      <c r="A121" s="1">
        <f t="shared" si="5"/>
        <v>120</v>
      </c>
      <c r="B121" s="1" t="s">
        <v>734</v>
      </c>
      <c r="C121" s="1">
        <v>-30.113908732484902</v>
      </c>
      <c r="D121" s="1">
        <v>-50.509463749662203</v>
      </c>
      <c r="F121" s="1">
        <f t="shared" si="3"/>
        <v>14</v>
      </c>
      <c r="G121" s="1" t="str">
        <f t="shared" si="4"/>
        <v>TRILHA 14</v>
      </c>
      <c r="I121" s="1">
        <v>547257.25</v>
      </c>
      <c r="J121" s="1">
        <v>6668491.0300000003</v>
      </c>
    </row>
    <row r="122" spans="1:10" ht="15" customHeight="1" x14ac:dyDescent="0.25">
      <c r="A122" s="1">
        <f t="shared" si="5"/>
        <v>121</v>
      </c>
      <c r="B122" s="1" t="s">
        <v>734</v>
      </c>
      <c r="C122" s="1">
        <v>-30.114004337427701</v>
      </c>
      <c r="D122" s="1">
        <v>-50.509353041581598</v>
      </c>
      <c r="F122" s="1">
        <f t="shared" si="3"/>
        <v>14</v>
      </c>
      <c r="G122" s="1" t="str">
        <f t="shared" si="4"/>
        <v>TRILHA 14</v>
      </c>
      <c r="I122" s="1">
        <v>547267.87</v>
      </c>
      <c r="J122" s="1">
        <v>6668480.3899999997</v>
      </c>
    </row>
    <row r="123" spans="1:10" ht="15" customHeight="1" x14ac:dyDescent="0.25">
      <c r="A123" s="1">
        <f t="shared" si="5"/>
        <v>122</v>
      </c>
      <c r="B123" s="1" t="s">
        <v>735</v>
      </c>
      <c r="C123" s="1">
        <v>-30.114120965253601</v>
      </c>
      <c r="D123" s="1">
        <v>-50.510281062009597</v>
      </c>
      <c r="F123" s="1">
        <f t="shared" si="3"/>
        <v>15</v>
      </c>
      <c r="G123" s="1" t="str">
        <f t="shared" si="4"/>
        <v>TRILHA 15</v>
      </c>
      <c r="I123" s="1">
        <v>547178.41</v>
      </c>
      <c r="J123" s="1">
        <v>6668467.8499999996</v>
      </c>
    </row>
    <row r="124" spans="1:10" ht="15" customHeight="1" x14ac:dyDescent="0.25">
      <c r="A124" s="1">
        <f t="shared" si="5"/>
        <v>123</v>
      </c>
      <c r="B124" s="1" t="s">
        <v>735</v>
      </c>
      <c r="C124" s="1">
        <v>-30.114279445154001</v>
      </c>
      <c r="D124" s="1">
        <v>-50.510091052155502</v>
      </c>
      <c r="F124" s="1">
        <f t="shared" si="3"/>
        <v>15</v>
      </c>
      <c r="G124" s="1" t="str">
        <f t="shared" si="4"/>
        <v>TRILHA 15</v>
      </c>
      <c r="I124" s="1">
        <v>547196.64</v>
      </c>
      <c r="J124" s="1">
        <v>6668450.21</v>
      </c>
    </row>
    <row r="125" spans="1:10" ht="15" customHeight="1" x14ac:dyDescent="0.25">
      <c r="A125" s="1">
        <f t="shared" si="5"/>
        <v>124</v>
      </c>
      <c r="B125" s="1" t="s">
        <v>735</v>
      </c>
      <c r="C125" s="1">
        <v>-30.114409090650401</v>
      </c>
      <c r="D125" s="1">
        <v>-50.5111235390915</v>
      </c>
      <c r="F125" s="1">
        <f t="shared" si="3"/>
        <v>15</v>
      </c>
      <c r="G125" s="1" t="str">
        <f t="shared" si="4"/>
        <v>TRILHA 15</v>
      </c>
      <c r="I125" s="1">
        <v>547097.11</v>
      </c>
      <c r="J125" s="1">
        <v>6668436.2699999996</v>
      </c>
    </row>
    <row r="126" spans="1:10" ht="15" customHeight="1" x14ac:dyDescent="0.25">
      <c r="A126" s="1">
        <f t="shared" si="5"/>
        <v>125</v>
      </c>
      <c r="B126" s="1" t="s">
        <v>735</v>
      </c>
      <c r="C126" s="1">
        <v>-30.1142507029607</v>
      </c>
      <c r="D126" s="1">
        <v>-50.511314481312603</v>
      </c>
      <c r="F126" s="1">
        <f t="shared" si="3"/>
        <v>15</v>
      </c>
      <c r="G126" s="1" t="str">
        <f t="shared" si="4"/>
        <v>TRILHA 15</v>
      </c>
      <c r="I126" s="1">
        <v>547078.79</v>
      </c>
      <c r="J126" s="1">
        <v>6668453.9000000004</v>
      </c>
    </row>
    <row r="127" spans="1:10" ht="15" customHeight="1" x14ac:dyDescent="0.25">
      <c r="A127" s="1">
        <f t="shared" si="5"/>
        <v>126</v>
      </c>
      <c r="B127" s="1" t="s">
        <v>735</v>
      </c>
      <c r="C127" s="1">
        <v>-30.114092405610101</v>
      </c>
      <c r="D127" s="1">
        <v>-50.511505526279102</v>
      </c>
      <c r="F127" s="1">
        <f t="shared" si="3"/>
        <v>15</v>
      </c>
      <c r="G127" s="1" t="str">
        <f t="shared" si="4"/>
        <v>TRILHA 15</v>
      </c>
      <c r="I127" s="1">
        <v>547060.46</v>
      </c>
      <c r="J127" s="1">
        <v>6668471.5199999996</v>
      </c>
    </row>
    <row r="128" spans="1:10" ht="15" customHeight="1" x14ac:dyDescent="0.25">
      <c r="A128" s="1">
        <f t="shared" si="5"/>
        <v>127</v>
      </c>
      <c r="B128" s="1" t="s">
        <v>735</v>
      </c>
      <c r="C128" s="1">
        <v>-30.113962394826402</v>
      </c>
      <c r="D128" s="1">
        <v>-50.510471071702298</v>
      </c>
      <c r="F128" s="1">
        <f t="shared" si="3"/>
        <v>15</v>
      </c>
      <c r="G128" s="1" t="str">
        <f t="shared" si="4"/>
        <v>TRILHA 15</v>
      </c>
      <c r="I128" s="1">
        <v>547160.18000000005</v>
      </c>
      <c r="J128" s="1">
        <v>6668485.5</v>
      </c>
    </row>
    <row r="129" spans="1:10" ht="15" customHeight="1" x14ac:dyDescent="0.25">
      <c r="A129" s="1">
        <f t="shared" si="5"/>
        <v>128</v>
      </c>
      <c r="B129" s="1" t="s">
        <v>735</v>
      </c>
      <c r="C129" s="1">
        <v>-30.114120965253601</v>
      </c>
      <c r="D129" s="1">
        <v>-50.510281062009597</v>
      </c>
      <c r="F129" s="1">
        <f t="shared" si="3"/>
        <v>15</v>
      </c>
      <c r="G129" s="1" t="str">
        <f t="shared" si="4"/>
        <v>TRILHA 15</v>
      </c>
      <c r="I129" s="1">
        <v>547178.41</v>
      </c>
      <c r="J129" s="1">
        <v>6668467.8499999996</v>
      </c>
    </row>
    <row r="130" spans="1:10" ht="15" customHeight="1" x14ac:dyDescent="0.25">
      <c r="A130" s="1">
        <f t="shared" si="5"/>
        <v>129</v>
      </c>
      <c r="B130" s="1" t="s">
        <v>563</v>
      </c>
      <c r="C130" s="1">
        <v>-30.1153778982133</v>
      </c>
      <c r="D130" s="1">
        <v>-50.520290883871901</v>
      </c>
      <c r="F130" s="1">
        <f t="shared" si="3"/>
        <v>16</v>
      </c>
      <c r="G130" s="1" t="str">
        <f t="shared" si="4"/>
        <v>TRILHA 16</v>
      </c>
      <c r="I130" s="1">
        <v>546213.49</v>
      </c>
      <c r="J130" s="1">
        <v>6668332.6600000001</v>
      </c>
    </row>
    <row r="131" spans="1:10" ht="15" customHeight="1" x14ac:dyDescent="0.25">
      <c r="A131" s="1">
        <f t="shared" si="5"/>
        <v>130</v>
      </c>
      <c r="B131" s="1" t="s">
        <v>563</v>
      </c>
      <c r="C131" s="1">
        <v>-30.115537600362401</v>
      </c>
      <c r="D131" s="1">
        <v>-50.520110327476402</v>
      </c>
      <c r="F131" s="1">
        <f t="shared" ref="F131:F194" si="6">IF(B131=B130,F130,F130+1)</f>
        <v>16</v>
      </c>
      <c r="G131" s="1" t="str">
        <f t="shared" ref="G131:G194" si="7">CONCATENATE("TRILHA ",F131)</f>
        <v>TRILHA 16</v>
      </c>
      <c r="I131" s="1">
        <v>546230.81000000006</v>
      </c>
      <c r="J131" s="1">
        <v>6668314.8899999997</v>
      </c>
    </row>
    <row r="132" spans="1:10" ht="15" customHeight="1" x14ac:dyDescent="0.25">
      <c r="A132" s="1">
        <f t="shared" ref="A132:A195" si="8">A131+1</f>
        <v>131</v>
      </c>
      <c r="B132" s="1" t="s">
        <v>563</v>
      </c>
      <c r="C132" s="1">
        <v>-30.115816519671998</v>
      </c>
      <c r="D132" s="1">
        <v>-50.5223325236379</v>
      </c>
      <c r="F132" s="1">
        <f t="shared" si="6"/>
        <v>16</v>
      </c>
      <c r="G132" s="1" t="str">
        <f t="shared" si="7"/>
        <v>TRILHA 16</v>
      </c>
      <c r="I132" s="1">
        <v>546016.6</v>
      </c>
      <c r="J132" s="1">
        <v>6668284.8799999999</v>
      </c>
    </row>
    <row r="133" spans="1:10" ht="15" customHeight="1" x14ac:dyDescent="0.25">
      <c r="A133" s="1">
        <f t="shared" si="8"/>
        <v>132</v>
      </c>
      <c r="B133" s="1" t="s">
        <v>563</v>
      </c>
      <c r="C133" s="1">
        <v>-30.115630513727201</v>
      </c>
      <c r="D133" s="1">
        <v>-50.522303523680399</v>
      </c>
      <c r="F133" s="1">
        <f t="shared" si="6"/>
        <v>16</v>
      </c>
      <c r="G133" s="1" t="str">
        <f t="shared" si="7"/>
        <v>TRILHA 16</v>
      </c>
      <c r="I133" s="1">
        <v>546019.48</v>
      </c>
      <c r="J133" s="1">
        <v>6668305.4800000004</v>
      </c>
    </row>
    <row r="134" spans="1:10" ht="15" customHeight="1" x14ac:dyDescent="0.25">
      <c r="A134" s="1">
        <f t="shared" si="8"/>
        <v>133</v>
      </c>
      <c r="B134" s="1" t="s">
        <v>563</v>
      </c>
      <c r="C134" s="1">
        <v>-30.115444507771901</v>
      </c>
      <c r="D134" s="1">
        <v>-50.522274523826603</v>
      </c>
      <c r="F134" s="1">
        <f t="shared" si="6"/>
        <v>16</v>
      </c>
      <c r="G134" s="1" t="str">
        <f t="shared" si="7"/>
        <v>TRILHA 16</v>
      </c>
      <c r="I134" s="1">
        <v>546022.36</v>
      </c>
      <c r="J134" s="1">
        <v>6668326.0800000001</v>
      </c>
    </row>
    <row r="135" spans="1:10" ht="15" customHeight="1" x14ac:dyDescent="0.25">
      <c r="A135" s="1">
        <f t="shared" si="8"/>
        <v>134</v>
      </c>
      <c r="B135" s="1" t="s">
        <v>563</v>
      </c>
      <c r="C135" s="1">
        <v>-30.115218195805902</v>
      </c>
      <c r="D135" s="1">
        <v>-50.520471439686197</v>
      </c>
      <c r="F135" s="1">
        <f t="shared" si="6"/>
        <v>16</v>
      </c>
      <c r="G135" s="1" t="str">
        <f t="shared" si="7"/>
        <v>TRILHA 16</v>
      </c>
      <c r="I135" s="1">
        <v>546196.17000000004</v>
      </c>
      <c r="J135" s="1">
        <v>6668350.4299999997</v>
      </c>
    </row>
    <row r="136" spans="1:10" ht="15" customHeight="1" x14ac:dyDescent="0.25">
      <c r="A136" s="1">
        <f t="shared" si="8"/>
        <v>135</v>
      </c>
      <c r="B136" s="1" t="s">
        <v>563</v>
      </c>
      <c r="C136" s="1">
        <v>-30.1153778982133</v>
      </c>
      <c r="D136" s="1">
        <v>-50.520290883871901</v>
      </c>
      <c r="F136" s="1">
        <f t="shared" si="6"/>
        <v>16</v>
      </c>
      <c r="G136" s="1" t="str">
        <f t="shared" si="7"/>
        <v>TRILHA 16</v>
      </c>
      <c r="I136" s="1">
        <v>546213.49</v>
      </c>
      <c r="J136" s="1">
        <v>6668332.6600000001</v>
      </c>
    </row>
    <row r="137" spans="1:10" ht="15" customHeight="1" x14ac:dyDescent="0.25">
      <c r="A137" s="1">
        <f t="shared" si="8"/>
        <v>136</v>
      </c>
      <c r="B137" s="1" t="s">
        <v>736</v>
      </c>
      <c r="C137" s="1">
        <v>-30.115028668476398</v>
      </c>
      <c r="D137" s="1">
        <v>-50.517509660042897</v>
      </c>
      <c r="F137" s="1">
        <f t="shared" si="6"/>
        <v>17</v>
      </c>
      <c r="G137" s="1" t="str">
        <f t="shared" si="7"/>
        <v>TRILHA 17</v>
      </c>
      <c r="I137" s="1">
        <v>546481.59</v>
      </c>
      <c r="J137" s="1">
        <v>6668370.2300000004</v>
      </c>
    </row>
    <row r="138" spans="1:10" ht="15" customHeight="1" x14ac:dyDescent="0.25">
      <c r="A138" s="1">
        <f t="shared" si="8"/>
        <v>137</v>
      </c>
      <c r="B138" s="1" t="s">
        <v>736</v>
      </c>
      <c r="C138" s="1">
        <v>-30.1151862267543</v>
      </c>
      <c r="D138" s="1">
        <v>-50.517311567840601</v>
      </c>
      <c r="F138" s="1">
        <f t="shared" si="6"/>
        <v>17</v>
      </c>
      <c r="G138" s="1" t="str">
        <f t="shared" si="7"/>
        <v>TRILHA 17</v>
      </c>
      <c r="I138" s="1">
        <v>546500.6</v>
      </c>
      <c r="J138" s="1">
        <v>6668352.6900000004</v>
      </c>
    </row>
    <row r="139" spans="1:10" ht="15" customHeight="1" x14ac:dyDescent="0.25">
      <c r="A139" s="1">
        <f t="shared" si="8"/>
        <v>138</v>
      </c>
      <c r="B139" s="1" t="s">
        <v>736</v>
      </c>
      <c r="C139" s="1">
        <v>-30.115320278198599</v>
      </c>
      <c r="D139" s="1">
        <v>-50.518379760527402</v>
      </c>
      <c r="F139" s="1">
        <f t="shared" si="6"/>
        <v>17</v>
      </c>
      <c r="G139" s="1" t="str">
        <f t="shared" si="7"/>
        <v>TRILHA 17</v>
      </c>
      <c r="I139" s="1">
        <v>546397.63</v>
      </c>
      <c r="J139" s="1">
        <v>6668338.2699999996</v>
      </c>
    </row>
    <row r="140" spans="1:10" ht="15" customHeight="1" x14ac:dyDescent="0.25">
      <c r="A140" s="1">
        <f t="shared" si="8"/>
        <v>139</v>
      </c>
      <c r="B140" s="1" t="s">
        <v>736</v>
      </c>
      <c r="C140" s="1">
        <v>-30.115162809679902</v>
      </c>
      <c r="D140" s="1">
        <v>-50.518578162289302</v>
      </c>
      <c r="F140" s="1">
        <f t="shared" si="6"/>
        <v>17</v>
      </c>
      <c r="G140" s="1" t="str">
        <f t="shared" si="7"/>
        <v>TRILHA 17</v>
      </c>
      <c r="I140" s="1">
        <v>546378.59</v>
      </c>
      <c r="J140" s="1">
        <v>6668355.7999999998</v>
      </c>
    </row>
    <row r="141" spans="1:10" ht="15" customHeight="1" x14ac:dyDescent="0.25">
      <c r="A141" s="1">
        <f t="shared" si="8"/>
        <v>140</v>
      </c>
      <c r="B141" s="1" t="s">
        <v>736</v>
      </c>
      <c r="C141" s="1">
        <v>-30.1150054310922</v>
      </c>
      <c r="D141" s="1">
        <v>-50.518776562985003</v>
      </c>
      <c r="F141" s="1">
        <f t="shared" si="6"/>
        <v>17</v>
      </c>
      <c r="G141" s="1" t="str">
        <f t="shared" si="7"/>
        <v>TRILHA 17</v>
      </c>
      <c r="I141" s="1">
        <v>546359.55000000005</v>
      </c>
      <c r="J141" s="1">
        <v>6668373.3200000003</v>
      </c>
    </row>
    <row r="142" spans="1:10" ht="15" customHeight="1" x14ac:dyDescent="0.25">
      <c r="A142" s="1">
        <f t="shared" si="8"/>
        <v>141</v>
      </c>
      <c r="B142" s="1" t="s">
        <v>736</v>
      </c>
      <c r="C142" s="1">
        <v>-30.114871293039599</v>
      </c>
      <c r="D142" s="1">
        <v>-50.517708477334899</v>
      </c>
      <c r="F142" s="1">
        <f t="shared" si="6"/>
        <v>17</v>
      </c>
      <c r="G142" s="1" t="str">
        <f t="shared" si="7"/>
        <v>TRILHA 17</v>
      </c>
      <c r="I142" s="1">
        <v>546462.51</v>
      </c>
      <c r="J142" s="1">
        <v>6668387.75</v>
      </c>
    </row>
    <row r="143" spans="1:10" ht="15" customHeight="1" x14ac:dyDescent="0.25">
      <c r="A143" s="1">
        <f t="shared" si="8"/>
        <v>142</v>
      </c>
      <c r="B143" s="1" t="s">
        <v>736</v>
      </c>
      <c r="C143" s="1">
        <v>-30.115028668476398</v>
      </c>
      <c r="D143" s="1">
        <v>-50.517509660042897</v>
      </c>
      <c r="F143" s="1">
        <f t="shared" si="6"/>
        <v>17</v>
      </c>
      <c r="G143" s="1" t="str">
        <f t="shared" si="7"/>
        <v>TRILHA 17</v>
      </c>
      <c r="I143" s="1">
        <v>546481.59</v>
      </c>
      <c r="J143" s="1">
        <v>6668370.2300000004</v>
      </c>
    </row>
    <row r="144" spans="1:10" ht="15" customHeight="1" x14ac:dyDescent="0.25">
      <c r="A144" s="1">
        <f t="shared" si="8"/>
        <v>143</v>
      </c>
      <c r="B144" s="1" t="s">
        <v>737</v>
      </c>
      <c r="C144" s="1">
        <v>-30.115162809679902</v>
      </c>
      <c r="D144" s="1">
        <v>-50.518578162289302</v>
      </c>
      <c r="F144" s="1">
        <f t="shared" si="6"/>
        <v>18</v>
      </c>
      <c r="G144" s="1" t="str">
        <f t="shared" si="7"/>
        <v>TRILHA 18</v>
      </c>
      <c r="I144" s="1">
        <v>546378.59</v>
      </c>
      <c r="J144" s="1">
        <v>6668355.7999999998</v>
      </c>
    </row>
    <row r="145" spans="1:10" ht="15" customHeight="1" x14ac:dyDescent="0.25">
      <c r="A145" s="1">
        <f t="shared" si="8"/>
        <v>144</v>
      </c>
      <c r="B145" s="1" t="s">
        <v>737</v>
      </c>
      <c r="C145" s="1">
        <v>-30.115320278198599</v>
      </c>
      <c r="D145" s="1">
        <v>-50.518379760527402</v>
      </c>
      <c r="F145" s="1">
        <f t="shared" si="6"/>
        <v>18</v>
      </c>
      <c r="G145" s="1" t="str">
        <f t="shared" si="7"/>
        <v>TRILHA 18</v>
      </c>
      <c r="I145" s="1">
        <v>546397.63</v>
      </c>
      <c r="J145" s="1">
        <v>6668338.2699999996</v>
      </c>
    </row>
    <row r="146" spans="1:10" ht="15" customHeight="1" x14ac:dyDescent="0.25">
      <c r="A146" s="1">
        <f t="shared" si="8"/>
        <v>145</v>
      </c>
      <c r="B146" s="1" t="s">
        <v>737</v>
      </c>
      <c r="C146" s="1">
        <v>-30.115396687431399</v>
      </c>
      <c r="D146" s="1">
        <v>-50.518988186377598</v>
      </c>
      <c r="F146" s="1">
        <f t="shared" si="6"/>
        <v>18</v>
      </c>
      <c r="G146" s="1" t="str">
        <f t="shared" si="7"/>
        <v>TRILHA 18</v>
      </c>
      <c r="I146" s="1">
        <v>546338.98</v>
      </c>
      <c r="J146" s="1">
        <v>6668330.0499999998</v>
      </c>
    </row>
    <row r="147" spans="1:10" ht="15" customHeight="1" x14ac:dyDescent="0.25">
      <c r="A147" s="1">
        <f t="shared" si="8"/>
        <v>146</v>
      </c>
      <c r="B147" s="1" t="s">
        <v>737</v>
      </c>
      <c r="C147" s="1">
        <v>-30.115238939283099</v>
      </c>
      <c r="D147" s="1">
        <v>-50.519184408861101</v>
      </c>
      <c r="F147" s="1">
        <f t="shared" si="6"/>
        <v>18</v>
      </c>
      <c r="G147" s="1" t="str">
        <f t="shared" si="7"/>
        <v>TRILHA 18</v>
      </c>
      <c r="I147" s="1">
        <v>546320.15</v>
      </c>
      <c r="J147" s="1">
        <v>6668347.6100000003</v>
      </c>
    </row>
    <row r="148" spans="1:10" ht="15" customHeight="1" x14ac:dyDescent="0.25">
      <c r="A148" s="1">
        <f t="shared" si="8"/>
        <v>147</v>
      </c>
      <c r="B148" s="1" t="s">
        <v>737</v>
      </c>
      <c r="C148" s="1">
        <v>-30.115081190831201</v>
      </c>
      <c r="D148" s="1">
        <v>-50.519380630721699</v>
      </c>
      <c r="F148" s="1">
        <f t="shared" si="6"/>
        <v>18</v>
      </c>
      <c r="G148" s="1" t="str">
        <f t="shared" si="7"/>
        <v>TRILHA 18</v>
      </c>
      <c r="I148" s="1">
        <v>546301.31999999995</v>
      </c>
      <c r="J148" s="1">
        <v>6668365.1699999999</v>
      </c>
    </row>
    <row r="149" spans="1:10" ht="15" customHeight="1" x14ac:dyDescent="0.25">
      <c r="A149" s="1">
        <f t="shared" si="8"/>
        <v>148</v>
      </c>
      <c r="B149" s="1" t="s">
        <v>737</v>
      </c>
      <c r="C149" s="1">
        <v>-30.1150054310922</v>
      </c>
      <c r="D149" s="1">
        <v>-50.518776562985003</v>
      </c>
      <c r="F149" s="1">
        <f t="shared" si="6"/>
        <v>18</v>
      </c>
      <c r="G149" s="1" t="str">
        <f t="shared" si="7"/>
        <v>TRILHA 18</v>
      </c>
      <c r="I149" s="1">
        <v>546359.55000000005</v>
      </c>
      <c r="J149" s="1">
        <v>6668373.3200000003</v>
      </c>
    </row>
    <row r="150" spans="1:10" ht="15" customHeight="1" x14ac:dyDescent="0.25">
      <c r="A150" s="1">
        <f t="shared" si="8"/>
        <v>149</v>
      </c>
      <c r="B150" s="1" t="s">
        <v>737</v>
      </c>
      <c r="C150" s="1">
        <v>-30.115162809679902</v>
      </c>
      <c r="D150" s="1">
        <v>-50.518578162289302</v>
      </c>
      <c r="F150" s="1">
        <f t="shared" si="6"/>
        <v>18</v>
      </c>
      <c r="G150" s="1" t="str">
        <f t="shared" si="7"/>
        <v>TRILHA 18</v>
      </c>
      <c r="I150" s="1">
        <v>546378.59</v>
      </c>
      <c r="J150" s="1">
        <v>6668355.7999999998</v>
      </c>
    </row>
    <row r="151" spans="1:10" ht="15" customHeight="1" x14ac:dyDescent="0.25">
      <c r="A151" s="1">
        <f t="shared" si="8"/>
        <v>150</v>
      </c>
      <c r="B151" s="1" t="s">
        <v>738</v>
      </c>
      <c r="C151" s="1">
        <v>-30.115238939283099</v>
      </c>
      <c r="D151" s="1">
        <v>-50.519184408861101</v>
      </c>
      <c r="F151" s="1">
        <f t="shared" si="6"/>
        <v>19</v>
      </c>
      <c r="G151" s="1" t="str">
        <f t="shared" si="7"/>
        <v>TRILHA 19</v>
      </c>
      <c r="I151" s="1">
        <v>546320.15</v>
      </c>
      <c r="J151" s="1">
        <v>6668347.6100000003</v>
      </c>
    </row>
    <row r="152" spans="1:10" ht="15" customHeight="1" x14ac:dyDescent="0.25">
      <c r="A152" s="1">
        <f t="shared" si="8"/>
        <v>151</v>
      </c>
      <c r="B152" s="1" t="s">
        <v>738</v>
      </c>
      <c r="C152" s="1">
        <v>-30.115396687431399</v>
      </c>
      <c r="D152" s="1">
        <v>-50.518988186377598</v>
      </c>
      <c r="F152" s="1">
        <f t="shared" si="6"/>
        <v>19</v>
      </c>
      <c r="G152" s="1" t="str">
        <f t="shared" si="7"/>
        <v>TRILHA 19</v>
      </c>
      <c r="I152" s="1">
        <v>546338.98</v>
      </c>
      <c r="J152" s="1">
        <v>6668330.0499999998</v>
      </c>
    </row>
    <row r="153" spans="1:10" ht="15" customHeight="1" x14ac:dyDescent="0.25">
      <c r="A153" s="1">
        <f t="shared" si="8"/>
        <v>152</v>
      </c>
      <c r="B153" s="1" t="s">
        <v>738</v>
      </c>
      <c r="C153" s="1">
        <v>-30.115537600362401</v>
      </c>
      <c r="D153" s="1">
        <v>-50.520110327476402</v>
      </c>
      <c r="F153" s="1">
        <f t="shared" si="6"/>
        <v>19</v>
      </c>
      <c r="G153" s="1" t="str">
        <f t="shared" si="7"/>
        <v>TRILHA 19</v>
      </c>
      <c r="I153" s="1">
        <v>546230.81000000006</v>
      </c>
      <c r="J153" s="1">
        <v>6668314.8899999997</v>
      </c>
    </row>
    <row r="154" spans="1:10" ht="15" customHeight="1" x14ac:dyDescent="0.25">
      <c r="A154" s="1">
        <f t="shared" si="8"/>
        <v>153</v>
      </c>
      <c r="B154" s="1" t="s">
        <v>738</v>
      </c>
      <c r="C154" s="1">
        <v>-30.1153778982133</v>
      </c>
      <c r="D154" s="1">
        <v>-50.520290883871901</v>
      </c>
      <c r="F154" s="1">
        <f t="shared" si="6"/>
        <v>19</v>
      </c>
      <c r="G154" s="1" t="str">
        <f t="shared" si="7"/>
        <v>TRILHA 19</v>
      </c>
      <c r="I154" s="1">
        <v>546213.49</v>
      </c>
      <c r="J154" s="1">
        <v>6668332.6600000001</v>
      </c>
    </row>
    <row r="155" spans="1:10" ht="15" customHeight="1" x14ac:dyDescent="0.25">
      <c r="A155" s="1">
        <f t="shared" si="8"/>
        <v>154</v>
      </c>
      <c r="B155" s="1" t="s">
        <v>738</v>
      </c>
      <c r="C155" s="1">
        <v>-30.115218195805902</v>
      </c>
      <c r="D155" s="1">
        <v>-50.520471439686197</v>
      </c>
      <c r="F155" s="1">
        <f t="shared" si="6"/>
        <v>19</v>
      </c>
      <c r="G155" s="1" t="str">
        <f t="shared" si="7"/>
        <v>TRILHA 19</v>
      </c>
      <c r="I155" s="1">
        <v>546196.17000000004</v>
      </c>
      <c r="J155" s="1">
        <v>6668350.4299999997</v>
      </c>
    </row>
    <row r="156" spans="1:10" ht="15" customHeight="1" x14ac:dyDescent="0.25">
      <c r="A156" s="1">
        <f t="shared" si="8"/>
        <v>155</v>
      </c>
      <c r="B156" s="1" t="s">
        <v>738</v>
      </c>
      <c r="C156" s="1">
        <v>-30.115081190831201</v>
      </c>
      <c r="D156" s="1">
        <v>-50.519380630721699</v>
      </c>
      <c r="F156" s="1">
        <f t="shared" si="6"/>
        <v>19</v>
      </c>
      <c r="G156" s="1" t="str">
        <f t="shared" si="7"/>
        <v>TRILHA 19</v>
      </c>
      <c r="I156" s="1">
        <v>546301.31999999995</v>
      </c>
      <c r="J156" s="1">
        <v>6668365.1699999999</v>
      </c>
    </row>
    <row r="157" spans="1:10" ht="15" customHeight="1" x14ac:dyDescent="0.25">
      <c r="A157" s="1">
        <f t="shared" si="8"/>
        <v>156</v>
      </c>
      <c r="B157" s="1" t="s">
        <v>738</v>
      </c>
      <c r="C157" s="1">
        <v>-30.115238939283099</v>
      </c>
      <c r="D157" s="1">
        <v>-50.519184408861101</v>
      </c>
      <c r="F157" s="1">
        <f t="shared" si="6"/>
        <v>19</v>
      </c>
      <c r="G157" s="1" t="str">
        <f t="shared" si="7"/>
        <v>TRILHA 19</v>
      </c>
      <c r="I157" s="1">
        <v>546320.15</v>
      </c>
      <c r="J157" s="1">
        <v>6668347.6100000003</v>
      </c>
    </row>
    <row r="158" spans="1:10" ht="15" customHeight="1" x14ac:dyDescent="0.25">
      <c r="A158" s="1">
        <f t="shared" si="8"/>
        <v>157</v>
      </c>
      <c r="B158" s="1" t="s">
        <v>564</v>
      </c>
      <c r="C158" s="1">
        <v>-30.115630513727201</v>
      </c>
      <c r="D158" s="1">
        <v>-50.522303523680399</v>
      </c>
      <c r="F158" s="1">
        <f t="shared" si="6"/>
        <v>20</v>
      </c>
      <c r="G158" s="1" t="str">
        <f t="shared" si="7"/>
        <v>TRILHA 20</v>
      </c>
      <c r="I158" s="1">
        <v>546019.48</v>
      </c>
      <c r="J158" s="1">
        <v>6668305.4800000004</v>
      </c>
    </row>
    <row r="159" spans="1:10" ht="15" customHeight="1" x14ac:dyDescent="0.25">
      <c r="A159" s="1">
        <f t="shared" si="8"/>
        <v>158</v>
      </c>
      <c r="B159" s="1" t="s">
        <v>564</v>
      </c>
      <c r="C159" s="1">
        <v>-30.115816519671998</v>
      </c>
      <c r="D159" s="1">
        <v>-50.5223325236379</v>
      </c>
      <c r="F159" s="1">
        <f t="shared" si="6"/>
        <v>20</v>
      </c>
      <c r="G159" s="1" t="str">
        <f t="shared" si="7"/>
        <v>TRILHA 20</v>
      </c>
      <c r="I159" s="1">
        <v>546016.6</v>
      </c>
      <c r="J159" s="1">
        <v>6668284.8799999999</v>
      </c>
    </row>
    <row r="160" spans="1:10" ht="15" customHeight="1" x14ac:dyDescent="0.25">
      <c r="A160" s="1">
        <f t="shared" si="8"/>
        <v>159</v>
      </c>
      <c r="B160" s="1" t="s">
        <v>564</v>
      </c>
      <c r="C160" s="1">
        <v>-30.1158379877991</v>
      </c>
      <c r="D160" s="1">
        <v>-50.522503590030801</v>
      </c>
      <c r="F160" s="1">
        <f t="shared" si="6"/>
        <v>20</v>
      </c>
      <c r="G160" s="1" t="str">
        <f t="shared" si="7"/>
        <v>TRILHA 20</v>
      </c>
      <c r="I160" s="1">
        <v>546000.11</v>
      </c>
      <c r="J160" s="1">
        <v>6668282.5700000003</v>
      </c>
    </row>
    <row r="161" spans="1:10" ht="15" customHeight="1" x14ac:dyDescent="0.25">
      <c r="A161" s="1">
        <f t="shared" si="8"/>
        <v>160</v>
      </c>
      <c r="B161" s="1" t="s">
        <v>564</v>
      </c>
      <c r="C161" s="1">
        <v>-30.115652075904201</v>
      </c>
      <c r="D161" s="1">
        <v>-50.522475627313497</v>
      </c>
      <c r="F161" s="1">
        <f t="shared" si="6"/>
        <v>20</v>
      </c>
      <c r="G161" s="1" t="str">
        <f t="shared" si="7"/>
        <v>TRILHA 20</v>
      </c>
      <c r="I161" s="1">
        <v>546002.89</v>
      </c>
      <c r="J161" s="1">
        <v>6668303.1600000001</v>
      </c>
    </row>
    <row r="162" spans="1:10" ht="15" customHeight="1" x14ac:dyDescent="0.25">
      <c r="A162" s="1">
        <f t="shared" si="8"/>
        <v>161</v>
      </c>
      <c r="B162" s="1" t="s">
        <v>564</v>
      </c>
      <c r="C162" s="1">
        <v>-30.115466254240701</v>
      </c>
      <c r="D162" s="1">
        <v>-50.522447664261897</v>
      </c>
      <c r="F162" s="1">
        <f t="shared" si="6"/>
        <v>20</v>
      </c>
      <c r="G162" s="1" t="str">
        <f t="shared" si="7"/>
        <v>TRILHA 20</v>
      </c>
      <c r="I162" s="1">
        <v>546005.67000000004</v>
      </c>
      <c r="J162" s="1">
        <v>6668323.7400000002</v>
      </c>
    </row>
    <row r="163" spans="1:10" ht="15" customHeight="1" x14ac:dyDescent="0.25">
      <c r="A163" s="1">
        <f t="shared" si="8"/>
        <v>162</v>
      </c>
      <c r="B163" s="1" t="s">
        <v>564</v>
      </c>
      <c r="C163" s="1">
        <v>-30.115444507771901</v>
      </c>
      <c r="D163" s="1">
        <v>-50.522274523826603</v>
      </c>
      <c r="F163" s="1">
        <f t="shared" si="6"/>
        <v>20</v>
      </c>
      <c r="G163" s="1" t="str">
        <f t="shared" si="7"/>
        <v>TRILHA 20</v>
      </c>
      <c r="I163" s="1">
        <v>546022.36</v>
      </c>
      <c r="J163" s="1">
        <v>6668326.0800000001</v>
      </c>
    </row>
    <row r="164" spans="1:10" ht="15" customHeight="1" x14ac:dyDescent="0.25">
      <c r="A164" s="1">
        <f t="shared" si="8"/>
        <v>163</v>
      </c>
      <c r="B164" s="1" t="s">
        <v>564</v>
      </c>
      <c r="C164" s="1">
        <v>-30.115630513727201</v>
      </c>
      <c r="D164" s="1">
        <v>-50.522303523680399</v>
      </c>
      <c r="F164" s="1">
        <f t="shared" si="6"/>
        <v>20</v>
      </c>
      <c r="G164" s="1" t="str">
        <f t="shared" si="7"/>
        <v>TRILHA 20</v>
      </c>
      <c r="I164" s="1">
        <v>546019.48</v>
      </c>
      <c r="J164" s="1">
        <v>6668305.4800000004</v>
      </c>
    </row>
    <row r="165" spans="1:10" ht="15" customHeight="1" x14ac:dyDescent="0.25">
      <c r="A165" s="1">
        <f t="shared" si="8"/>
        <v>164</v>
      </c>
      <c r="B165" s="1" t="s">
        <v>565</v>
      </c>
      <c r="C165" s="1">
        <v>-30.115652075904201</v>
      </c>
      <c r="D165" s="1">
        <v>-50.522475627313497</v>
      </c>
      <c r="F165" s="1">
        <f t="shared" si="6"/>
        <v>21</v>
      </c>
      <c r="G165" s="1" t="str">
        <f t="shared" si="7"/>
        <v>TRILHA 21</v>
      </c>
      <c r="I165" s="1">
        <v>546002.89</v>
      </c>
      <c r="J165" s="1">
        <v>6668303.1600000001</v>
      </c>
    </row>
    <row r="166" spans="1:10" ht="15" customHeight="1" x14ac:dyDescent="0.25">
      <c r="A166" s="1">
        <f t="shared" si="8"/>
        <v>165</v>
      </c>
      <c r="B166" s="1" t="s">
        <v>565</v>
      </c>
      <c r="C166" s="1">
        <v>-30.1158379877991</v>
      </c>
      <c r="D166" s="1">
        <v>-50.522503590030801</v>
      </c>
      <c r="F166" s="1">
        <f t="shared" si="6"/>
        <v>21</v>
      </c>
      <c r="G166" s="1" t="str">
        <f t="shared" si="7"/>
        <v>TRILHA 21</v>
      </c>
      <c r="I166" s="1">
        <v>546000.11</v>
      </c>
      <c r="J166" s="1">
        <v>6668282.5700000003</v>
      </c>
    </row>
    <row r="167" spans="1:10" ht="15" customHeight="1" x14ac:dyDescent="0.25">
      <c r="A167" s="1">
        <f t="shared" si="8"/>
        <v>166</v>
      </c>
      <c r="B167" s="1" t="s">
        <v>565</v>
      </c>
      <c r="C167" s="1">
        <v>-30.116159797694301</v>
      </c>
      <c r="D167" s="1">
        <v>-50.525068246632301</v>
      </c>
      <c r="F167" s="1">
        <f t="shared" si="6"/>
        <v>21</v>
      </c>
      <c r="G167" s="1" t="str">
        <f t="shared" si="7"/>
        <v>TRILHA 21</v>
      </c>
      <c r="I167" s="1">
        <v>545752.89</v>
      </c>
      <c r="J167" s="1">
        <v>6668247.9400000004</v>
      </c>
    </row>
    <row r="168" spans="1:10" ht="15" customHeight="1" x14ac:dyDescent="0.25">
      <c r="A168" s="1">
        <f t="shared" si="8"/>
        <v>167</v>
      </c>
      <c r="B168" s="1" t="s">
        <v>565</v>
      </c>
      <c r="C168" s="1">
        <v>-30.116020900315998</v>
      </c>
      <c r="D168" s="1">
        <v>-50.525414053878798</v>
      </c>
      <c r="F168" s="1">
        <f t="shared" si="6"/>
        <v>21</v>
      </c>
      <c r="G168" s="1" t="str">
        <f t="shared" si="7"/>
        <v>TRILHA 21</v>
      </c>
      <c r="I168" s="1">
        <v>545719.64</v>
      </c>
      <c r="J168" s="1">
        <v>6668263.4699999997</v>
      </c>
    </row>
    <row r="169" spans="1:10" ht="15" customHeight="1" x14ac:dyDescent="0.25">
      <c r="A169" s="1">
        <f t="shared" si="8"/>
        <v>168</v>
      </c>
      <c r="B169" s="1" t="s">
        <v>565</v>
      </c>
      <c r="C169" s="1">
        <v>-30.1158819128968</v>
      </c>
      <c r="D169" s="1">
        <v>-50.525760172000098</v>
      </c>
      <c r="F169" s="1">
        <f t="shared" si="6"/>
        <v>21</v>
      </c>
      <c r="G169" s="1" t="str">
        <f t="shared" si="7"/>
        <v>TRILHA 21</v>
      </c>
      <c r="I169" s="1">
        <v>545686.36</v>
      </c>
      <c r="J169" s="1">
        <v>6668279.0099999998</v>
      </c>
    </row>
    <row r="170" spans="1:10" ht="15" customHeight="1" x14ac:dyDescent="0.25">
      <c r="A170" s="1">
        <f t="shared" si="8"/>
        <v>169</v>
      </c>
      <c r="B170" s="1" t="s">
        <v>565</v>
      </c>
      <c r="C170" s="1">
        <v>-30.115466254240701</v>
      </c>
      <c r="D170" s="1">
        <v>-50.522447664261897</v>
      </c>
      <c r="F170" s="1">
        <f t="shared" si="6"/>
        <v>21</v>
      </c>
      <c r="G170" s="1" t="str">
        <f t="shared" si="7"/>
        <v>TRILHA 21</v>
      </c>
      <c r="I170" s="1">
        <v>546005.67000000004</v>
      </c>
      <c r="J170" s="1">
        <v>6668323.7400000002</v>
      </c>
    </row>
    <row r="171" spans="1:10" ht="15" customHeight="1" x14ac:dyDescent="0.25">
      <c r="A171" s="1">
        <f t="shared" si="8"/>
        <v>170</v>
      </c>
      <c r="B171" s="1" t="s">
        <v>565</v>
      </c>
      <c r="C171" s="1">
        <v>-30.115652075904201</v>
      </c>
      <c r="D171" s="1">
        <v>-50.522475627313497</v>
      </c>
      <c r="F171" s="1">
        <f t="shared" si="6"/>
        <v>21</v>
      </c>
      <c r="G171" s="1" t="str">
        <f t="shared" si="7"/>
        <v>TRILHA 21</v>
      </c>
      <c r="I171" s="1">
        <v>546002.89</v>
      </c>
      <c r="J171" s="1">
        <v>6668303.1600000001</v>
      </c>
    </row>
    <row r="172" spans="1:10" ht="15" customHeight="1" x14ac:dyDescent="0.25">
      <c r="A172" s="1">
        <f t="shared" si="8"/>
        <v>171</v>
      </c>
      <c r="B172" s="1" t="s">
        <v>566</v>
      </c>
      <c r="C172" s="1">
        <v>-30.148386218876599</v>
      </c>
      <c r="D172" s="1">
        <v>-50.688500218038001</v>
      </c>
      <c r="F172" s="1">
        <f t="shared" si="6"/>
        <v>22</v>
      </c>
      <c r="G172" s="1" t="str">
        <f t="shared" si="7"/>
        <v>TRILHA 22</v>
      </c>
      <c r="I172" s="1">
        <v>529998.71</v>
      </c>
      <c r="J172" s="1">
        <v>6664731.1100000003</v>
      </c>
    </row>
    <row r="173" spans="1:10" ht="15" customHeight="1" x14ac:dyDescent="0.25">
      <c r="A173" s="1">
        <f t="shared" si="8"/>
        <v>172</v>
      </c>
      <c r="B173" s="1" t="s">
        <v>566</v>
      </c>
      <c r="C173" s="1">
        <v>-30.1485604401771</v>
      </c>
      <c r="D173" s="1">
        <v>-50.688445882881801</v>
      </c>
      <c r="F173" s="1">
        <f t="shared" si="6"/>
        <v>22</v>
      </c>
      <c r="G173" s="1" t="str">
        <f t="shared" si="7"/>
        <v>TRILHA 22</v>
      </c>
      <c r="I173" s="1">
        <v>530003.89</v>
      </c>
      <c r="J173" s="1">
        <v>6664711.79</v>
      </c>
    </row>
    <row r="174" spans="1:10" ht="15" customHeight="1" x14ac:dyDescent="0.25">
      <c r="A174" s="1">
        <f t="shared" si="8"/>
        <v>173</v>
      </c>
      <c r="B174" s="1" t="s">
        <v>566</v>
      </c>
      <c r="C174" s="1">
        <v>-30.151885171975302</v>
      </c>
      <c r="D174" s="1">
        <v>-50.703078249321301</v>
      </c>
      <c r="F174" s="1">
        <f t="shared" si="6"/>
        <v>22</v>
      </c>
      <c r="G174" s="1" t="str">
        <f t="shared" si="7"/>
        <v>TRILHA 22</v>
      </c>
      <c r="I174" s="1">
        <v>528593.77</v>
      </c>
      <c r="J174" s="1">
        <v>6664347.1299999999</v>
      </c>
    </row>
    <row r="175" spans="1:10" ht="15" customHeight="1" x14ac:dyDescent="0.25">
      <c r="A175" s="1">
        <f t="shared" si="8"/>
        <v>174</v>
      </c>
      <c r="B175" s="1" t="s">
        <v>566</v>
      </c>
      <c r="C175" s="1">
        <v>-30.151716049337399</v>
      </c>
      <c r="D175" s="1">
        <v>-50.703155182694204</v>
      </c>
      <c r="F175" s="1">
        <f t="shared" si="6"/>
        <v>22</v>
      </c>
      <c r="G175" s="1" t="str">
        <f t="shared" si="7"/>
        <v>TRILHA 22</v>
      </c>
      <c r="I175" s="1">
        <v>528586.41</v>
      </c>
      <c r="J175" s="1">
        <v>6664365.8899999997</v>
      </c>
    </row>
    <row r="176" spans="1:10" ht="15" customHeight="1" x14ac:dyDescent="0.25">
      <c r="A176" s="1">
        <f t="shared" si="8"/>
        <v>175</v>
      </c>
      <c r="B176" s="1" t="s">
        <v>566</v>
      </c>
      <c r="C176" s="1">
        <v>-30.151546925943801</v>
      </c>
      <c r="D176" s="1">
        <v>-50.703231804282701</v>
      </c>
      <c r="F176" s="1">
        <f t="shared" si="6"/>
        <v>22</v>
      </c>
      <c r="G176" s="1" t="str">
        <f t="shared" si="7"/>
        <v>TRILHA 22</v>
      </c>
      <c r="I176" s="1">
        <v>528579.07999999996</v>
      </c>
      <c r="J176" s="1">
        <v>6664384.6500000004</v>
      </c>
    </row>
    <row r="177" spans="1:10" ht="15" customHeight="1" x14ac:dyDescent="0.25">
      <c r="A177" s="1">
        <f t="shared" si="8"/>
        <v>176</v>
      </c>
      <c r="B177" s="1" t="s">
        <v>566</v>
      </c>
      <c r="C177" s="1">
        <v>-30.1482120875439</v>
      </c>
      <c r="D177" s="1">
        <v>-50.6885544488809</v>
      </c>
      <c r="F177" s="1">
        <f t="shared" si="6"/>
        <v>22</v>
      </c>
      <c r="G177" s="1" t="str">
        <f t="shared" si="7"/>
        <v>TRILHA 22</v>
      </c>
      <c r="I177" s="1">
        <v>529993.54</v>
      </c>
      <c r="J177" s="1">
        <v>6664750.4199999999</v>
      </c>
    </row>
    <row r="178" spans="1:10" ht="15" customHeight="1" x14ac:dyDescent="0.25">
      <c r="A178" s="1">
        <f t="shared" si="8"/>
        <v>177</v>
      </c>
      <c r="B178" s="1" t="s">
        <v>566</v>
      </c>
      <c r="C178" s="1">
        <v>-30.148386218876599</v>
      </c>
      <c r="D178" s="1">
        <v>-50.688500218038001</v>
      </c>
      <c r="F178" s="1">
        <f t="shared" si="6"/>
        <v>22</v>
      </c>
      <c r="G178" s="1" t="str">
        <f t="shared" si="7"/>
        <v>TRILHA 22</v>
      </c>
      <c r="I178" s="1">
        <v>529998.71</v>
      </c>
      <c r="J178" s="1">
        <v>6664731.1100000003</v>
      </c>
    </row>
    <row r="179" spans="1:10" ht="15" customHeight="1" x14ac:dyDescent="0.25">
      <c r="A179" s="1">
        <f t="shared" si="8"/>
        <v>178</v>
      </c>
      <c r="B179" s="1" t="s">
        <v>567</v>
      </c>
      <c r="C179" s="1">
        <v>-30.117445407037</v>
      </c>
      <c r="D179" s="1">
        <v>-50.536769614329899</v>
      </c>
      <c r="F179" s="1">
        <f t="shared" si="6"/>
        <v>23</v>
      </c>
      <c r="G179" s="1" t="str">
        <f t="shared" si="7"/>
        <v>TRILHA 23</v>
      </c>
      <c r="I179" s="1">
        <v>544625.04</v>
      </c>
      <c r="J179" s="1">
        <v>6668110.1100000003</v>
      </c>
    </row>
    <row r="180" spans="1:10" ht="15" customHeight="1" x14ac:dyDescent="0.25">
      <c r="A180" s="1">
        <f t="shared" si="8"/>
        <v>179</v>
      </c>
      <c r="B180" s="1" t="s">
        <v>567</v>
      </c>
      <c r="C180" s="1">
        <v>-30.117566691630898</v>
      </c>
      <c r="D180" s="1">
        <v>-50.536283141692003</v>
      </c>
      <c r="F180" s="1">
        <f t="shared" si="6"/>
        <v>23</v>
      </c>
      <c r="G180" s="1" t="str">
        <f t="shared" si="7"/>
        <v>TRILHA 23</v>
      </c>
      <c r="I180" s="1">
        <v>544671.85</v>
      </c>
      <c r="J180" s="1">
        <v>6668096.4800000004</v>
      </c>
    </row>
    <row r="181" spans="1:10" ht="15" customHeight="1" x14ac:dyDescent="0.25">
      <c r="A181" s="1">
        <f t="shared" si="8"/>
        <v>180</v>
      </c>
      <c r="B181" s="1" t="s">
        <v>567</v>
      </c>
      <c r="C181" s="1">
        <v>-30.1181190268812</v>
      </c>
      <c r="D181" s="1">
        <v>-50.540688417081597</v>
      </c>
      <c r="F181" s="1">
        <f t="shared" si="6"/>
        <v>23</v>
      </c>
      <c r="G181" s="1" t="str">
        <f t="shared" si="7"/>
        <v>TRILHA 23</v>
      </c>
      <c r="I181" s="1">
        <v>544247.22</v>
      </c>
      <c r="J181" s="1">
        <v>6668036.9900000002</v>
      </c>
    </row>
    <row r="182" spans="1:10" ht="15" customHeight="1" x14ac:dyDescent="0.25">
      <c r="A182" s="1">
        <f t="shared" si="8"/>
        <v>181</v>
      </c>
      <c r="B182" s="1" t="s">
        <v>567</v>
      </c>
      <c r="C182" s="1">
        <v>-30.117932095766101</v>
      </c>
      <c r="D182" s="1">
        <v>-50.540651808633903</v>
      </c>
      <c r="F182" s="1">
        <f t="shared" si="6"/>
        <v>23</v>
      </c>
      <c r="G182" s="1" t="str">
        <f t="shared" si="7"/>
        <v>TRILHA 23</v>
      </c>
      <c r="I182" s="1">
        <v>544250.82999999996</v>
      </c>
      <c r="J182" s="1">
        <v>6668057.6900000004</v>
      </c>
    </row>
    <row r="183" spans="1:10" ht="15" customHeight="1" x14ac:dyDescent="0.25">
      <c r="A183" s="1">
        <f t="shared" si="8"/>
        <v>182</v>
      </c>
      <c r="B183" s="1" t="s">
        <v>567</v>
      </c>
      <c r="C183" s="1">
        <v>-30.117745164636901</v>
      </c>
      <c r="D183" s="1">
        <v>-50.540615200319301</v>
      </c>
      <c r="F183" s="1">
        <f t="shared" si="6"/>
        <v>23</v>
      </c>
      <c r="G183" s="1" t="str">
        <f t="shared" si="7"/>
        <v>TRILHA 23</v>
      </c>
      <c r="I183" s="1">
        <v>544254.43999999994</v>
      </c>
      <c r="J183" s="1">
        <v>6668078.3899999997</v>
      </c>
    </row>
    <row r="184" spans="1:10" ht="15" customHeight="1" x14ac:dyDescent="0.25">
      <c r="A184" s="1">
        <f t="shared" si="8"/>
        <v>183</v>
      </c>
      <c r="B184" s="1" t="s">
        <v>567</v>
      </c>
      <c r="C184" s="1">
        <v>-30.117324030750702</v>
      </c>
      <c r="D184" s="1">
        <v>-50.537256190024699</v>
      </c>
      <c r="F184" s="1">
        <f t="shared" si="6"/>
        <v>23</v>
      </c>
      <c r="G184" s="1" t="str">
        <f t="shared" si="7"/>
        <v>TRILHA 23</v>
      </c>
      <c r="I184" s="1">
        <v>544578.22</v>
      </c>
      <c r="J184" s="1">
        <v>6668123.75</v>
      </c>
    </row>
    <row r="185" spans="1:10" ht="15" customHeight="1" x14ac:dyDescent="0.25">
      <c r="A185" s="1">
        <f t="shared" si="8"/>
        <v>184</v>
      </c>
      <c r="B185" s="1" t="s">
        <v>567</v>
      </c>
      <c r="C185" s="1">
        <v>-30.117445407037</v>
      </c>
      <c r="D185" s="1">
        <v>-50.536769614329899</v>
      </c>
      <c r="F185" s="1">
        <f t="shared" si="6"/>
        <v>23</v>
      </c>
      <c r="G185" s="1" t="str">
        <f t="shared" si="7"/>
        <v>TRILHA 23</v>
      </c>
      <c r="I185" s="1">
        <v>544625.04</v>
      </c>
      <c r="J185" s="1">
        <v>6668110.1100000003</v>
      </c>
    </row>
    <row r="186" spans="1:10" ht="15" customHeight="1" x14ac:dyDescent="0.25">
      <c r="A186" s="1">
        <f t="shared" si="8"/>
        <v>185</v>
      </c>
      <c r="B186" s="1" t="s">
        <v>568</v>
      </c>
      <c r="C186" s="1">
        <v>-30.117932095766101</v>
      </c>
      <c r="D186" s="1">
        <v>-50.540651808633903</v>
      </c>
      <c r="F186" s="1">
        <f t="shared" si="6"/>
        <v>24</v>
      </c>
      <c r="G186" s="1" t="str">
        <f t="shared" si="7"/>
        <v>TRILHA 24</v>
      </c>
      <c r="I186" s="1">
        <v>544250.82999999996</v>
      </c>
      <c r="J186" s="1">
        <v>6668057.6900000004</v>
      </c>
    </row>
    <row r="187" spans="1:10" ht="15" customHeight="1" x14ac:dyDescent="0.25">
      <c r="A187" s="1">
        <f t="shared" si="8"/>
        <v>186</v>
      </c>
      <c r="B187" s="1" t="s">
        <v>568</v>
      </c>
      <c r="C187" s="1">
        <v>-30.1181190268812</v>
      </c>
      <c r="D187" s="1">
        <v>-50.540688417081597</v>
      </c>
      <c r="F187" s="1">
        <f t="shared" si="6"/>
        <v>24</v>
      </c>
      <c r="G187" s="1" t="str">
        <f t="shared" si="7"/>
        <v>TRILHA 24</v>
      </c>
      <c r="I187" s="1">
        <v>544247.22</v>
      </c>
      <c r="J187" s="1">
        <v>6668036.9900000002</v>
      </c>
    </row>
    <row r="188" spans="1:10" ht="15" customHeight="1" x14ac:dyDescent="0.25">
      <c r="A188" s="1">
        <f t="shared" si="8"/>
        <v>187</v>
      </c>
      <c r="B188" s="1" t="s">
        <v>568</v>
      </c>
      <c r="C188" s="1">
        <v>-30.1200626755078</v>
      </c>
      <c r="D188" s="1">
        <v>-50.556198943773801</v>
      </c>
      <c r="F188" s="1">
        <f t="shared" si="6"/>
        <v>24</v>
      </c>
      <c r="G188" s="1" t="str">
        <f t="shared" si="7"/>
        <v>TRILHA 24</v>
      </c>
      <c r="I188" s="1">
        <v>542752.18000000005</v>
      </c>
      <c r="J188" s="1">
        <v>6667827.5199999996</v>
      </c>
    </row>
    <row r="189" spans="1:10" ht="15" customHeight="1" x14ac:dyDescent="0.25">
      <c r="A189" s="1">
        <f t="shared" si="8"/>
        <v>188</v>
      </c>
      <c r="B189" s="1" t="s">
        <v>568</v>
      </c>
      <c r="C189" s="1">
        <v>-30.119869627977099</v>
      </c>
      <c r="D189" s="1">
        <v>-50.556113647472699</v>
      </c>
      <c r="F189" s="1">
        <f t="shared" si="6"/>
        <v>24</v>
      </c>
      <c r="G189" s="1" t="str">
        <f t="shared" si="7"/>
        <v>TRILHA 24</v>
      </c>
      <c r="I189" s="1">
        <v>542760.48</v>
      </c>
      <c r="J189" s="1">
        <v>6667848.8799999999</v>
      </c>
    </row>
    <row r="190" spans="1:10" ht="15" customHeight="1" x14ac:dyDescent="0.25">
      <c r="A190" s="1">
        <f t="shared" si="8"/>
        <v>189</v>
      </c>
      <c r="B190" s="1" t="s">
        <v>568</v>
      </c>
      <c r="C190" s="1">
        <v>-30.1196764876907</v>
      </c>
      <c r="D190" s="1">
        <v>-50.556027625269003</v>
      </c>
      <c r="F190" s="1">
        <f t="shared" si="6"/>
        <v>24</v>
      </c>
      <c r="G190" s="1" t="str">
        <f t="shared" si="7"/>
        <v>TRILHA 24</v>
      </c>
      <c r="I190" s="1">
        <v>542768.85</v>
      </c>
      <c r="J190" s="1">
        <v>6667870.25</v>
      </c>
    </row>
    <row r="191" spans="1:10" ht="15" customHeight="1" x14ac:dyDescent="0.25">
      <c r="A191" s="1">
        <f t="shared" si="8"/>
        <v>190</v>
      </c>
      <c r="B191" s="1" t="s">
        <v>568</v>
      </c>
      <c r="C191" s="1">
        <v>-30.117745164636901</v>
      </c>
      <c r="D191" s="1">
        <v>-50.540615200319301</v>
      </c>
      <c r="F191" s="1">
        <f t="shared" si="6"/>
        <v>24</v>
      </c>
      <c r="G191" s="1" t="str">
        <f t="shared" si="7"/>
        <v>TRILHA 24</v>
      </c>
      <c r="I191" s="1">
        <v>544254.43999999994</v>
      </c>
      <c r="J191" s="1">
        <v>6668078.3899999997</v>
      </c>
    </row>
    <row r="192" spans="1:10" ht="15" customHeight="1" x14ac:dyDescent="0.25">
      <c r="A192" s="1">
        <f t="shared" si="8"/>
        <v>191</v>
      </c>
      <c r="B192" s="1" t="s">
        <v>568</v>
      </c>
      <c r="C192" s="1">
        <v>-30.117932095766101</v>
      </c>
      <c r="D192" s="1">
        <v>-50.540651808633903</v>
      </c>
      <c r="F192" s="1">
        <f t="shared" si="6"/>
        <v>24</v>
      </c>
      <c r="G192" s="1" t="str">
        <f t="shared" si="7"/>
        <v>TRILHA 24</v>
      </c>
      <c r="I192" s="1">
        <v>544250.82999999996</v>
      </c>
      <c r="J192" s="1">
        <v>6668057.6900000004</v>
      </c>
    </row>
    <row r="193" spans="1:10" ht="15" customHeight="1" x14ac:dyDescent="0.25">
      <c r="A193" s="1">
        <f t="shared" si="8"/>
        <v>192</v>
      </c>
      <c r="B193" s="1" t="s">
        <v>569</v>
      </c>
      <c r="C193" s="1">
        <v>-30.106724132305999</v>
      </c>
      <c r="D193" s="1">
        <v>-50.451502309040798</v>
      </c>
      <c r="F193" s="1">
        <f t="shared" si="6"/>
        <v>25</v>
      </c>
      <c r="G193" s="1" t="str">
        <f t="shared" si="7"/>
        <v>TRILHA 25</v>
      </c>
      <c r="I193" s="1">
        <v>552845.04</v>
      </c>
      <c r="J193" s="1">
        <v>6669261.7699999996</v>
      </c>
    </row>
    <row r="194" spans="1:10" ht="15" customHeight="1" x14ac:dyDescent="0.25">
      <c r="A194" s="1">
        <f t="shared" si="8"/>
        <v>193</v>
      </c>
      <c r="B194" s="1" t="s">
        <v>569</v>
      </c>
      <c r="C194" s="1">
        <v>-30.106806295025301</v>
      </c>
      <c r="D194" s="1">
        <v>-50.451490749488997</v>
      </c>
      <c r="F194" s="1">
        <f t="shared" si="6"/>
        <v>25</v>
      </c>
      <c r="G194" s="1" t="str">
        <f t="shared" si="7"/>
        <v>TRILHA 25</v>
      </c>
      <c r="I194" s="1">
        <v>552846.11</v>
      </c>
      <c r="J194" s="1">
        <v>6669252.6600000001</v>
      </c>
    </row>
    <row r="195" spans="1:10" ht="15" customHeight="1" x14ac:dyDescent="0.25">
      <c r="A195" s="1">
        <f t="shared" si="8"/>
        <v>194</v>
      </c>
      <c r="B195" s="1" t="s">
        <v>569</v>
      </c>
      <c r="C195" s="1">
        <v>-30.106898859862099</v>
      </c>
      <c r="D195" s="1">
        <v>-50.451441767271703</v>
      </c>
      <c r="F195" s="1">
        <f t="shared" ref="F195:F258" si="9">IF(B195=B194,F194,F194+1)</f>
        <v>25</v>
      </c>
      <c r="G195" s="1" t="str">
        <f t="shared" ref="G195:G258" si="10">CONCATENATE("TRILHA ",F195)</f>
        <v>TRILHA 25</v>
      </c>
      <c r="I195" s="1">
        <v>552850.78</v>
      </c>
      <c r="J195" s="1">
        <v>6669242.3799999999</v>
      </c>
    </row>
    <row r="196" spans="1:10" ht="15" customHeight="1" x14ac:dyDescent="0.25">
      <c r="A196" s="1">
        <f t="shared" ref="A196:A259" si="11">A195+1</f>
        <v>195</v>
      </c>
      <c r="B196" s="1" t="s">
        <v>569</v>
      </c>
      <c r="C196" s="1">
        <v>-30.106926766450702</v>
      </c>
      <c r="D196" s="1">
        <v>-50.451663105728699</v>
      </c>
      <c r="F196" s="1">
        <f t="shared" si="9"/>
        <v>25</v>
      </c>
      <c r="G196" s="1" t="str">
        <f t="shared" si="10"/>
        <v>TRILHA 25</v>
      </c>
      <c r="I196" s="1">
        <v>552829.43999999994</v>
      </c>
      <c r="J196" s="1">
        <v>6669239.3899999997</v>
      </c>
    </row>
    <row r="197" spans="1:10" ht="15" customHeight="1" x14ac:dyDescent="0.25">
      <c r="A197" s="1">
        <f t="shared" si="11"/>
        <v>196</v>
      </c>
      <c r="B197" s="1" t="s">
        <v>569</v>
      </c>
      <c r="C197" s="1">
        <v>-30.106753066087599</v>
      </c>
      <c r="D197" s="1">
        <v>-50.451731944819699</v>
      </c>
      <c r="F197" s="1">
        <f t="shared" si="9"/>
        <v>25</v>
      </c>
      <c r="G197" s="1" t="str">
        <f t="shared" si="10"/>
        <v>TRILHA 25</v>
      </c>
      <c r="I197" s="1">
        <v>552822.9</v>
      </c>
      <c r="J197" s="1">
        <v>6669258.6699999999</v>
      </c>
    </row>
    <row r="198" spans="1:10" ht="15" customHeight="1" x14ac:dyDescent="0.25">
      <c r="A198" s="1">
        <f t="shared" si="11"/>
        <v>197</v>
      </c>
      <c r="B198" s="1" t="s">
        <v>569</v>
      </c>
      <c r="C198" s="1">
        <v>-30.1066650254377</v>
      </c>
      <c r="D198" s="1">
        <v>-50.451762219167001</v>
      </c>
      <c r="F198" s="1">
        <f t="shared" si="9"/>
        <v>25</v>
      </c>
      <c r="G198" s="1" t="str">
        <f t="shared" si="10"/>
        <v>TRILHA 25</v>
      </c>
      <c r="I198" s="1">
        <v>552820.03</v>
      </c>
      <c r="J198" s="1">
        <v>6669268.4400000004</v>
      </c>
    </row>
    <row r="199" spans="1:10" ht="15" customHeight="1" x14ac:dyDescent="0.25">
      <c r="A199" s="1">
        <f t="shared" si="11"/>
        <v>198</v>
      </c>
      <c r="B199" s="1" t="s">
        <v>569</v>
      </c>
      <c r="C199" s="1">
        <v>-30.1066504980171</v>
      </c>
      <c r="D199" s="1">
        <v>-50.451762610741604</v>
      </c>
      <c r="F199" s="1">
        <f t="shared" si="9"/>
        <v>25</v>
      </c>
      <c r="G199" s="1" t="str">
        <f t="shared" si="10"/>
        <v>TRILHA 25</v>
      </c>
      <c r="I199" s="1">
        <v>552820</v>
      </c>
      <c r="J199" s="1">
        <v>6669270.0499999998</v>
      </c>
    </row>
    <row r="200" spans="1:10" ht="15" customHeight="1" x14ac:dyDescent="0.25">
      <c r="A200" s="1">
        <f t="shared" si="11"/>
        <v>199</v>
      </c>
      <c r="B200" s="1" t="s">
        <v>569</v>
      </c>
      <c r="C200" s="1">
        <v>-30.106637775406298</v>
      </c>
      <c r="D200" s="1">
        <v>-50.451762992352599</v>
      </c>
      <c r="F200" s="1">
        <f t="shared" si="9"/>
        <v>25</v>
      </c>
      <c r="G200" s="1" t="str">
        <f t="shared" si="10"/>
        <v>TRILHA 25</v>
      </c>
      <c r="I200" s="1">
        <v>552819.97</v>
      </c>
      <c r="J200" s="1">
        <v>6669271.46</v>
      </c>
    </row>
    <row r="201" spans="1:10" ht="15" customHeight="1" x14ac:dyDescent="0.25">
      <c r="A201" s="1">
        <f t="shared" si="11"/>
        <v>200</v>
      </c>
      <c r="B201" s="1" t="s">
        <v>569</v>
      </c>
      <c r="C201" s="1">
        <v>-30.1065747940359</v>
      </c>
      <c r="D201" s="1">
        <v>-50.451764896918398</v>
      </c>
      <c r="F201" s="1">
        <f t="shared" si="9"/>
        <v>25</v>
      </c>
      <c r="G201" s="1" t="str">
        <f t="shared" si="10"/>
        <v>TRILHA 25</v>
      </c>
      <c r="I201" s="1">
        <v>552819.81999999995</v>
      </c>
      <c r="J201" s="1">
        <v>6669278.4400000004</v>
      </c>
    </row>
    <row r="202" spans="1:10" ht="15" customHeight="1" x14ac:dyDescent="0.25">
      <c r="A202" s="1">
        <f t="shared" si="11"/>
        <v>201</v>
      </c>
      <c r="B202" s="1" t="s">
        <v>569</v>
      </c>
      <c r="C202" s="1">
        <v>-30.106544645590802</v>
      </c>
      <c r="D202" s="1">
        <v>-50.451525304233698</v>
      </c>
      <c r="F202" s="1">
        <f t="shared" si="9"/>
        <v>25</v>
      </c>
      <c r="G202" s="1" t="str">
        <f t="shared" si="10"/>
        <v>TRILHA 25</v>
      </c>
      <c r="I202" s="1">
        <v>552842.92000000004</v>
      </c>
      <c r="J202" s="1">
        <v>6669281.6699999999</v>
      </c>
    </row>
    <row r="203" spans="1:10" ht="15" customHeight="1" x14ac:dyDescent="0.25">
      <c r="A203" s="1">
        <f t="shared" si="11"/>
        <v>202</v>
      </c>
      <c r="B203" s="1" t="s">
        <v>569</v>
      </c>
      <c r="C203" s="1">
        <v>-30.1066811118583</v>
      </c>
      <c r="D203" s="1">
        <v>-50.451508358998701</v>
      </c>
      <c r="F203" s="1">
        <f t="shared" si="9"/>
        <v>25</v>
      </c>
      <c r="G203" s="1" t="str">
        <f t="shared" si="10"/>
        <v>TRILHA 25</v>
      </c>
      <c r="I203" s="1">
        <v>552844.48</v>
      </c>
      <c r="J203" s="1">
        <v>6669266.54</v>
      </c>
    </row>
    <row r="204" spans="1:10" ht="15" customHeight="1" x14ac:dyDescent="0.25">
      <c r="A204" s="1">
        <f t="shared" si="11"/>
        <v>203</v>
      </c>
      <c r="B204" s="1" t="s">
        <v>569</v>
      </c>
      <c r="C204" s="1">
        <v>-30.106724132305999</v>
      </c>
      <c r="D204" s="1">
        <v>-50.451502309040798</v>
      </c>
      <c r="F204" s="1">
        <f t="shared" si="9"/>
        <v>25</v>
      </c>
      <c r="G204" s="1" t="str">
        <f t="shared" si="10"/>
        <v>TRILHA 25</v>
      </c>
      <c r="I204" s="1">
        <v>552845.04</v>
      </c>
      <c r="J204" s="1">
        <v>6669261.7699999996</v>
      </c>
    </row>
    <row r="205" spans="1:10" ht="15" customHeight="1" x14ac:dyDescent="0.25">
      <c r="A205" s="1">
        <f t="shared" si="11"/>
        <v>204</v>
      </c>
      <c r="B205" s="1" t="s">
        <v>570</v>
      </c>
      <c r="C205" s="1">
        <v>-30.119915258901202</v>
      </c>
      <c r="D205" s="1">
        <v>-50.556478116088897</v>
      </c>
      <c r="F205" s="1">
        <f t="shared" si="9"/>
        <v>26</v>
      </c>
      <c r="G205" s="1" t="str">
        <f t="shared" si="10"/>
        <v>TRILHA 26</v>
      </c>
      <c r="I205" s="1">
        <v>542725.35</v>
      </c>
      <c r="J205" s="1">
        <v>6667843.96</v>
      </c>
    </row>
    <row r="206" spans="1:10" ht="15" customHeight="1" x14ac:dyDescent="0.25">
      <c r="A206" s="1">
        <f t="shared" si="11"/>
        <v>205</v>
      </c>
      <c r="B206" s="1" t="s">
        <v>570</v>
      </c>
      <c r="C206" s="1">
        <v>-30.120108306902399</v>
      </c>
      <c r="D206" s="1">
        <v>-50.556563620750701</v>
      </c>
      <c r="F206" s="1">
        <f t="shared" si="9"/>
        <v>26</v>
      </c>
      <c r="G206" s="1" t="str">
        <f t="shared" si="10"/>
        <v>TRILHA 26</v>
      </c>
      <c r="I206" s="1">
        <v>542717.03</v>
      </c>
      <c r="J206" s="1">
        <v>6667822.5999999996</v>
      </c>
    </row>
    <row r="207" spans="1:10" ht="15" customHeight="1" x14ac:dyDescent="0.25">
      <c r="A207" s="1">
        <f t="shared" si="11"/>
        <v>206</v>
      </c>
      <c r="B207" s="1" t="s">
        <v>570</v>
      </c>
      <c r="C207" s="1">
        <v>-30.120457640439199</v>
      </c>
      <c r="D207" s="1">
        <v>-50.5593528129899</v>
      </c>
      <c r="F207" s="1">
        <f t="shared" si="9"/>
        <v>26</v>
      </c>
      <c r="G207" s="1" t="str">
        <f t="shared" si="10"/>
        <v>TRILHA 26</v>
      </c>
      <c r="I207" s="1">
        <v>542448.18999999994</v>
      </c>
      <c r="J207" s="1">
        <v>6667784.9299999997</v>
      </c>
    </row>
    <row r="208" spans="1:10" ht="15" customHeight="1" x14ac:dyDescent="0.25">
      <c r="A208" s="1">
        <f t="shared" si="11"/>
        <v>207</v>
      </c>
      <c r="B208" s="1" t="s">
        <v>570</v>
      </c>
      <c r="C208" s="1">
        <v>-30.120341929859201</v>
      </c>
      <c r="D208" s="1">
        <v>-50.559885441867799</v>
      </c>
      <c r="F208" s="1">
        <f t="shared" si="9"/>
        <v>26</v>
      </c>
      <c r="G208" s="1" t="str">
        <f t="shared" si="10"/>
        <v>TRILHA 26</v>
      </c>
      <c r="I208" s="1">
        <v>542396.93000000005</v>
      </c>
      <c r="J208" s="1">
        <v>6667797.9500000002</v>
      </c>
    </row>
    <row r="209" spans="1:10" ht="15" customHeight="1" x14ac:dyDescent="0.25">
      <c r="A209" s="1">
        <f t="shared" si="11"/>
        <v>208</v>
      </c>
      <c r="B209" s="1" t="s">
        <v>570</v>
      </c>
      <c r="C209" s="1">
        <v>-30.120295344979301</v>
      </c>
      <c r="D209" s="1">
        <v>-50.560095131060102</v>
      </c>
      <c r="F209" s="1">
        <f t="shared" si="9"/>
        <v>26</v>
      </c>
      <c r="G209" s="1" t="str">
        <f t="shared" si="10"/>
        <v>TRILHA 26</v>
      </c>
      <c r="I209" s="1">
        <v>542376.75</v>
      </c>
      <c r="J209" s="1">
        <v>6667803.1900000004</v>
      </c>
    </row>
    <row r="210" spans="1:10" ht="15" customHeight="1" x14ac:dyDescent="0.25">
      <c r="A210" s="1">
        <f t="shared" si="11"/>
        <v>209</v>
      </c>
      <c r="B210" s="1" t="s">
        <v>570</v>
      </c>
      <c r="C210" s="1">
        <v>-30.120286015268501</v>
      </c>
      <c r="D210" s="1">
        <v>-50.560138667560103</v>
      </c>
      <c r="F210" s="1">
        <f t="shared" si="9"/>
        <v>26</v>
      </c>
      <c r="G210" s="1" t="str">
        <f t="shared" si="10"/>
        <v>TRILHA 26</v>
      </c>
      <c r="I210" s="1">
        <v>542372.56000000006</v>
      </c>
      <c r="J210" s="1">
        <v>6667804.2400000002</v>
      </c>
    </row>
    <row r="211" spans="1:10" ht="15" customHeight="1" x14ac:dyDescent="0.25">
      <c r="A211" s="1">
        <f t="shared" si="11"/>
        <v>210</v>
      </c>
      <c r="B211" s="1" t="s">
        <v>570</v>
      </c>
      <c r="C211" s="1">
        <v>-30.120224730847799</v>
      </c>
      <c r="D211" s="1">
        <v>-50.560405411661399</v>
      </c>
      <c r="F211" s="1">
        <f t="shared" si="9"/>
        <v>26</v>
      </c>
      <c r="G211" s="1" t="str">
        <f t="shared" si="10"/>
        <v>TRILHA 26</v>
      </c>
      <c r="I211" s="1">
        <v>542346.89</v>
      </c>
      <c r="J211" s="1">
        <v>6667811.1299999999</v>
      </c>
    </row>
    <row r="212" spans="1:10" ht="15" customHeight="1" x14ac:dyDescent="0.25">
      <c r="A212" s="1">
        <f t="shared" si="11"/>
        <v>211</v>
      </c>
      <c r="B212" s="1" t="s">
        <v>570</v>
      </c>
      <c r="C212" s="1">
        <v>-30.119722210491499</v>
      </c>
      <c r="D212" s="1">
        <v>-50.556392507950598</v>
      </c>
      <c r="F212" s="1">
        <f t="shared" si="9"/>
        <v>26</v>
      </c>
      <c r="G212" s="1" t="str">
        <f t="shared" si="10"/>
        <v>TRILHA 26</v>
      </c>
      <c r="I212" s="1">
        <v>542733.68000000005</v>
      </c>
      <c r="J212" s="1">
        <v>6667865.3200000003</v>
      </c>
    </row>
    <row r="213" spans="1:10" ht="15" customHeight="1" x14ac:dyDescent="0.25">
      <c r="A213" s="1">
        <f t="shared" si="11"/>
        <v>212</v>
      </c>
      <c r="B213" s="1" t="s">
        <v>570</v>
      </c>
      <c r="C213" s="1">
        <v>-30.119915258901202</v>
      </c>
      <c r="D213" s="1">
        <v>-50.556478116088897</v>
      </c>
      <c r="F213" s="1">
        <f t="shared" si="9"/>
        <v>26</v>
      </c>
      <c r="G213" s="1" t="str">
        <f t="shared" si="10"/>
        <v>TRILHA 26</v>
      </c>
      <c r="I213" s="1">
        <v>542725.35</v>
      </c>
      <c r="J213" s="1">
        <v>6667843.96</v>
      </c>
    </row>
    <row r="214" spans="1:10" ht="15" customHeight="1" x14ac:dyDescent="0.25">
      <c r="A214" s="1">
        <f t="shared" si="11"/>
        <v>213</v>
      </c>
      <c r="B214" s="1" t="s">
        <v>571</v>
      </c>
      <c r="C214" s="1">
        <v>-30.119869627977099</v>
      </c>
      <c r="D214" s="1">
        <v>-50.556113647472699</v>
      </c>
      <c r="F214" s="1">
        <f t="shared" si="9"/>
        <v>27</v>
      </c>
      <c r="G214" s="1" t="str">
        <f t="shared" si="10"/>
        <v>TRILHA 27</v>
      </c>
      <c r="I214" s="1">
        <v>542760.48</v>
      </c>
      <c r="J214" s="1">
        <v>6667848.8799999999</v>
      </c>
    </row>
    <row r="215" spans="1:10" ht="15" customHeight="1" x14ac:dyDescent="0.25">
      <c r="A215" s="1">
        <f t="shared" si="11"/>
        <v>214</v>
      </c>
      <c r="B215" s="1" t="s">
        <v>571</v>
      </c>
      <c r="C215" s="1">
        <v>-30.1200626755078</v>
      </c>
      <c r="D215" s="1">
        <v>-50.556198943773801</v>
      </c>
      <c r="F215" s="1">
        <f t="shared" si="9"/>
        <v>27</v>
      </c>
      <c r="G215" s="1" t="str">
        <f t="shared" si="10"/>
        <v>TRILHA 27</v>
      </c>
      <c r="I215" s="1">
        <v>542752.18000000005</v>
      </c>
      <c r="J215" s="1">
        <v>6667827.5199999996</v>
      </c>
    </row>
    <row r="216" spans="1:10" ht="15" customHeight="1" x14ac:dyDescent="0.25">
      <c r="A216" s="1">
        <f t="shared" si="11"/>
        <v>215</v>
      </c>
      <c r="B216" s="1" t="s">
        <v>571</v>
      </c>
      <c r="C216" s="1">
        <v>-30.120108306902399</v>
      </c>
      <c r="D216" s="1">
        <v>-50.556563620750701</v>
      </c>
      <c r="F216" s="1">
        <f t="shared" si="9"/>
        <v>27</v>
      </c>
      <c r="G216" s="1" t="str">
        <f t="shared" si="10"/>
        <v>TRILHA 27</v>
      </c>
      <c r="I216" s="1">
        <v>542717.03</v>
      </c>
      <c r="J216" s="1">
        <v>6667822.5999999996</v>
      </c>
    </row>
    <row r="217" spans="1:10" ht="15" customHeight="1" x14ac:dyDescent="0.25">
      <c r="A217" s="1">
        <f t="shared" si="11"/>
        <v>216</v>
      </c>
      <c r="B217" s="1" t="s">
        <v>571</v>
      </c>
      <c r="C217" s="1">
        <v>-30.119915258901202</v>
      </c>
      <c r="D217" s="1">
        <v>-50.556478116088897</v>
      </c>
      <c r="F217" s="1">
        <f t="shared" si="9"/>
        <v>27</v>
      </c>
      <c r="G217" s="1" t="str">
        <f t="shared" si="10"/>
        <v>TRILHA 27</v>
      </c>
      <c r="I217" s="1">
        <v>542725.35</v>
      </c>
      <c r="J217" s="1">
        <v>6667843.96</v>
      </c>
    </row>
    <row r="218" spans="1:10" ht="15" customHeight="1" x14ac:dyDescent="0.25">
      <c r="A218" s="1">
        <f t="shared" si="11"/>
        <v>217</v>
      </c>
      <c r="B218" s="1" t="s">
        <v>571</v>
      </c>
      <c r="C218" s="1">
        <v>-30.119722210491499</v>
      </c>
      <c r="D218" s="1">
        <v>-50.556392507950598</v>
      </c>
      <c r="F218" s="1">
        <f t="shared" si="9"/>
        <v>27</v>
      </c>
      <c r="G218" s="1" t="str">
        <f t="shared" si="10"/>
        <v>TRILHA 27</v>
      </c>
      <c r="I218" s="1">
        <v>542733.68000000005</v>
      </c>
      <c r="J218" s="1">
        <v>6667865.3200000003</v>
      </c>
    </row>
    <row r="219" spans="1:10" ht="15" customHeight="1" x14ac:dyDescent="0.25">
      <c r="A219" s="1">
        <f t="shared" si="11"/>
        <v>218</v>
      </c>
      <c r="B219" s="1" t="s">
        <v>571</v>
      </c>
      <c r="C219" s="1">
        <v>-30.1196764876907</v>
      </c>
      <c r="D219" s="1">
        <v>-50.556027625269003</v>
      </c>
      <c r="F219" s="1">
        <f t="shared" si="9"/>
        <v>27</v>
      </c>
      <c r="G219" s="1" t="str">
        <f t="shared" si="10"/>
        <v>TRILHA 27</v>
      </c>
      <c r="I219" s="1">
        <v>542768.85</v>
      </c>
      <c r="J219" s="1">
        <v>6667870.25</v>
      </c>
    </row>
    <row r="220" spans="1:10" ht="15" customHeight="1" x14ac:dyDescent="0.25">
      <c r="A220" s="1">
        <f t="shared" si="11"/>
        <v>219</v>
      </c>
      <c r="B220" s="1" t="s">
        <v>571</v>
      </c>
      <c r="C220" s="1">
        <v>-30.119869627977099</v>
      </c>
      <c r="D220" s="1">
        <v>-50.556113647472699</v>
      </c>
      <c r="F220" s="1">
        <f t="shared" si="9"/>
        <v>27</v>
      </c>
      <c r="G220" s="1" t="str">
        <f t="shared" si="10"/>
        <v>TRILHA 27</v>
      </c>
      <c r="I220" s="1">
        <v>542760.48</v>
      </c>
      <c r="J220" s="1">
        <v>6667848.8799999999</v>
      </c>
    </row>
    <row r="221" spans="1:10" ht="15" customHeight="1" x14ac:dyDescent="0.25">
      <c r="A221" s="1">
        <f t="shared" si="11"/>
        <v>220</v>
      </c>
      <c r="B221" s="1" t="s">
        <v>572</v>
      </c>
      <c r="C221" s="1">
        <v>-30.120341929859201</v>
      </c>
      <c r="D221" s="1">
        <v>-50.559885441867799</v>
      </c>
      <c r="F221" s="1">
        <f t="shared" si="9"/>
        <v>28</v>
      </c>
      <c r="G221" s="1" t="str">
        <f t="shared" si="10"/>
        <v>TRILHA 28</v>
      </c>
      <c r="I221" s="1">
        <v>542396.93000000005</v>
      </c>
      <c r="J221" s="1">
        <v>6667797.9500000002</v>
      </c>
    </row>
    <row r="222" spans="1:10" ht="15" customHeight="1" x14ac:dyDescent="0.25">
      <c r="A222" s="1">
        <f t="shared" si="11"/>
        <v>221</v>
      </c>
      <c r="B222" s="1" t="s">
        <v>572</v>
      </c>
      <c r="C222" s="1">
        <v>-30.120457640439199</v>
      </c>
      <c r="D222" s="1">
        <v>-50.5593528129899</v>
      </c>
      <c r="F222" s="1">
        <f t="shared" si="9"/>
        <v>28</v>
      </c>
      <c r="G222" s="1" t="str">
        <f t="shared" si="10"/>
        <v>TRILHA 28</v>
      </c>
      <c r="I222" s="1">
        <v>542448.18999999994</v>
      </c>
      <c r="J222" s="1">
        <v>6667784.9299999997</v>
      </c>
    </row>
    <row r="223" spans="1:10" ht="15" customHeight="1" x14ac:dyDescent="0.25">
      <c r="A223" s="1">
        <f t="shared" si="11"/>
        <v>222</v>
      </c>
      <c r="B223" s="1" t="s">
        <v>572</v>
      </c>
      <c r="C223" s="1">
        <v>-30.122046009732401</v>
      </c>
      <c r="D223" s="1">
        <v>-50.572042318777299</v>
      </c>
      <c r="F223" s="1">
        <f t="shared" si="9"/>
        <v>28</v>
      </c>
      <c r="G223" s="1" t="str">
        <f t="shared" si="10"/>
        <v>TRILHA 28</v>
      </c>
      <c r="I223" s="1">
        <v>541225.12</v>
      </c>
      <c r="J223" s="1">
        <v>6667613.5700000003</v>
      </c>
    </row>
    <row r="224" spans="1:10" ht="15" customHeight="1" x14ac:dyDescent="0.25">
      <c r="A224" s="1">
        <f t="shared" si="11"/>
        <v>223</v>
      </c>
      <c r="B224" s="1" t="s">
        <v>572</v>
      </c>
      <c r="C224" s="1">
        <v>-30.123578843874601</v>
      </c>
      <c r="D224" s="1">
        <v>-50.578757859965002</v>
      </c>
      <c r="F224" s="1">
        <f t="shared" si="9"/>
        <v>28</v>
      </c>
      <c r="G224" s="1" t="str">
        <f t="shared" si="10"/>
        <v>TRILHA 28</v>
      </c>
      <c r="I224" s="1">
        <v>540577.57999999996</v>
      </c>
      <c r="J224" s="1">
        <v>6667446.1200000001</v>
      </c>
    </row>
    <row r="225" spans="1:10" ht="15" customHeight="1" x14ac:dyDescent="0.25">
      <c r="A225" s="1">
        <f t="shared" si="11"/>
        <v>224</v>
      </c>
      <c r="B225" s="1" t="s">
        <v>572</v>
      </c>
      <c r="C225" s="1">
        <v>-30.123476976749501</v>
      </c>
      <c r="D225" s="1">
        <v>-50.579129207288702</v>
      </c>
      <c r="F225" s="1">
        <f t="shared" si="9"/>
        <v>28</v>
      </c>
      <c r="G225" s="1" t="str">
        <f t="shared" si="10"/>
        <v>TRILHA 28</v>
      </c>
      <c r="I225" s="1">
        <v>540541.85</v>
      </c>
      <c r="J225" s="1">
        <v>6667457.54</v>
      </c>
    </row>
    <row r="226" spans="1:10" ht="15" customHeight="1" x14ac:dyDescent="0.25">
      <c r="A226" s="1">
        <f t="shared" si="11"/>
        <v>225</v>
      </c>
      <c r="B226" s="1" t="s">
        <v>572</v>
      </c>
      <c r="C226" s="1">
        <v>-30.123375016993901</v>
      </c>
      <c r="D226" s="1">
        <v>-50.579500139008402</v>
      </c>
      <c r="F226" s="1">
        <f t="shared" si="9"/>
        <v>28</v>
      </c>
      <c r="G226" s="1" t="str">
        <f t="shared" si="10"/>
        <v>TRILHA 28</v>
      </c>
      <c r="I226" s="1">
        <v>540506.16</v>
      </c>
      <c r="J226" s="1">
        <v>6667468.9699999997</v>
      </c>
    </row>
    <row r="227" spans="1:10" ht="15" customHeight="1" x14ac:dyDescent="0.25">
      <c r="A227" s="1">
        <f t="shared" si="11"/>
        <v>226</v>
      </c>
      <c r="B227" s="1" t="s">
        <v>572</v>
      </c>
      <c r="C227" s="1">
        <v>-30.1216916231939</v>
      </c>
      <c r="D227" s="1">
        <v>-50.572124921377899</v>
      </c>
      <c r="F227" s="1">
        <f t="shared" si="9"/>
        <v>28</v>
      </c>
      <c r="G227" s="1" t="str">
        <f t="shared" si="10"/>
        <v>TRILHA 28</v>
      </c>
      <c r="I227" s="1">
        <v>541217.31000000006</v>
      </c>
      <c r="J227" s="1">
        <v>6667652.8700000001</v>
      </c>
    </row>
    <row r="228" spans="1:10" ht="15" customHeight="1" x14ac:dyDescent="0.25">
      <c r="A228" s="1">
        <f t="shared" si="11"/>
        <v>227</v>
      </c>
      <c r="B228" s="1" t="s">
        <v>572</v>
      </c>
      <c r="C228" s="1">
        <v>-30.120224730847799</v>
      </c>
      <c r="D228" s="1">
        <v>-50.560405411661399</v>
      </c>
      <c r="F228" s="1">
        <f t="shared" si="9"/>
        <v>28</v>
      </c>
      <c r="G228" s="1" t="str">
        <f t="shared" si="10"/>
        <v>TRILHA 28</v>
      </c>
      <c r="I228" s="1">
        <v>542346.89</v>
      </c>
      <c r="J228" s="1">
        <v>6667811.1299999999</v>
      </c>
    </row>
    <row r="229" spans="1:10" ht="15" customHeight="1" x14ac:dyDescent="0.25">
      <c r="A229" s="1">
        <f t="shared" si="11"/>
        <v>228</v>
      </c>
      <c r="B229" s="1" t="s">
        <v>572</v>
      </c>
      <c r="C229" s="1">
        <v>-30.120286015268501</v>
      </c>
      <c r="D229" s="1">
        <v>-50.560138667560103</v>
      </c>
      <c r="F229" s="1">
        <f t="shared" si="9"/>
        <v>28</v>
      </c>
      <c r="G229" s="1" t="str">
        <f t="shared" si="10"/>
        <v>TRILHA 28</v>
      </c>
      <c r="I229" s="1">
        <v>542372.56000000006</v>
      </c>
      <c r="J229" s="1">
        <v>6667804.2400000002</v>
      </c>
    </row>
    <row r="230" spans="1:10" ht="15" customHeight="1" x14ac:dyDescent="0.25">
      <c r="A230" s="1">
        <f t="shared" si="11"/>
        <v>229</v>
      </c>
      <c r="B230" s="1" t="s">
        <v>572</v>
      </c>
      <c r="C230" s="1">
        <v>-30.120295344979301</v>
      </c>
      <c r="D230" s="1">
        <v>-50.560095131060102</v>
      </c>
      <c r="F230" s="1">
        <f t="shared" si="9"/>
        <v>28</v>
      </c>
      <c r="G230" s="1" t="str">
        <f t="shared" si="10"/>
        <v>TRILHA 28</v>
      </c>
      <c r="I230" s="1">
        <v>542376.75</v>
      </c>
      <c r="J230" s="1">
        <v>6667803.1900000004</v>
      </c>
    </row>
    <row r="231" spans="1:10" ht="15" customHeight="1" x14ac:dyDescent="0.25">
      <c r="A231" s="1">
        <f t="shared" si="11"/>
        <v>230</v>
      </c>
      <c r="B231" s="1" t="s">
        <v>572</v>
      </c>
      <c r="C231" s="1">
        <v>-30.120341929859201</v>
      </c>
      <c r="D231" s="1">
        <v>-50.559885441867799</v>
      </c>
      <c r="F231" s="1">
        <f t="shared" si="9"/>
        <v>28</v>
      </c>
      <c r="G231" s="1" t="str">
        <f t="shared" si="10"/>
        <v>TRILHA 28</v>
      </c>
      <c r="I231" s="1">
        <v>542396.93000000005</v>
      </c>
      <c r="J231" s="1">
        <v>6667797.9500000002</v>
      </c>
    </row>
    <row r="232" spans="1:10" ht="15" customHeight="1" x14ac:dyDescent="0.25">
      <c r="A232" s="1">
        <f t="shared" si="11"/>
        <v>231</v>
      </c>
      <c r="B232" s="1" t="s">
        <v>573</v>
      </c>
      <c r="C232" s="1">
        <v>-30.133168577551</v>
      </c>
      <c r="D232" s="1">
        <v>-50.6216288717997</v>
      </c>
      <c r="F232" s="1">
        <f t="shared" si="9"/>
        <v>29</v>
      </c>
      <c r="G232" s="1" t="str">
        <f t="shared" si="10"/>
        <v>TRILHA 29</v>
      </c>
      <c r="I232" s="1">
        <v>536444.32999999996</v>
      </c>
      <c r="J232" s="1">
        <v>6666397.9299999997</v>
      </c>
    </row>
    <row r="233" spans="1:10" ht="15" customHeight="1" x14ac:dyDescent="0.25">
      <c r="A233" s="1">
        <f t="shared" si="11"/>
        <v>232</v>
      </c>
      <c r="B233" s="1" t="s">
        <v>573</v>
      </c>
      <c r="C233" s="1">
        <v>-30.133355475642901</v>
      </c>
      <c r="D233" s="1">
        <v>-50.621630339202802</v>
      </c>
      <c r="F233" s="1">
        <f t="shared" si="9"/>
        <v>29</v>
      </c>
      <c r="G233" s="1" t="str">
        <f t="shared" si="10"/>
        <v>TRILHA 29</v>
      </c>
      <c r="I233" s="1">
        <v>536444.12</v>
      </c>
      <c r="J233" s="1">
        <v>6666377.2199999997</v>
      </c>
    </row>
    <row r="234" spans="1:10" ht="15" customHeight="1" x14ac:dyDescent="0.25">
      <c r="A234" s="1">
        <f t="shared" si="11"/>
        <v>233</v>
      </c>
      <c r="B234" s="1" t="s">
        <v>573</v>
      </c>
      <c r="C234" s="1">
        <v>-30.134815056879599</v>
      </c>
      <c r="D234" s="1">
        <v>-50.628036859572902</v>
      </c>
      <c r="F234" s="1">
        <f t="shared" si="9"/>
        <v>29</v>
      </c>
      <c r="G234" s="1" t="str">
        <f t="shared" si="10"/>
        <v>TRILHA 29</v>
      </c>
      <c r="I234" s="1">
        <v>535826.52</v>
      </c>
      <c r="J234" s="1">
        <v>6666217.5099999998</v>
      </c>
    </row>
    <row r="235" spans="1:10" ht="15" customHeight="1" x14ac:dyDescent="0.25">
      <c r="A235" s="1">
        <f t="shared" si="11"/>
        <v>234</v>
      </c>
      <c r="B235" s="1" t="s">
        <v>573</v>
      </c>
      <c r="C235" s="1">
        <v>-30.1346288895604</v>
      </c>
      <c r="D235" s="1">
        <v>-50.628038492042499</v>
      </c>
      <c r="F235" s="1">
        <f t="shared" si="9"/>
        <v>29</v>
      </c>
      <c r="G235" s="1" t="str">
        <f t="shared" si="10"/>
        <v>TRILHA 29</v>
      </c>
      <c r="I235" s="1">
        <v>535826.43000000005</v>
      </c>
      <c r="J235" s="1">
        <v>6666238.1399999997</v>
      </c>
    </row>
    <row r="236" spans="1:10" ht="15" customHeight="1" x14ac:dyDescent="0.25">
      <c r="A236" s="1">
        <f t="shared" si="11"/>
        <v>235</v>
      </c>
      <c r="B236" s="1" t="s">
        <v>573</v>
      </c>
      <c r="C236" s="1">
        <v>-30.1344427228242</v>
      </c>
      <c r="D236" s="1">
        <v>-50.628040332144401</v>
      </c>
      <c r="F236" s="1">
        <f t="shared" si="9"/>
        <v>29</v>
      </c>
      <c r="G236" s="1" t="str">
        <f t="shared" si="10"/>
        <v>TRILHA 29</v>
      </c>
      <c r="I236" s="1">
        <v>535826.31999999995</v>
      </c>
      <c r="J236" s="1">
        <v>6666258.7699999996</v>
      </c>
    </row>
    <row r="237" spans="1:10" ht="15" customHeight="1" x14ac:dyDescent="0.25">
      <c r="A237" s="1">
        <f t="shared" si="11"/>
        <v>236</v>
      </c>
      <c r="B237" s="1" t="s">
        <v>573</v>
      </c>
      <c r="C237" s="1">
        <v>-30.132981680052101</v>
      </c>
      <c r="D237" s="1">
        <v>-50.621627612037301</v>
      </c>
      <c r="F237" s="1">
        <f t="shared" si="9"/>
        <v>29</v>
      </c>
      <c r="G237" s="1" t="str">
        <f t="shared" si="10"/>
        <v>TRILHA 29</v>
      </c>
      <c r="I237" s="1">
        <v>536444.52</v>
      </c>
      <c r="J237" s="1">
        <v>6666418.6399999997</v>
      </c>
    </row>
    <row r="238" spans="1:10" ht="15" customHeight="1" x14ac:dyDescent="0.25">
      <c r="A238" s="1">
        <f t="shared" si="11"/>
        <v>237</v>
      </c>
      <c r="B238" s="1" t="s">
        <v>573</v>
      </c>
      <c r="C238" s="1">
        <v>-30.133168577551</v>
      </c>
      <c r="D238" s="1">
        <v>-50.6216288717997</v>
      </c>
      <c r="F238" s="1">
        <f t="shared" si="9"/>
        <v>29</v>
      </c>
      <c r="G238" s="1" t="str">
        <f t="shared" si="10"/>
        <v>TRILHA 29</v>
      </c>
      <c r="I238" s="1">
        <v>536444.32999999996</v>
      </c>
      <c r="J238" s="1">
        <v>6666397.9299999997</v>
      </c>
    </row>
    <row r="239" spans="1:10" ht="15" customHeight="1" x14ac:dyDescent="0.25">
      <c r="A239" s="1">
        <f t="shared" si="11"/>
        <v>238</v>
      </c>
      <c r="B239" s="1" t="s">
        <v>574</v>
      </c>
      <c r="C239" s="1">
        <v>-30.1346288895604</v>
      </c>
      <c r="D239" s="1">
        <v>-50.628038492042499</v>
      </c>
      <c r="F239" s="1">
        <f t="shared" si="9"/>
        <v>30</v>
      </c>
      <c r="G239" s="1" t="str">
        <f t="shared" si="10"/>
        <v>TRILHA 30</v>
      </c>
      <c r="I239" s="1">
        <v>535826.43000000005</v>
      </c>
      <c r="J239" s="1">
        <v>6666238.1399999997</v>
      </c>
    </row>
    <row r="240" spans="1:10" ht="15" customHeight="1" x14ac:dyDescent="0.25">
      <c r="A240" s="1">
        <f t="shared" si="11"/>
        <v>239</v>
      </c>
      <c r="B240" s="1" t="s">
        <v>574</v>
      </c>
      <c r="C240" s="1">
        <v>-30.134815056879599</v>
      </c>
      <c r="D240" s="1">
        <v>-50.628036859572902</v>
      </c>
      <c r="F240" s="1">
        <f t="shared" si="9"/>
        <v>30</v>
      </c>
      <c r="G240" s="1" t="str">
        <f t="shared" si="10"/>
        <v>TRILHA 30</v>
      </c>
      <c r="I240" s="1">
        <v>535826.52</v>
      </c>
      <c r="J240" s="1">
        <v>6666217.5099999998</v>
      </c>
    </row>
    <row r="241" spans="1:10" ht="15" customHeight="1" x14ac:dyDescent="0.25">
      <c r="A241" s="1">
        <f t="shared" si="11"/>
        <v>240</v>
      </c>
      <c r="B241" s="1" t="s">
        <v>574</v>
      </c>
      <c r="C241" s="1">
        <v>-30.136682786323298</v>
      </c>
      <c r="D241" s="1">
        <v>-50.636237195051997</v>
      </c>
      <c r="F241" s="1">
        <f t="shared" si="9"/>
        <v>30</v>
      </c>
      <c r="G241" s="1" t="str">
        <f t="shared" si="10"/>
        <v>TRILHA 30</v>
      </c>
      <c r="I241" s="1">
        <v>535036.02</v>
      </c>
      <c r="J241" s="1">
        <v>6666013.0899999999</v>
      </c>
    </row>
    <row r="242" spans="1:10" ht="15" customHeight="1" x14ac:dyDescent="0.25">
      <c r="A242" s="1">
        <f t="shared" si="11"/>
        <v>241</v>
      </c>
      <c r="B242" s="1" t="s">
        <v>574</v>
      </c>
      <c r="C242" s="1">
        <v>-30.136497897466299</v>
      </c>
      <c r="D242" s="1">
        <v>-50.636244310210301</v>
      </c>
      <c r="F242" s="1">
        <f t="shared" si="9"/>
        <v>30</v>
      </c>
      <c r="G242" s="1" t="str">
        <f t="shared" si="10"/>
        <v>TRILHA 30</v>
      </c>
      <c r="I242" s="1">
        <v>535035.4</v>
      </c>
      <c r="J242" s="1">
        <v>6666033.5800000001</v>
      </c>
    </row>
    <row r="243" spans="1:10" ht="15" customHeight="1" x14ac:dyDescent="0.25">
      <c r="A243" s="1">
        <f t="shared" si="11"/>
        <v>242</v>
      </c>
      <c r="B243" s="1" t="s">
        <v>574</v>
      </c>
      <c r="C243" s="1">
        <v>-30.136312553364601</v>
      </c>
      <c r="D243" s="1">
        <v>-50.636249973467599</v>
      </c>
      <c r="F243" s="1">
        <f t="shared" si="9"/>
        <v>30</v>
      </c>
      <c r="G243" s="1" t="str">
        <f t="shared" si="10"/>
        <v>TRILHA 30</v>
      </c>
      <c r="I243" s="1">
        <v>535034.92000000004</v>
      </c>
      <c r="J243" s="1">
        <v>6666054.1200000001</v>
      </c>
    </row>
    <row r="244" spans="1:10" ht="15" customHeight="1" x14ac:dyDescent="0.25">
      <c r="A244" s="1">
        <f t="shared" si="11"/>
        <v>243</v>
      </c>
      <c r="B244" s="1" t="s">
        <v>574</v>
      </c>
      <c r="C244" s="1">
        <v>-30.1344427228242</v>
      </c>
      <c r="D244" s="1">
        <v>-50.628040332144401</v>
      </c>
      <c r="F244" s="1">
        <f t="shared" si="9"/>
        <v>30</v>
      </c>
      <c r="G244" s="1" t="str">
        <f t="shared" si="10"/>
        <v>TRILHA 30</v>
      </c>
      <c r="I244" s="1">
        <v>535826.31999999995</v>
      </c>
      <c r="J244" s="1">
        <v>6666258.7699999996</v>
      </c>
    </row>
    <row r="245" spans="1:10" ht="15" customHeight="1" x14ac:dyDescent="0.25">
      <c r="A245" s="1">
        <f t="shared" si="11"/>
        <v>244</v>
      </c>
      <c r="B245" s="1" t="s">
        <v>574</v>
      </c>
      <c r="C245" s="1">
        <v>-30.1346288895604</v>
      </c>
      <c r="D245" s="1">
        <v>-50.628038492042499</v>
      </c>
      <c r="F245" s="1">
        <f t="shared" si="9"/>
        <v>30</v>
      </c>
      <c r="G245" s="1" t="str">
        <f t="shared" si="10"/>
        <v>TRILHA 30</v>
      </c>
      <c r="I245" s="1">
        <v>535826.43000000005</v>
      </c>
      <c r="J245" s="1">
        <v>6666238.1399999997</v>
      </c>
    </row>
    <row r="246" spans="1:10" ht="15" customHeight="1" x14ac:dyDescent="0.25">
      <c r="A246" s="1">
        <f t="shared" si="11"/>
        <v>245</v>
      </c>
      <c r="B246" s="1" t="s">
        <v>575</v>
      </c>
      <c r="C246" s="1">
        <v>-30.136497897466299</v>
      </c>
      <c r="D246" s="1">
        <v>-50.636244310210301</v>
      </c>
      <c r="F246" s="1">
        <f t="shared" si="9"/>
        <v>31</v>
      </c>
      <c r="G246" s="1" t="str">
        <f t="shared" si="10"/>
        <v>TRILHA 31</v>
      </c>
      <c r="I246" s="1">
        <v>535035.4</v>
      </c>
      <c r="J246" s="1">
        <v>6666033.5800000001</v>
      </c>
    </row>
    <row r="247" spans="1:10" ht="15" customHeight="1" x14ac:dyDescent="0.25">
      <c r="A247" s="1">
        <f t="shared" si="11"/>
        <v>246</v>
      </c>
      <c r="B247" s="1" t="s">
        <v>575</v>
      </c>
      <c r="C247" s="1">
        <v>-30.136682786323298</v>
      </c>
      <c r="D247" s="1">
        <v>-50.636237195051997</v>
      </c>
      <c r="F247" s="1">
        <f t="shared" si="9"/>
        <v>31</v>
      </c>
      <c r="G247" s="1" t="str">
        <f t="shared" si="10"/>
        <v>TRILHA 31</v>
      </c>
      <c r="I247" s="1">
        <v>535036.02</v>
      </c>
      <c r="J247" s="1">
        <v>6666013.0899999999</v>
      </c>
    </row>
    <row r="248" spans="1:10" ht="15" customHeight="1" x14ac:dyDescent="0.25">
      <c r="A248" s="1">
        <f t="shared" si="11"/>
        <v>247</v>
      </c>
      <c r="B248" s="1" t="s">
        <v>575</v>
      </c>
      <c r="C248" s="1">
        <v>-30.137000967066101</v>
      </c>
      <c r="D248" s="1">
        <v>-50.637634239707801</v>
      </c>
      <c r="F248" s="1">
        <f t="shared" si="9"/>
        <v>31</v>
      </c>
      <c r="G248" s="1" t="str">
        <f t="shared" si="10"/>
        <v>TRILHA 31</v>
      </c>
      <c r="I248" s="1">
        <v>534901.35</v>
      </c>
      <c r="J248" s="1">
        <v>6665978.2599999998</v>
      </c>
    </row>
    <row r="249" spans="1:10" ht="15" customHeight="1" x14ac:dyDescent="0.25">
      <c r="A249" s="1">
        <f t="shared" si="11"/>
        <v>248</v>
      </c>
      <c r="B249" s="1" t="s">
        <v>575</v>
      </c>
      <c r="C249" s="1">
        <v>-30.136815987878698</v>
      </c>
      <c r="D249" s="1">
        <v>-50.637641352621799</v>
      </c>
      <c r="F249" s="1">
        <f t="shared" si="9"/>
        <v>31</v>
      </c>
      <c r="G249" s="1" t="str">
        <f t="shared" si="10"/>
        <v>TRILHA 31</v>
      </c>
      <c r="I249" s="1">
        <v>534900.73</v>
      </c>
      <c r="J249" s="1">
        <v>6665998.7599999998</v>
      </c>
    </row>
    <row r="250" spans="1:10" ht="15" customHeight="1" x14ac:dyDescent="0.25">
      <c r="A250" s="1">
        <f t="shared" si="11"/>
        <v>249</v>
      </c>
      <c r="B250" s="1" t="s">
        <v>575</v>
      </c>
      <c r="C250" s="1">
        <v>-30.136631008685502</v>
      </c>
      <c r="D250" s="1">
        <v>-50.637648465505599</v>
      </c>
      <c r="F250" s="1">
        <f t="shared" si="9"/>
        <v>31</v>
      </c>
      <c r="G250" s="1" t="str">
        <f t="shared" si="10"/>
        <v>TRILHA 31</v>
      </c>
      <c r="I250" s="1">
        <v>534900.11</v>
      </c>
      <c r="J250" s="1">
        <v>6666019.2599999998</v>
      </c>
    </row>
    <row r="251" spans="1:10" ht="15" customHeight="1" x14ac:dyDescent="0.25">
      <c r="A251" s="1">
        <f t="shared" si="11"/>
        <v>250</v>
      </c>
      <c r="B251" s="1" t="s">
        <v>575</v>
      </c>
      <c r="C251" s="1">
        <v>-30.136312553364601</v>
      </c>
      <c r="D251" s="1">
        <v>-50.636249973467599</v>
      </c>
      <c r="F251" s="1">
        <f t="shared" si="9"/>
        <v>31</v>
      </c>
      <c r="G251" s="1" t="str">
        <f t="shared" si="10"/>
        <v>TRILHA 31</v>
      </c>
      <c r="I251" s="1">
        <v>535034.92000000004</v>
      </c>
      <c r="J251" s="1">
        <v>6666054.1200000001</v>
      </c>
    </row>
    <row r="252" spans="1:10" ht="15" customHeight="1" x14ac:dyDescent="0.25">
      <c r="A252" s="1">
        <f t="shared" si="11"/>
        <v>251</v>
      </c>
      <c r="B252" s="1" t="s">
        <v>575</v>
      </c>
      <c r="C252" s="1">
        <v>-30.136497897466299</v>
      </c>
      <c r="D252" s="1">
        <v>-50.636244310210301</v>
      </c>
      <c r="F252" s="1">
        <f t="shared" si="9"/>
        <v>31</v>
      </c>
      <c r="G252" s="1" t="str">
        <f t="shared" si="10"/>
        <v>TRILHA 31</v>
      </c>
      <c r="I252" s="1">
        <v>535035.4</v>
      </c>
      <c r="J252" s="1">
        <v>6666033.5800000001</v>
      </c>
    </row>
    <row r="253" spans="1:10" ht="15" customHeight="1" x14ac:dyDescent="0.25">
      <c r="A253" s="1">
        <f t="shared" si="11"/>
        <v>252</v>
      </c>
      <c r="B253" s="1" t="s">
        <v>576</v>
      </c>
      <c r="C253" s="1">
        <v>-30.142604333124101</v>
      </c>
      <c r="D253" s="1">
        <v>-50.663072598559303</v>
      </c>
      <c r="F253" s="1">
        <f t="shared" si="9"/>
        <v>32</v>
      </c>
      <c r="G253" s="1" t="str">
        <f t="shared" si="10"/>
        <v>TRILHA 32</v>
      </c>
      <c r="I253" s="1">
        <v>532449.4</v>
      </c>
      <c r="J253" s="1">
        <v>6665364.8499999996</v>
      </c>
    </row>
    <row r="254" spans="1:10" ht="15" customHeight="1" x14ac:dyDescent="0.25">
      <c r="A254" s="1">
        <f t="shared" si="11"/>
        <v>253</v>
      </c>
      <c r="B254" s="1" t="s">
        <v>576</v>
      </c>
      <c r="C254" s="1">
        <v>-30.142785389492499</v>
      </c>
      <c r="D254" s="1">
        <v>-50.663048413719302</v>
      </c>
      <c r="F254" s="1">
        <f t="shared" si="9"/>
        <v>32</v>
      </c>
      <c r="G254" s="1" t="str">
        <f t="shared" si="10"/>
        <v>TRILHA 32</v>
      </c>
      <c r="I254" s="1">
        <v>532451.67000000004</v>
      </c>
      <c r="J254" s="1">
        <v>6665344.7800000003</v>
      </c>
    </row>
    <row r="255" spans="1:10" ht="15" customHeight="1" x14ac:dyDescent="0.25">
      <c r="A255" s="1">
        <f t="shared" si="11"/>
        <v>254</v>
      </c>
      <c r="B255" s="1" t="s">
        <v>576</v>
      </c>
      <c r="C255" s="1">
        <v>-30.143771980196</v>
      </c>
      <c r="D255" s="1">
        <v>-50.667385249993004</v>
      </c>
      <c r="F255" s="1">
        <f t="shared" si="9"/>
        <v>32</v>
      </c>
      <c r="G255" s="1" t="str">
        <f t="shared" si="10"/>
        <v>TRILHA 32</v>
      </c>
      <c r="I255" s="1">
        <v>532033.67000000004</v>
      </c>
      <c r="J255" s="1">
        <v>6665236.6799999997</v>
      </c>
    </row>
    <row r="256" spans="1:10" ht="15" customHeight="1" x14ac:dyDescent="0.25">
      <c r="A256" s="1">
        <f t="shared" si="11"/>
        <v>255</v>
      </c>
      <c r="B256" s="1" t="s">
        <v>576</v>
      </c>
      <c r="C256" s="1">
        <v>-30.1435953040966</v>
      </c>
      <c r="D256" s="1">
        <v>-50.667428932920302</v>
      </c>
      <c r="F256" s="1">
        <f t="shared" si="9"/>
        <v>32</v>
      </c>
      <c r="G256" s="1" t="str">
        <f t="shared" si="10"/>
        <v>TRILHA 32</v>
      </c>
      <c r="I256" s="1">
        <v>532029.52</v>
      </c>
      <c r="J256" s="1">
        <v>6665256.2699999996</v>
      </c>
    </row>
    <row r="257" spans="1:10" ht="15" customHeight="1" x14ac:dyDescent="0.25">
      <c r="A257" s="1">
        <f t="shared" si="11"/>
        <v>256</v>
      </c>
      <c r="B257" s="1" t="s">
        <v>576</v>
      </c>
      <c r="C257" s="1">
        <v>-30.1434186277137</v>
      </c>
      <c r="D257" s="1">
        <v>-50.667472511857902</v>
      </c>
      <c r="F257" s="1">
        <f t="shared" si="9"/>
        <v>32</v>
      </c>
      <c r="G257" s="1" t="str">
        <f t="shared" si="10"/>
        <v>TRILHA 32</v>
      </c>
      <c r="I257" s="1">
        <v>532025.38</v>
      </c>
      <c r="J257" s="1">
        <v>6665275.8600000003</v>
      </c>
    </row>
    <row r="258" spans="1:10" ht="15" customHeight="1" x14ac:dyDescent="0.25">
      <c r="A258" s="1">
        <f t="shared" si="11"/>
        <v>257</v>
      </c>
      <c r="B258" s="1" t="s">
        <v>576</v>
      </c>
      <c r="C258" s="1">
        <v>-30.1424229120448</v>
      </c>
      <c r="D258" s="1">
        <v>-50.6630953309148</v>
      </c>
      <c r="F258" s="1">
        <f t="shared" si="9"/>
        <v>32</v>
      </c>
      <c r="G258" s="1" t="str">
        <f t="shared" si="10"/>
        <v>TRILHA 32</v>
      </c>
      <c r="I258" s="1">
        <v>532447.27</v>
      </c>
      <c r="J258" s="1">
        <v>6665384.96</v>
      </c>
    </row>
    <row r="259" spans="1:10" ht="15" customHeight="1" x14ac:dyDescent="0.25">
      <c r="A259" s="1">
        <f t="shared" si="11"/>
        <v>258</v>
      </c>
      <c r="B259" s="1" t="s">
        <v>576</v>
      </c>
      <c r="C259" s="1">
        <v>-30.142604333124101</v>
      </c>
      <c r="D259" s="1">
        <v>-50.663072598559303</v>
      </c>
      <c r="F259" s="1">
        <f t="shared" ref="F259:F322" si="12">IF(B259=B258,F258,F258+1)</f>
        <v>32</v>
      </c>
      <c r="G259" s="1" t="str">
        <f t="shared" ref="G259:G322" si="13">CONCATENATE("TRILHA ",F259)</f>
        <v>TRILHA 32</v>
      </c>
      <c r="I259" s="1">
        <v>532449.4</v>
      </c>
      <c r="J259" s="1">
        <v>6665364.8499999996</v>
      </c>
    </row>
    <row r="260" spans="1:10" ht="15" customHeight="1" x14ac:dyDescent="0.25">
      <c r="A260" s="1">
        <f t="shared" ref="A260:A323" si="14">A259+1</f>
        <v>259</v>
      </c>
      <c r="B260" s="1" t="s">
        <v>577</v>
      </c>
      <c r="C260" s="1">
        <v>-30.141096700616501</v>
      </c>
      <c r="D260" s="1">
        <v>-50.656446446211199</v>
      </c>
      <c r="F260" s="1">
        <f t="shared" si="12"/>
        <v>33</v>
      </c>
      <c r="G260" s="1" t="str">
        <f t="shared" si="13"/>
        <v>TRILHA 33</v>
      </c>
      <c r="I260" s="1">
        <v>533088.06999999995</v>
      </c>
      <c r="J260" s="1">
        <v>6665530.0099999998</v>
      </c>
    </row>
    <row r="261" spans="1:10" ht="15" customHeight="1" x14ac:dyDescent="0.25">
      <c r="A261" s="1">
        <f t="shared" si="14"/>
        <v>260</v>
      </c>
      <c r="B261" s="1" t="s">
        <v>577</v>
      </c>
      <c r="C261" s="1">
        <v>-30.1412790337837</v>
      </c>
      <c r="D261" s="1">
        <v>-50.656427852053</v>
      </c>
      <c r="F261" s="1">
        <f t="shared" si="12"/>
        <v>33</v>
      </c>
      <c r="G261" s="1" t="str">
        <f t="shared" si="13"/>
        <v>TRILHA 33</v>
      </c>
      <c r="I261" s="1">
        <v>533089.80000000005</v>
      </c>
      <c r="J261" s="1">
        <v>6665509.7999999998</v>
      </c>
    </row>
    <row r="262" spans="1:10" ht="15" customHeight="1" x14ac:dyDescent="0.25">
      <c r="A262" s="1">
        <f t="shared" si="14"/>
        <v>261</v>
      </c>
      <c r="B262" s="1" t="s">
        <v>577</v>
      </c>
      <c r="C262" s="1">
        <v>-30.142785389492499</v>
      </c>
      <c r="D262" s="1">
        <v>-50.663048413719302</v>
      </c>
      <c r="F262" s="1">
        <f t="shared" si="12"/>
        <v>33</v>
      </c>
      <c r="G262" s="1" t="str">
        <f t="shared" si="13"/>
        <v>TRILHA 33</v>
      </c>
      <c r="I262" s="1">
        <v>532451.67000000004</v>
      </c>
      <c r="J262" s="1">
        <v>6665344.7800000003</v>
      </c>
    </row>
    <row r="263" spans="1:10" ht="15" customHeight="1" x14ac:dyDescent="0.25">
      <c r="A263" s="1">
        <f t="shared" si="14"/>
        <v>262</v>
      </c>
      <c r="B263" s="1" t="s">
        <v>577</v>
      </c>
      <c r="C263" s="1">
        <v>-30.142604333124101</v>
      </c>
      <c r="D263" s="1">
        <v>-50.663072598559303</v>
      </c>
      <c r="F263" s="1">
        <f t="shared" si="12"/>
        <v>33</v>
      </c>
      <c r="G263" s="1" t="str">
        <f t="shared" si="13"/>
        <v>TRILHA 33</v>
      </c>
      <c r="I263" s="1">
        <v>532449.4</v>
      </c>
      <c r="J263" s="1">
        <v>6665364.8499999996</v>
      </c>
    </row>
    <row r="264" spans="1:10" ht="15" customHeight="1" x14ac:dyDescent="0.25">
      <c r="A264" s="1">
        <f t="shared" si="14"/>
        <v>263</v>
      </c>
      <c r="B264" s="1" t="s">
        <v>577</v>
      </c>
      <c r="C264" s="1">
        <v>-30.1424229120448</v>
      </c>
      <c r="D264" s="1">
        <v>-50.6630953309148</v>
      </c>
      <c r="F264" s="1">
        <f t="shared" si="12"/>
        <v>33</v>
      </c>
      <c r="G264" s="1" t="str">
        <f t="shared" si="13"/>
        <v>TRILHA 33</v>
      </c>
      <c r="I264" s="1">
        <v>532447.27</v>
      </c>
      <c r="J264" s="1">
        <v>6665384.96</v>
      </c>
    </row>
    <row r="265" spans="1:10" ht="15" customHeight="1" x14ac:dyDescent="0.25">
      <c r="A265" s="1">
        <f t="shared" si="14"/>
        <v>264</v>
      </c>
      <c r="B265" s="1" t="s">
        <v>577</v>
      </c>
      <c r="C265" s="1">
        <v>-30.1411244298335</v>
      </c>
      <c r="D265" s="1">
        <v>-50.657388187068001</v>
      </c>
      <c r="F265" s="1">
        <f t="shared" si="12"/>
        <v>33</v>
      </c>
      <c r="G265" s="1" t="str">
        <f t="shared" si="13"/>
        <v>TRILHA 33</v>
      </c>
      <c r="I265" s="1">
        <v>532997.36</v>
      </c>
      <c r="J265" s="1">
        <v>6665527.21</v>
      </c>
    </row>
    <row r="266" spans="1:10" ht="15" customHeight="1" x14ac:dyDescent="0.25">
      <c r="A266" s="1">
        <f t="shared" si="14"/>
        <v>265</v>
      </c>
      <c r="B266" s="1" t="s">
        <v>577</v>
      </c>
      <c r="C266" s="1">
        <v>-30.141026419880301</v>
      </c>
      <c r="D266" s="1">
        <v>-50.656453646241197</v>
      </c>
      <c r="F266" s="1">
        <f t="shared" si="12"/>
        <v>33</v>
      </c>
      <c r="G266" s="1" t="str">
        <f t="shared" si="13"/>
        <v>TRILHA 33</v>
      </c>
      <c r="I266" s="1">
        <v>533087.4</v>
      </c>
      <c r="J266" s="1">
        <v>6665537.7999999998</v>
      </c>
    </row>
    <row r="267" spans="1:10" ht="15" customHeight="1" x14ac:dyDescent="0.25">
      <c r="A267" s="1">
        <f t="shared" si="14"/>
        <v>266</v>
      </c>
      <c r="B267" s="1" t="s">
        <v>577</v>
      </c>
      <c r="C267" s="1">
        <v>-30.141096700616501</v>
      </c>
      <c r="D267" s="1">
        <v>-50.656446446211199</v>
      </c>
      <c r="F267" s="1">
        <f t="shared" si="12"/>
        <v>33</v>
      </c>
      <c r="G267" s="1" t="str">
        <f t="shared" si="13"/>
        <v>TRILHA 33</v>
      </c>
      <c r="I267" s="1">
        <v>533088.06999999995</v>
      </c>
      <c r="J267" s="1">
        <v>6665530.0099999998</v>
      </c>
    </row>
    <row r="268" spans="1:10" ht="15" customHeight="1" x14ac:dyDescent="0.25">
      <c r="A268" s="1">
        <f t="shared" si="14"/>
        <v>267</v>
      </c>
      <c r="B268" s="1" t="s">
        <v>578</v>
      </c>
      <c r="C268" s="1">
        <v>-30.1435953040966</v>
      </c>
      <c r="D268" s="1">
        <v>-50.667428932920302</v>
      </c>
      <c r="F268" s="1">
        <f t="shared" si="12"/>
        <v>34</v>
      </c>
      <c r="G268" s="1" t="str">
        <f t="shared" si="13"/>
        <v>TRILHA 34</v>
      </c>
      <c r="I268" s="1">
        <v>532029.52</v>
      </c>
      <c r="J268" s="1">
        <v>6665256.2699999996</v>
      </c>
    </row>
    <row r="269" spans="1:10" ht="15" customHeight="1" x14ac:dyDescent="0.25">
      <c r="A269" s="1">
        <f t="shared" si="14"/>
        <v>268</v>
      </c>
      <c r="B269" s="1" t="s">
        <v>578</v>
      </c>
      <c r="C269" s="1">
        <v>-30.143771980196</v>
      </c>
      <c r="D269" s="1">
        <v>-50.667385249993004</v>
      </c>
      <c r="F269" s="1">
        <f t="shared" si="12"/>
        <v>34</v>
      </c>
      <c r="G269" s="1" t="str">
        <f t="shared" si="13"/>
        <v>TRILHA 34</v>
      </c>
      <c r="I269" s="1">
        <v>532033.67000000004</v>
      </c>
      <c r="J269" s="1">
        <v>6665236.6799999997</v>
      </c>
    </row>
    <row r="270" spans="1:10" ht="15" customHeight="1" x14ac:dyDescent="0.25">
      <c r="A270" s="1">
        <f t="shared" si="14"/>
        <v>269</v>
      </c>
      <c r="B270" s="1" t="s">
        <v>578</v>
      </c>
      <c r="C270" s="1">
        <v>-30.145145395812399</v>
      </c>
      <c r="D270" s="1">
        <v>-50.673424285287297</v>
      </c>
      <c r="F270" s="1">
        <f t="shared" si="12"/>
        <v>34</v>
      </c>
      <c r="G270" s="1" t="str">
        <f t="shared" si="13"/>
        <v>TRILHA 34</v>
      </c>
      <c r="I270" s="1">
        <v>531451.62</v>
      </c>
      <c r="J270" s="1">
        <v>6665086.1699999999</v>
      </c>
    </row>
    <row r="271" spans="1:10" ht="15" customHeight="1" x14ac:dyDescent="0.25">
      <c r="A271" s="1">
        <f t="shared" si="14"/>
        <v>270</v>
      </c>
      <c r="B271" s="1" t="s">
        <v>578</v>
      </c>
      <c r="C271" s="1">
        <v>-30.144967256735701</v>
      </c>
      <c r="D271" s="1">
        <v>-50.673461109899698</v>
      </c>
      <c r="F271" s="1">
        <f t="shared" si="12"/>
        <v>34</v>
      </c>
      <c r="G271" s="1" t="str">
        <f t="shared" si="13"/>
        <v>TRILHA 34</v>
      </c>
      <c r="I271" s="1">
        <v>531448.13</v>
      </c>
      <c r="J271" s="1">
        <v>6665105.9199999999</v>
      </c>
    </row>
    <row r="272" spans="1:10" ht="15" customHeight="1" x14ac:dyDescent="0.25">
      <c r="A272" s="1">
        <f t="shared" si="14"/>
        <v>271</v>
      </c>
      <c r="B272" s="1" t="s">
        <v>578</v>
      </c>
      <c r="C272" s="1">
        <v>-30.144789027141901</v>
      </c>
      <c r="D272" s="1">
        <v>-50.673497830841299</v>
      </c>
      <c r="F272" s="1">
        <f t="shared" si="12"/>
        <v>34</v>
      </c>
      <c r="G272" s="1" t="str">
        <f t="shared" si="13"/>
        <v>TRILHA 34</v>
      </c>
      <c r="I272" s="1">
        <v>531444.65</v>
      </c>
      <c r="J272" s="1">
        <v>6665125.6799999997</v>
      </c>
    </row>
    <row r="273" spans="1:10" ht="15" customHeight="1" x14ac:dyDescent="0.25">
      <c r="A273" s="1">
        <f t="shared" si="14"/>
        <v>272</v>
      </c>
      <c r="B273" s="1" t="s">
        <v>578</v>
      </c>
      <c r="C273" s="1">
        <v>-30.1434186277137</v>
      </c>
      <c r="D273" s="1">
        <v>-50.667472511857902</v>
      </c>
      <c r="F273" s="1">
        <f t="shared" si="12"/>
        <v>34</v>
      </c>
      <c r="G273" s="1" t="str">
        <f t="shared" si="13"/>
        <v>TRILHA 34</v>
      </c>
      <c r="I273" s="1">
        <v>532025.38</v>
      </c>
      <c r="J273" s="1">
        <v>6665275.8600000003</v>
      </c>
    </row>
    <row r="274" spans="1:10" ht="15" customHeight="1" x14ac:dyDescent="0.25">
      <c r="A274" s="1">
        <f t="shared" si="14"/>
        <v>273</v>
      </c>
      <c r="B274" s="1" t="s">
        <v>578</v>
      </c>
      <c r="C274" s="1">
        <v>-30.1435953040966</v>
      </c>
      <c r="D274" s="1">
        <v>-50.667428932920302</v>
      </c>
      <c r="F274" s="1">
        <f t="shared" si="12"/>
        <v>34</v>
      </c>
      <c r="G274" s="1" t="str">
        <f t="shared" si="13"/>
        <v>TRILHA 34</v>
      </c>
      <c r="I274" s="1">
        <v>532029.52</v>
      </c>
      <c r="J274" s="1">
        <v>6665256.2699999996</v>
      </c>
    </row>
    <row r="275" spans="1:10" ht="15" customHeight="1" x14ac:dyDescent="0.25">
      <c r="A275" s="1">
        <f t="shared" si="14"/>
        <v>274</v>
      </c>
      <c r="B275" s="1" t="s">
        <v>579</v>
      </c>
      <c r="C275" s="1">
        <v>-30.144967256735701</v>
      </c>
      <c r="D275" s="1">
        <v>-50.673461109899698</v>
      </c>
      <c r="F275" s="1">
        <f t="shared" si="12"/>
        <v>35</v>
      </c>
      <c r="G275" s="1" t="str">
        <f t="shared" si="13"/>
        <v>TRILHA 35</v>
      </c>
      <c r="I275" s="1">
        <v>531448.13</v>
      </c>
      <c r="J275" s="1">
        <v>6665105.9199999999</v>
      </c>
    </row>
    <row r="276" spans="1:10" ht="15" customHeight="1" x14ac:dyDescent="0.25">
      <c r="A276" s="1">
        <f t="shared" si="14"/>
        <v>275</v>
      </c>
      <c r="B276" s="1" t="s">
        <v>579</v>
      </c>
      <c r="C276" s="1">
        <v>-30.145145395812399</v>
      </c>
      <c r="D276" s="1">
        <v>-50.673424285287297</v>
      </c>
      <c r="F276" s="1">
        <f t="shared" si="12"/>
        <v>35</v>
      </c>
      <c r="G276" s="1" t="str">
        <f t="shared" si="13"/>
        <v>TRILHA 35</v>
      </c>
      <c r="I276" s="1">
        <v>531451.62</v>
      </c>
      <c r="J276" s="1">
        <v>6665086.1699999999</v>
      </c>
    </row>
    <row r="277" spans="1:10" ht="15" customHeight="1" x14ac:dyDescent="0.25">
      <c r="A277" s="1">
        <f t="shared" si="14"/>
        <v>276</v>
      </c>
      <c r="B277" s="1" t="s">
        <v>579</v>
      </c>
      <c r="C277" s="1">
        <v>-30.1485604401771</v>
      </c>
      <c r="D277" s="1">
        <v>-50.688445882881801</v>
      </c>
      <c r="F277" s="1">
        <f t="shared" si="12"/>
        <v>35</v>
      </c>
      <c r="G277" s="1" t="str">
        <f t="shared" si="13"/>
        <v>TRILHA 35</v>
      </c>
      <c r="I277" s="1">
        <v>530003.89</v>
      </c>
      <c r="J277" s="1">
        <v>6664711.79</v>
      </c>
    </row>
    <row r="278" spans="1:10" ht="15" customHeight="1" x14ac:dyDescent="0.25">
      <c r="A278" s="1">
        <f t="shared" si="14"/>
        <v>277</v>
      </c>
      <c r="B278" s="1" t="s">
        <v>579</v>
      </c>
      <c r="C278" s="1">
        <v>-30.148386218876599</v>
      </c>
      <c r="D278" s="1">
        <v>-50.688500218038001</v>
      </c>
      <c r="F278" s="1">
        <f t="shared" si="12"/>
        <v>35</v>
      </c>
      <c r="G278" s="1" t="str">
        <f t="shared" si="13"/>
        <v>TRILHA 35</v>
      </c>
      <c r="I278" s="1">
        <v>529998.71</v>
      </c>
      <c r="J278" s="1">
        <v>6664731.1100000003</v>
      </c>
    </row>
    <row r="279" spans="1:10" ht="15" customHeight="1" x14ac:dyDescent="0.25">
      <c r="A279" s="1">
        <f t="shared" si="14"/>
        <v>278</v>
      </c>
      <c r="B279" s="1" t="s">
        <v>579</v>
      </c>
      <c r="C279" s="1">
        <v>-30.1482120875439</v>
      </c>
      <c r="D279" s="1">
        <v>-50.6885544488809</v>
      </c>
      <c r="F279" s="1">
        <f t="shared" si="12"/>
        <v>35</v>
      </c>
      <c r="G279" s="1" t="str">
        <f t="shared" si="13"/>
        <v>TRILHA 35</v>
      </c>
      <c r="I279" s="1">
        <v>529993.54</v>
      </c>
      <c r="J279" s="1">
        <v>6664750.4199999999</v>
      </c>
    </row>
    <row r="280" spans="1:10" ht="15" customHeight="1" x14ac:dyDescent="0.25">
      <c r="A280" s="1">
        <f t="shared" si="14"/>
        <v>279</v>
      </c>
      <c r="B280" s="1" t="s">
        <v>579</v>
      </c>
      <c r="C280" s="1">
        <v>-30.144789027141901</v>
      </c>
      <c r="D280" s="1">
        <v>-50.673497830841299</v>
      </c>
      <c r="F280" s="1">
        <f t="shared" si="12"/>
        <v>35</v>
      </c>
      <c r="G280" s="1" t="str">
        <f t="shared" si="13"/>
        <v>TRILHA 35</v>
      </c>
      <c r="I280" s="1">
        <v>531444.65</v>
      </c>
      <c r="J280" s="1">
        <v>6665125.6799999997</v>
      </c>
    </row>
    <row r="281" spans="1:10" ht="15" customHeight="1" x14ac:dyDescent="0.25">
      <c r="A281" s="1">
        <f t="shared" si="14"/>
        <v>280</v>
      </c>
      <c r="B281" s="1" t="s">
        <v>579</v>
      </c>
      <c r="C281" s="1">
        <v>-30.144967256735701</v>
      </c>
      <c r="D281" s="1">
        <v>-50.673461109899698</v>
      </c>
      <c r="F281" s="1">
        <f t="shared" si="12"/>
        <v>35</v>
      </c>
      <c r="G281" s="1" t="str">
        <f t="shared" si="13"/>
        <v>TRILHA 35</v>
      </c>
      <c r="I281" s="1">
        <v>531448.13</v>
      </c>
      <c r="J281" s="1">
        <v>6665105.9199999999</v>
      </c>
    </row>
    <row r="282" spans="1:10" ht="15" customHeight="1" x14ac:dyDescent="0.25">
      <c r="A282" s="1">
        <f t="shared" si="14"/>
        <v>281</v>
      </c>
      <c r="B282" s="1" t="s">
        <v>580</v>
      </c>
      <c r="C282" s="1">
        <v>-30.148386218876599</v>
      </c>
      <c r="D282" s="1">
        <v>-50.688500218038001</v>
      </c>
      <c r="F282" s="1">
        <f t="shared" si="12"/>
        <v>36</v>
      </c>
      <c r="G282" s="1" t="str">
        <f t="shared" si="13"/>
        <v>TRILHA 36</v>
      </c>
      <c r="I282" s="1">
        <v>529998.71</v>
      </c>
      <c r="J282" s="1">
        <v>6664731.1100000003</v>
      </c>
    </row>
    <row r="283" spans="1:10" ht="15" customHeight="1" x14ac:dyDescent="0.25">
      <c r="A283" s="1">
        <f t="shared" si="14"/>
        <v>282</v>
      </c>
      <c r="B283" s="1" t="s">
        <v>580</v>
      </c>
      <c r="C283" s="1">
        <v>-30.1485604401771</v>
      </c>
      <c r="D283" s="1">
        <v>-50.688445882881801</v>
      </c>
      <c r="F283" s="1">
        <f t="shared" si="12"/>
        <v>36</v>
      </c>
      <c r="G283" s="1" t="str">
        <f t="shared" si="13"/>
        <v>TRILHA 36</v>
      </c>
      <c r="I283" s="1">
        <v>530003.89</v>
      </c>
      <c r="J283" s="1">
        <v>6664711.79</v>
      </c>
    </row>
    <row r="284" spans="1:10" ht="15" customHeight="1" x14ac:dyDescent="0.25">
      <c r="A284" s="1">
        <f t="shared" si="14"/>
        <v>283</v>
      </c>
      <c r="B284" s="1" t="s">
        <v>580</v>
      </c>
      <c r="C284" s="1">
        <v>-30.151885171975302</v>
      </c>
      <c r="D284" s="1">
        <v>-50.703078249321301</v>
      </c>
      <c r="F284" s="1">
        <f t="shared" si="12"/>
        <v>36</v>
      </c>
      <c r="G284" s="1" t="str">
        <f t="shared" si="13"/>
        <v>TRILHA 36</v>
      </c>
      <c r="I284" s="1">
        <v>528593.77</v>
      </c>
      <c r="J284" s="1">
        <v>6664347.1299999999</v>
      </c>
    </row>
    <row r="285" spans="1:10" ht="15" customHeight="1" x14ac:dyDescent="0.25">
      <c r="A285" s="1">
        <f t="shared" si="14"/>
        <v>284</v>
      </c>
      <c r="B285" s="1" t="s">
        <v>580</v>
      </c>
      <c r="C285" s="1">
        <v>-30.151716049337399</v>
      </c>
      <c r="D285" s="1">
        <v>-50.703155182694204</v>
      </c>
      <c r="F285" s="1">
        <f t="shared" si="12"/>
        <v>36</v>
      </c>
      <c r="G285" s="1" t="str">
        <f t="shared" si="13"/>
        <v>TRILHA 36</v>
      </c>
      <c r="I285" s="1">
        <v>528586.41</v>
      </c>
      <c r="J285" s="1">
        <v>6664365.8899999997</v>
      </c>
    </row>
    <row r="286" spans="1:10" ht="15" customHeight="1" x14ac:dyDescent="0.25">
      <c r="A286" s="1">
        <f t="shared" si="14"/>
        <v>285</v>
      </c>
      <c r="B286" s="1" t="s">
        <v>580</v>
      </c>
      <c r="C286" s="1">
        <v>-30.151546925943801</v>
      </c>
      <c r="D286" s="1">
        <v>-50.703231804282701</v>
      </c>
      <c r="F286" s="1">
        <f t="shared" si="12"/>
        <v>36</v>
      </c>
      <c r="G286" s="1" t="str">
        <f t="shared" si="13"/>
        <v>TRILHA 36</v>
      </c>
      <c r="I286" s="1">
        <v>528579.07999999996</v>
      </c>
      <c r="J286" s="1">
        <v>6664384.6500000004</v>
      </c>
    </row>
    <row r="287" spans="1:10" ht="15" customHeight="1" x14ac:dyDescent="0.25">
      <c r="A287" s="1">
        <f t="shared" si="14"/>
        <v>286</v>
      </c>
      <c r="B287" s="1" t="s">
        <v>580</v>
      </c>
      <c r="C287" s="1">
        <v>-30.1482120875439</v>
      </c>
      <c r="D287" s="1">
        <v>-50.6885544488809</v>
      </c>
      <c r="F287" s="1">
        <f t="shared" si="12"/>
        <v>36</v>
      </c>
      <c r="G287" s="1" t="str">
        <f t="shared" si="13"/>
        <v>TRILHA 36</v>
      </c>
      <c r="I287" s="1">
        <v>529993.54</v>
      </c>
      <c r="J287" s="1">
        <v>6664750.4199999999</v>
      </c>
    </row>
    <row r="288" spans="1:10" ht="15" customHeight="1" x14ac:dyDescent="0.25">
      <c r="A288" s="1">
        <f t="shared" si="14"/>
        <v>287</v>
      </c>
      <c r="B288" s="1" t="s">
        <v>580</v>
      </c>
      <c r="C288" s="1">
        <v>-30.148386218876599</v>
      </c>
      <c r="D288" s="1">
        <v>-50.688500218038001</v>
      </c>
      <c r="F288" s="1">
        <f t="shared" si="12"/>
        <v>36</v>
      </c>
      <c r="G288" s="1" t="str">
        <f t="shared" si="13"/>
        <v>TRILHA 36</v>
      </c>
      <c r="I288" s="1">
        <v>529998.71</v>
      </c>
      <c r="J288" s="1">
        <v>6664731.1100000003</v>
      </c>
    </row>
    <row r="289" spans="1:10" ht="15" customHeight="1" x14ac:dyDescent="0.25">
      <c r="A289" s="1">
        <f t="shared" si="14"/>
        <v>288</v>
      </c>
      <c r="B289" s="1" t="s">
        <v>581</v>
      </c>
      <c r="C289" s="1">
        <v>-30.151716049337399</v>
      </c>
      <c r="D289" s="1">
        <v>-50.703155182694204</v>
      </c>
      <c r="F289" s="1">
        <f t="shared" si="12"/>
        <v>37</v>
      </c>
      <c r="G289" s="1" t="str">
        <f t="shared" si="13"/>
        <v>TRILHA 37</v>
      </c>
      <c r="I289" s="1">
        <v>528586.41</v>
      </c>
      <c r="J289" s="1">
        <v>6664365.8899999997</v>
      </c>
    </row>
    <row r="290" spans="1:10" ht="15" customHeight="1" x14ac:dyDescent="0.25">
      <c r="A290" s="1">
        <f t="shared" si="14"/>
        <v>289</v>
      </c>
      <c r="B290" s="1" t="s">
        <v>581</v>
      </c>
      <c r="C290" s="1">
        <v>-30.151885171975302</v>
      </c>
      <c r="D290" s="1">
        <v>-50.703078249321301</v>
      </c>
      <c r="F290" s="1">
        <f t="shared" si="12"/>
        <v>37</v>
      </c>
      <c r="G290" s="1" t="str">
        <f t="shared" si="13"/>
        <v>TRILHA 37</v>
      </c>
      <c r="I290" s="1">
        <v>528593.77</v>
      </c>
      <c r="J290" s="1">
        <v>6664347.1299999999</v>
      </c>
    </row>
    <row r="291" spans="1:10" ht="15" customHeight="1" x14ac:dyDescent="0.25">
      <c r="A291" s="1">
        <f t="shared" si="14"/>
        <v>290</v>
      </c>
      <c r="B291" s="1" t="s">
        <v>581</v>
      </c>
      <c r="C291" s="1">
        <v>-30.154426720827299</v>
      </c>
      <c r="D291" s="1">
        <v>-50.714269549574098</v>
      </c>
      <c r="F291" s="1">
        <f t="shared" si="12"/>
        <v>37</v>
      </c>
      <c r="G291" s="1" t="str">
        <f t="shared" si="13"/>
        <v>TRILHA 37</v>
      </c>
      <c r="I291" s="1">
        <v>527515.32999999996</v>
      </c>
      <c r="J291" s="1">
        <v>6664068.25</v>
      </c>
    </row>
    <row r="292" spans="1:10" ht="15" customHeight="1" x14ac:dyDescent="0.25">
      <c r="A292" s="1">
        <f t="shared" si="14"/>
        <v>291</v>
      </c>
      <c r="B292" s="1" t="s">
        <v>581</v>
      </c>
      <c r="C292" s="1">
        <v>-30.154257773198299</v>
      </c>
      <c r="D292" s="1">
        <v>-50.714346984614203</v>
      </c>
      <c r="F292" s="1">
        <f t="shared" si="12"/>
        <v>37</v>
      </c>
      <c r="G292" s="1" t="str">
        <f t="shared" si="13"/>
        <v>TRILHA 37</v>
      </c>
      <c r="I292" s="1">
        <v>527507.92000000004</v>
      </c>
      <c r="J292" s="1">
        <v>6664086.9900000002</v>
      </c>
    </row>
    <row r="293" spans="1:10" ht="15" customHeight="1" x14ac:dyDescent="0.25">
      <c r="A293" s="1">
        <f t="shared" si="14"/>
        <v>292</v>
      </c>
      <c r="B293" s="1" t="s">
        <v>581</v>
      </c>
      <c r="C293" s="1">
        <v>-30.154088825517501</v>
      </c>
      <c r="D293" s="1">
        <v>-50.714424419388202</v>
      </c>
      <c r="F293" s="1">
        <f t="shared" si="12"/>
        <v>37</v>
      </c>
      <c r="G293" s="1" t="str">
        <f t="shared" si="13"/>
        <v>TRILHA 37</v>
      </c>
      <c r="I293" s="1">
        <v>527500.51</v>
      </c>
      <c r="J293" s="1">
        <v>6664105.7300000004</v>
      </c>
    </row>
    <row r="294" spans="1:10" ht="15" customHeight="1" x14ac:dyDescent="0.25">
      <c r="A294" s="1">
        <f t="shared" si="14"/>
        <v>293</v>
      </c>
      <c r="B294" s="1" t="s">
        <v>581</v>
      </c>
      <c r="C294" s="1">
        <v>-30.151546925943801</v>
      </c>
      <c r="D294" s="1">
        <v>-50.703231804282701</v>
      </c>
      <c r="F294" s="1">
        <f t="shared" si="12"/>
        <v>37</v>
      </c>
      <c r="G294" s="1" t="str">
        <f t="shared" si="13"/>
        <v>TRILHA 37</v>
      </c>
      <c r="I294" s="1">
        <v>528579.07999999996</v>
      </c>
      <c r="J294" s="1">
        <v>6664384.6500000004</v>
      </c>
    </row>
    <row r="295" spans="1:10" ht="15" customHeight="1" x14ac:dyDescent="0.25">
      <c r="A295" s="1">
        <f t="shared" si="14"/>
        <v>294</v>
      </c>
      <c r="B295" s="1" t="s">
        <v>581</v>
      </c>
      <c r="C295" s="1">
        <v>-30.151716049337399</v>
      </c>
      <c r="D295" s="1">
        <v>-50.703155182694204</v>
      </c>
      <c r="F295" s="1">
        <f t="shared" si="12"/>
        <v>37</v>
      </c>
      <c r="G295" s="1" t="str">
        <f t="shared" si="13"/>
        <v>TRILHA 37</v>
      </c>
      <c r="I295" s="1">
        <v>528586.41</v>
      </c>
      <c r="J295" s="1">
        <v>6664365.8899999997</v>
      </c>
    </row>
    <row r="296" spans="1:10" ht="15" customHeight="1" x14ac:dyDescent="0.25">
      <c r="A296" s="1">
        <f t="shared" si="14"/>
        <v>295</v>
      </c>
      <c r="B296" s="1" t="s">
        <v>582</v>
      </c>
      <c r="C296" s="1">
        <v>-30.154257773198299</v>
      </c>
      <c r="D296" s="1">
        <v>-50.714346984614203</v>
      </c>
      <c r="F296" s="1">
        <f t="shared" si="12"/>
        <v>38</v>
      </c>
      <c r="G296" s="1" t="str">
        <f t="shared" si="13"/>
        <v>TRILHA 38</v>
      </c>
      <c r="I296" s="1">
        <v>527507.92000000004</v>
      </c>
      <c r="J296" s="1">
        <v>6664086.9900000002</v>
      </c>
    </row>
    <row r="297" spans="1:10" ht="15" customHeight="1" x14ac:dyDescent="0.25">
      <c r="A297" s="1">
        <f t="shared" si="14"/>
        <v>296</v>
      </c>
      <c r="B297" s="1" t="s">
        <v>582</v>
      </c>
      <c r="C297" s="1">
        <v>-30.154426720827299</v>
      </c>
      <c r="D297" s="1">
        <v>-50.714269549574098</v>
      </c>
      <c r="F297" s="1">
        <f t="shared" si="12"/>
        <v>38</v>
      </c>
      <c r="G297" s="1" t="str">
        <f t="shared" si="13"/>
        <v>TRILHA 38</v>
      </c>
      <c r="I297" s="1">
        <v>527515.32999999996</v>
      </c>
      <c r="J297" s="1">
        <v>6664068.25</v>
      </c>
    </row>
    <row r="298" spans="1:10" ht="15" customHeight="1" x14ac:dyDescent="0.25">
      <c r="A298" s="1">
        <f t="shared" si="14"/>
        <v>297</v>
      </c>
      <c r="B298" s="1" t="s">
        <v>582</v>
      </c>
      <c r="C298" s="1">
        <v>-30.156250365707098</v>
      </c>
      <c r="D298" s="1">
        <v>-50.7223023566374</v>
      </c>
      <c r="F298" s="1">
        <f t="shared" si="12"/>
        <v>38</v>
      </c>
      <c r="G298" s="1" t="str">
        <f t="shared" si="13"/>
        <v>TRILHA 38</v>
      </c>
      <c r="I298" s="1">
        <v>526741.29</v>
      </c>
      <c r="J298" s="1">
        <v>6663868.0800000001</v>
      </c>
    </row>
    <row r="299" spans="1:10" ht="15" customHeight="1" x14ac:dyDescent="0.25">
      <c r="A299" s="1">
        <f t="shared" si="14"/>
        <v>298</v>
      </c>
      <c r="B299" s="1" t="s">
        <v>582</v>
      </c>
      <c r="C299" s="1">
        <v>-30.156067476528101</v>
      </c>
      <c r="D299" s="1">
        <v>-50.7223185497161</v>
      </c>
      <c r="F299" s="1">
        <f t="shared" si="12"/>
        <v>38</v>
      </c>
      <c r="G299" s="1" t="str">
        <f t="shared" si="13"/>
        <v>TRILHA 38</v>
      </c>
      <c r="I299" s="1">
        <v>526739.78</v>
      </c>
      <c r="J299" s="1">
        <v>6663888.3499999996</v>
      </c>
    </row>
    <row r="300" spans="1:10" ht="15" customHeight="1" x14ac:dyDescent="0.25">
      <c r="A300" s="1">
        <f t="shared" si="14"/>
        <v>299</v>
      </c>
      <c r="B300" s="1" t="s">
        <v>582</v>
      </c>
      <c r="C300" s="1">
        <v>-30.1558845871219</v>
      </c>
      <c r="D300" s="1">
        <v>-50.722334638887602</v>
      </c>
      <c r="F300" s="1">
        <f t="shared" si="12"/>
        <v>38</v>
      </c>
      <c r="G300" s="1" t="str">
        <f t="shared" si="13"/>
        <v>TRILHA 38</v>
      </c>
      <c r="I300" s="1">
        <v>526738.28</v>
      </c>
      <c r="J300" s="1">
        <v>6663908.6200000001</v>
      </c>
    </row>
    <row r="301" spans="1:10" ht="15" customHeight="1" x14ac:dyDescent="0.25">
      <c r="A301" s="1">
        <f t="shared" si="14"/>
        <v>300</v>
      </c>
      <c r="B301" s="1" t="s">
        <v>582</v>
      </c>
      <c r="C301" s="1">
        <v>-30.154088825517501</v>
      </c>
      <c r="D301" s="1">
        <v>-50.714424419388202</v>
      </c>
      <c r="F301" s="1">
        <f t="shared" si="12"/>
        <v>38</v>
      </c>
      <c r="G301" s="1" t="str">
        <f t="shared" si="13"/>
        <v>TRILHA 38</v>
      </c>
      <c r="I301" s="1">
        <v>527500.51</v>
      </c>
      <c r="J301" s="1">
        <v>6664105.7300000004</v>
      </c>
    </row>
    <row r="302" spans="1:10" ht="15" customHeight="1" x14ac:dyDescent="0.25">
      <c r="A302" s="1">
        <f t="shared" si="14"/>
        <v>301</v>
      </c>
      <c r="B302" s="1" t="s">
        <v>582</v>
      </c>
      <c r="C302" s="1">
        <v>-30.154257773198299</v>
      </c>
      <c r="D302" s="1">
        <v>-50.714346984614203</v>
      </c>
      <c r="F302" s="1">
        <f t="shared" si="12"/>
        <v>38</v>
      </c>
      <c r="G302" s="1" t="str">
        <f t="shared" si="13"/>
        <v>TRILHA 38</v>
      </c>
      <c r="I302" s="1">
        <v>527507.92000000004</v>
      </c>
      <c r="J302" s="1">
        <v>6664086.9900000002</v>
      </c>
    </row>
    <row r="303" spans="1:10" ht="15" customHeight="1" x14ac:dyDescent="0.25">
      <c r="A303" s="1">
        <f t="shared" si="14"/>
        <v>302</v>
      </c>
      <c r="B303" s="1" t="s">
        <v>739</v>
      </c>
      <c r="C303" s="1">
        <v>-30.156067476528101</v>
      </c>
      <c r="D303" s="1">
        <v>-50.7223185497161</v>
      </c>
      <c r="F303" s="1">
        <f t="shared" si="12"/>
        <v>39</v>
      </c>
      <c r="G303" s="1" t="str">
        <f t="shared" si="13"/>
        <v>TRILHA 39</v>
      </c>
      <c r="I303" s="1">
        <v>526739.78</v>
      </c>
      <c r="J303" s="1">
        <v>6663888.3499999996</v>
      </c>
    </row>
    <row r="304" spans="1:10" ht="15" customHeight="1" x14ac:dyDescent="0.25">
      <c r="A304" s="1">
        <f t="shared" si="14"/>
        <v>303</v>
      </c>
      <c r="B304" s="1" t="s">
        <v>739</v>
      </c>
      <c r="C304" s="1">
        <v>-30.156250365707098</v>
      </c>
      <c r="D304" s="1">
        <v>-50.7223023566374</v>
      </c>
      <c r="F304" s="1">
        <f t="shared" si="12"/>
        <v>39</v>
      </c>
      <c r="G304" s="1" t="str">
        <f t="shared" si="13"/>
        <v>TRILHA 39</v>
      </c>
      <c r="I304" s="1">
        <v>526741.29</v>
      </c>
      <c r="J304" s="1">
        <v>6663868.0800000001</v>
      </c>
    </row>
    <row r="305" spans="1:10" ht="15" customHeight="1" x14ac:dyDescent="0.25">
      <c r="A305" s="1">
        <f t="shared" si="14"/>
        <v>304</v>
      </c>
      <c r="B305" s="1" t="s">
        <v>739</v>
      </c>
      <c r="C305" s="1">
        <v>-30.1575422089273</v>
      </c>
      <c r="D305" s="1">
        <v>-50.7279944321184</v>
      </c>
      <c r="F305" s="1">
        <f t="shared" si="12"/>
        <v>39</v>
      </c>
      <c r="G305" s="1" t="str">
        <f t="shared" si="13"/>
        <v>TRILHA 39</v>
      </c>
      <c r="I305" s="1">
        <v>526192.81999999995</v>
      </c>
      <c r="J305" s="1">
        <v>6663726.25</v>
      </c>
    </row>
    <row r="306" spans="1:10" ht="15" customHeight="1" x14ac:dyDescent="0.25">
      <c r="A306" s="1">
        <f t="shared" si="14"/>
        <v>305</v>
      </c>
      <c r="B306" s="1" t="s">
        <v>739</v>
      </c>
      <c r="C306" s="1">
        <v>-30.157326349695801</v>
      </c>
      <c r="D306" s="1">
        <v>-50.727865319941998</v>
      </c>
      <c r="F306" s="1">
        <f t="shared" si="12"/>
        <v>39</v>
      </c>
      <c r="G306" s="1" t="str">
        <f t="shared" si="13"/>
        <v>TRILHA 39</v>
      </c>
      <c r="I306" s="1">
        <v>526205.31000000006</v>
      </c>
      <c r="J306" s="1">
        <v>6663750.1399999997</v>
      </c>
    </row>
    <row r="307" spans="1:10" ht="15" customHeight="1" x14ac:dyDescent="0.25">
      <c r="A307" s="1">
        <f t="shared" si="14"/>
        <v>306</v>
      </c>
      <c r="B307" s="1" t="s">
        <v>739</v>
      </c>
      <c r="C307" s="1">
        <v>-30.157110580792001</v>
      </c>
      <c r="D307" s="1">
        <v>-50.727736311923302</v>
      </c>
      <c r="F307" s="1">
        <f t="shared" si="12"/>
        <v>39</v>
      </c>
      <c r="G307" s="1" t="str">
        <f t="shared" si="13"/>
        <v>TRILHA 39</v>
      </c>
      <c r="I307" s="1">
        <v>526217.79</v>
      </c>
      <c r="J307" s="1">
        <v>6663774.0199999996</v>
      </c>
    </row>
    <row r="308" spans="1:10" ht="15" customHeight="1" x14ac:dyDescent="0.25">
      <c r="A308" s="1">
        <f t="shared" si="14"/>
        <v>307</v>
      </c>
      <c r="B308" s="1" t="s">
        <v>739</v>
      </c>
      <c r="C308" s="1">
        <v>-30.1558845871219</v>
      </c>
      <c r="D308" s="1">
        <v>-50.722334638887602</v>
      </c>
      <c r="F308" s="1">
        <f t="shared" si="12"/>
        <v>39</v>
      </c>
      <c r="G308" s="1" t="str">
        <f t="shared" si="13"/>
        <v>TRILHA 39</v>
      </c>
      <c r="I308" s="1">
        <v>526738.28</v>
      </c>
      <c r="J308" s="1">
        <v>6663908.6200000001</v>
      </c>
    </row>
    <row r="309" spans="1:10" ht="15" customHeight="1" x14ac:dyDescent="0.25">
      <c r="A309" s="1">
        <f t="shared" si="14"/>
        <v>308</v>
      </c>
      <c r="B309" s="1" t="s">
        <v>739</v>
      </c>
      <c r="C309" s="1">
        <v>-30.156067476528101</v>
      </c>
      <c r="D309" s="1">
        <v>-50.7223185497161</v>
      </c>
      <c r="F309" s="1">
        <f t="shared" si="12"/>
        <v>39</v>
      </c>
      <c r="G309" s="1" t="str">
        <f t="shared" si="13"/>
        <v>TRILHA 39</v>
      </c>
      <c r="I309" s="1">
        <v>526739.78</v>
      </c>
      <c r="J309" s="1">
        <v>6663888.3499999996</v>
      </c>
    </row>
    <row r="310" spans="1:10" ht="15" customHeight="1" x14ac:dyDescent="0.25">
      <c r="A310" s="1">
        <f t="shared" si="14"/>
        <v>309</v>
      </c>
      <c r="B310" s="1" t="s">
        <v>740</v>
      </c>
      <c r="C310" s="1">
        <v>-30.157326349695801</v>
      </c>
      <c r="D310" s="1">
        <v>-50.727865319941998</v>
      </c>
      <c r="F310" s="1">
        <f t="shared" si="12"/>
        <v>40</v>
      </c>
      <c r="G310" s="1" t="str">
        <f t="shared" si="13"/>
        <v>TRILHA 40</v>
      </c>
      <c r="I310" s="1">
        <v>526205.31000000006</v>
      </c>
      <c r="J310" s="1">
        <v>6663750.1399999997</v>
      </c>
    </row>
    <row r="311" spans="1:10" ht="15" customHeight="1" x14ac:dyDescent="0.25">
      <c r="A311" s="1">
        <f t="shared" si="14"/>
        <v>310</v>
      </c>
      <c r="B311" s="1" t="s">
        <v>740</v>
      </c>
      <c r="C311" s="1">
        <v>-30.1575422089273</v>
      </c>
      <c r="D311" s="1">
        <v>-50.7279944321184</v>
      </c>
      <c r="F311" s="1">
        <f t="shared" si="12"/>
        <v>40</v>
      </c>
      <c r="G311" s="1" t="str">
        <f t="shared" si="13"/>
        <v>TRILHA 40</v>
      </c>
      <c r="I311" s="1">
        <v>526192.81999999995</v>
      </c>
      <c r="J311" s="1">
        <v>6663726.25</v>
      </c>
    </row>
    <row r="312" spans="1:10" ht="15" customHeight="1" x14ac:dyDescent="0.25">
      <c r="A312" s="1">
        <f t="shared" si="14"/>
        <v>311</v>
      </c>
      <c r="B312" s="1" t="s">
        <v>740</v>
      </c>
      <c r="C312" s="1">
        <v>-30.158156574335301</v>
      </c>
      <c r="D312" s="1">
        <v>-50.730701715436901</v>
      </c>
      <c r="F312" s="1">
        <f t="shared" si="12"/>
        <v>40</v>
      </c>
      <c r="G312" s="1" t="str">
        <f t="shared" si="13"/>
        <v>TRILHA 40</v>
      </c>
      <c r="I312" s="1">
        <v>525931.96</v>
      </c>
      <c r="J312" s="1">
        <v>6663658.79</v>
      </c>
    </row>
    <row r="313" spans="1:10" ht="15" customHeight="1" x14ac:dyDescent="0.25">
      <c r="A313" s="1">
        <f t="shared" si="14"/>
        <v>312</v>
      </c>
      <c r="B313" s="1" t="s">
        <v>740</v>
      </c>
      <c r="C313" s="1">
        <v>-30.158033150478701</v>
      </c>
      <c r="D313" s="1">
        <v>-50.7309799467644</v>
      </c>
      <c r="F313" s="1">
        <f t="shared" si="12"/>
        <v>40</v>
      </c>
      <c r="G313" s="1" t="str">
        <f t="shared" si="13"/>
        <v>TRILHA 40</v>
      </c>
      <c r="I313" s="1">
        <v>525905.19999999995</v>
      </c>
      <c r="J313" s="1">
        <v>6663672.5300000003</v>
      </c>
    </row>
    <row r="314" spans="1:10" ht="15" customHeight="1" x14ac:dyDescent="0.25">
      <c r="A314" s="1">
        <f t="shared" si="14"/>
        <v>313</v>
      </c>
      <c r="B314" s="1" t="s">
        <v>740</v>
      </c>
      <c r="C314" s="1">
        <v>-30.157909179251799</v>
      </c>
      <c r="D314" s="1">
        <v>-50.731255582700399</v>
      </c>
      <c r="F314" s="1">
        <f t="shared" si="12"/>
        <v>40</v>
      </c>
      <c r="G314" s="1" t="str">
        <f t="shared" si="13"/>
        <v>TRILHA 40</v>
      </c>
      <c r="I314" s="1">
        <v>525878.68999999994</v>
      </c>
      <c r="J314" s="1">
        <v>6663686.3300000001</v>
      </c>
    </row>
    <row r="315" spans="1:10" ht="15" customHeight="1" x14ac:dyDescent="0.25">
      <c r="A315" s="1">
        <f t="shared" si="14"/>
        <v>314</v>
      </c>
      <c r="B315" s="1" t="s">
        <v>740</v>
      </c>
      <c r="C315" s="1">
        <v>-30.157110580792001</v>
      </c>
      <c r="D315" s="1">
        <v>-50.727736311923302</v>
      </c>
      <c r="F315" s="1">
        <f t="shared" si="12"/>
        <v>40</v>
      </c>
      <c r="G315" s="1" t="str">
        <f t="shared" si="13"/>
        <v>TRILHA 40</v>
      </c>
      <c r="I315" s="1">
        <v>526217.79</v>
      </c>
      <c r="J315" s="1">
        <v>6663774.0199999996</v>
      </c>
    </row>
    <row r="316" spans="1:10" ht="15" customHeight="1" x14ac:dyDescent="0.25">
      <c r="A316" s="1">
        <f t="shared" si="14"/>
        <v>315</v>
      </c>
      <c r="B316" s="1" t="s">
        <v>740</v>
      </c>
      <c r="C316" s="1">
        <v>-30.157326349695801</v>
      </c>
      <c r="D316" s="1">
        <v>-50.727865319941998</v>
      </c>
      <c r="F316" s="1">
        <f t="shared" si="12"/>
        <v>40</v>
      </c>
      <c r="G316" s="1" t="str">
        <f t="shared" si="13"/>
        <v>TRILHA 40</v>
      </c>
      <c r="I316" s="1">
        <v>526205.31000000006</v>
      </c>
      <c r="J316" s="1">
        <v>6663750.1399999997</v>
      </c>
    </row>
    <row r="317" spans="1:10" ht="15" customHeight="1" x14ac:dyDescent="0.25">
      <c r="A317" s="1">
        <f t="shared" si="14"/>
        <v>316</v>
      </c>
      <c r="B317" s="1" t="s">
        <v>583</v>
      </c>
      <c r="C317" s="1">
        <v>-30.158033150478701</v>
      </c>
      <c r="D317" s="1">
        <v>-50.7309799467644</v>
      </c>
      <c r="F317" s="1">
        <f t="shared" si="12"/>
        <v>41</v>
      </c>
      <c r="G317" s="1" t="str">
        <f t="shared" si="13"/>
        <v>TRILHA 41</v>
      </c>
      <c r="I317" s="1">
        <v>525905.19999999995</v>
      </c>
      <c r="J317" s="1">
        <v>6663672.5300000003</v>
      </c>
    </row>
    <row r="318" spans="1:10" ht="15" customHeight="1" x14ac:dyDescent="0.25">
      <c r="A318" s="1">
        <f t="shared" si="14"/>
        <v>317</v>
      </c>
      <c r="B318" s="1" t="s">
        <v>583</v>
      </c>
      <c r="C318" s="1">
        <v>-30.158156574335301</v>
      </c>
      <c r="D318" s="1">
        <v>-50.730701715436901</v>
      </c>
      <c r="F318" s="1">
        <f t="shared" si="12"/>
        <v>41</v>
      </c>
      <c r="G318" s="1" t="str">
        <f t="shared" si="13"/>
        <v>TRILHA 41</v>
      </c>
      <c r="I318" s="1">
        <v>525931.96</v>
      </c>
      <c r="J318" s="1">
        <v>6663658.79</v>
      </c>
    </row>
    <row r="319" spans="1:10" ht="15" customHeight="1" x14ac:dyDescent="0.25">
      <c r="A319" s="1">
        <f t="shared" si="14"/>
        <v>318</v>
      </c>
      <c r="B319" s="1" t="s">
        <v>583</v>
      </c>
      <c r="C319" s="1">
        <v>-30.159358278476301</v>
      </c>
      <c r="D319" s="1">
        <v>-50.735998171618803</v>
      </c>
      <c r="F319" s="1">
        <f t="shared" si="12"/>
        <v>41</v>
      </c>
      <c r="G319" s="1" t="str">
        <f t="shared" si="13"/>
        <v>TRILHA 41</v>
      </c>
      <c r="I319" s="1">
        <v>525421.63</v>
      </c>
      <c r="J319" s="1">
        <v>6663526.8200000003</v>
      </c>
    </row>
    <row r="320" spans="1:10" ht="15" customHeight="1" x14ac:dyDescent="0.25">
      <c r="A320" s="1">
        <f t="shared" si="14"/>
        <v>319</v>
      </c>
      <c r="B320" s="1" t="s">
        <v>583</v>
      </c>
      <c r="C320" s="1">
        <v>-30.159235844831301</v>
      </c>
      <c r="D320" s="1">
        <v>-50.736280758809798</v>
      </c>
      <c r="F320" s="1">
        <f t="shared" si="12"/>
        <v>41</v>
      </c>
      <c r="G320" s="1" t="str">
        <f t="shared" si="13"/>
        <v>TRILHA 41</v>
      </c>
      <c r="I320" s="1">
        <v>525394.44999999995</v>
      </c>
      <c r="J320" s="1">
        <v>6663540.4500000002</v>
      </c>
    </row>
    <row r="321" spans="1:10" ht="15" customHeight="1" x14ac:dyDescent="0.25">
      <c r="A321" s="1">
        <f t="shared" si="14"/>
        <v>320</v>
      </c>
      <c r="B321" s="1" t="s">
        <v>583</v>
      </c>
      <c r="C321" s="1">
        <v>-30.159205393518899</v>
      </c>
      <c r="D321" s="1">
        <v>-50.736351041610199</v>
      </c>
      <c r="F321" s="1">
        <f t="shared" si="12"/>
        <v>41</v>
      </c>
      <c r="G321" s="1" t="str">
        <f t="shared" si="13"/>
        <v>TRILHA 41</v>
      </c>
      <c r="I321" s="1">
        <v>525387.68999999994</v>
      </c>
      <c r="J321" s="1">
        <v>6663543.8399999999</v>
      </c>
    </row>
    <row r="322" spans="1:10" ht="15" customHeight="1" x14ac:dyDescent="0.25">
      <c r="A322" s="1">
        <f t="shared" si="14"/>
        <v>321</v>
      </c>
      <c r="B322" s="1" t="s">
        <v>583</v>
      </c>
      <c r="C322" s="1">
        <v>-30.1591795241192</v>
      </c>
      <c r="D322" s="1">
        <v>-50.736411135004502</v>
      </c>
      <c r="F322" s="1">
        <f t="shared" si="12"/>
        <v>41</v>
      </c>
      <c r="G322" s="1" t="str">
        <f t="shared" si="13"/>
        <v>TRILHA 41</v>
      </c>
      <c r="I322" s="1">
        <v>525381.91</v>
      </c>
      <c r="J322" s="1">
        <v>6663546.7199999997</v>
      </c>
    </row>
    <row r="323" spans="1:10" ht="15" customHeight="1" x14ac:dyDescent="0.25">
      <c r="A323" s="1">
        <f t="shared" si="14"/>
        <v>322</v>
      </c>
      <c r="B323" s="1" t="s">
        <v>583</v>
      </c>
      <c r="C323" s="1">
        <v>-30.1591137746701</v>
      </c>
      <c r="D323" s="1">
        <v>-50.736564902068501</v>
      </c>
      <c r="F323" s="1">
        <f t="shared" ref="F323:F386" si="15">IF(B323=B322,F322,F322+1)</f>
        <v>41</v>
      </c>
      <c r="G323" s="1" t="str">
        <f t="shared" ref="G323:G386" si="16">CONCATENATE("TRILHA ",F323)</f>
        <v>TRILHA 41</v>
      </c>
      <c r="I323" s="1">
        <v>525367.12</v>
      </c>
      <c r="J323" s="1">
        <v>6663554.04</v>
      </c>
    </row>
    <row r="324" spans="1:10" ht="15" customHeight="1" x14ac:dyDescent="0.25">
      <c r="A324" s="1">
        <f t="shared" ref="A324:A387" si="17">A323+1</f>
        <v>323</v>
      </c>
      <c r="B324" s="1" t="s">
        <v>583</v>
      </c>
      <c r="C324" s="1">
        <v>-30.157909179251799</v>
      </c>
      <c r="D324" s="1">
        <v>-50.731255582700399</v>
      </c>
      <c r="F324" s="1">
        <f t="shared" si="15"/>
        <v>41</v>
      </c>
      <c r="G324" s="1" t="str">
        <f t="shared" si="16"/>
        <v>TRILHA 41</v>
      </c>
      <c r="I324" s="1">
        <v>525878.68999999994</v>
      </c>
      <c r="J324" s="1">
        <v>6663686.3300000001</v>
      </c>
    </row>
    <row r="325" spans="1:10" ht="15" customHeight="1" x14ac:dyDescent="0.25">
      <c r="A325" s="1">
        <f t="shared" si="17"/>
        <v>324</v>
      </c>
      <c r="B325" s="1" t="s">
        <v>583</v>
      </c>
      <c r="C325" s="1">
        <v>-30.158033150478701</v>
      </c>
      <c r="D325" s="1">
        <v>-50.7309799467644</v>
      </c>
      <c r="F325" s="1">
        <f t="shared" si="15"/>
        <v>41</v>
      </c>
      <c r="G325" s="1" t="str">
        <f t="shared" si="16"/>
        <v>TRILHA 41</v>
      </c>
      <c r="I325" s="1">
        <v>525905.19999999995</v>
      </c>
      <c r="J325" s="1">
        <v>6663672.5300000003</v>
      </c>
    </row>
    <row r="326" spans="1:10" ht="15" customHeight="1" x14ac:dyDescent="0.25">
      <c r="A326" s="1">
        <f t="shared" si="17"/>
        <v>325</v>
      </c>
      <c r="B326" s="1" t="s">
        <v>584</v>
      </c>
      <c r="C326" s="1">
        <v>-30.159235844831301</v>
      </c>
      <c r="D326" s="1">
        <v>-50.736280758809798</v>
      </c>
      <c r="F326" s="1">
        <f t="shared" si="15"/>
        <v>42</v>
      </c>
      <c r="G326" s="1" t="str">
        <f t="shared" si="16"/>
        <v>TRILHA 42</v>
      </c>
      <c r="I326" s="1">
        <v>525394.44999999995</v>
      </c>
      <c r="J326" s="1">
        <v>6663540.4500000002</v>
      </c>
    </row>
    <row r="327" spans="1:10" ht="15" customHeight="1" x14ac:dyDescent="0.25">
      <c r="A327" s="1">
        <f t="shared" si="17"/>
        <v>326</v>
      </c>
      <c r="B327" s="1" t="s">
        <v>584</v>
      </c>
      <c r="C327" s="1">
        <v>-30.159358278476301</v>
      </c>
      <c r="D327" s="1">
        <v>-50.735998171618803</v>
      </c>
      <c r="F327" s="1">
        <f t="shared" si="15"/>
        <v>42</v>
      </c>
      <c r="G327" s="1" t="str">
        <f t="shared" si="16"/>
        <v>TRILHA 42</v>
      </c>
      <c r="I327" s="1">
        <v>525421.63</v>
      </c>
      <c r="J327" s="1">
        <v>6663526.8200000003</v>
      </c>
    </row>
    <row r="328" spans="1:10" ht="15" customHeight="1" x14ac:dyDescent="0.25">
      <c r="A328" s="1">
        <f t="shared" si="17"/>
        <v>327</v>
      </c>
      <c r="B328" s="1" t="s">
        <v>584</v>
      </c>
      <c r="C328" s="1">
        <v>-30.1609623128791</v>
      </c>
      <c r="D328" s="1">
        <v>-50.74306965657</v>
      </c>
      <c r="F328" s="1">
        <f t="shared" si="15"/>
        <v>42</v>
      </c>
      <c r="G328" s="1" t="str">
        <f t="shared" si="16"/>
        <v>TRILHA 42</v>
      </c>
      <c r="I328" s="1">
        <v>524740.29</v>
      </c>
      <c r="J328" s="1">
        <v>6663350.6299999999</v>
      </c>
    </row>
    <row r="329" spans="1:10" ht="15" customHeight="1" x14ac:dyDescent="0.25">
      <c r="A329" s="1">
        <f t="shared" si="17"/>
        <v>328</v>
      </c>
      <c r="B329" s="1" t="s">
        <v>584</v>
      </c>
      <c r="C329" s="1">
        <v>-30.1608365872363</v>
      </c>
      <c r="D329" s="1">
        <v>-50.7433379168492</v>
      </c>
      <c r="F329" s="1">
        <f t="shared" si="15"/>
        <v>42</v>
      </c>
      <c r="G329" s="1" t="str">
        <f t="shared" si="16"/>
        <v>TRILHA 42</v>
      </c>
      <c r="I329" s="1">
        <v>524714.49</v>
      </c>
      <c r="J329" s="1">
        <v>6663364.6200000001</v>
      </c>
    </row>
    <row r="330" spans="1:10" ht="15" customHeight="1" x14ac:dyDescent="0.25">
      <c r="A330" s="1">
        <f t="shared" si="17"/>
        <v>329</v>
      </c>
      <c r="B330" s="1" t="s">
        <v>584</v>
      </c>
      <c r="C330" s="1">
        <v>-30.160710951078901</v>
      </c>
      <c r="D330" s="1">
        <v>-50.743606072367399</v>
      </c>
      <c r="F330" s="1">
        <f t="shared" si="15"/>
        <v>42</v>
      </c>
      <c r="G330" s="1" t="str">
        <f t="shared" si="16"/>
        <v>TRILHA 42</v>
      </c>
      <c r="I330" s="1">
        <v>524688.69999999995</v>
      </c>
      <c r="J330" s="1">
        <v>6663378.5999999996</v>
      </c>
    </row>
    <row r="331" spans="1:10" ht="15" customHeight="1" x14ac:dyDescent="0.25">
      <c r="A331" s="1">
        <f t="shared" si="17"/>
        <v>330</v>
      </c>
      <c r="B331" s="1" t="s">
        <v>584</v>
      </c>
      <c r="C331" s="1">
        <v>-30.1591137746701</v>
      </c>
      <c r="D331" s="1">
        <v>-50.736564902068501</v>
      </c>
      <c r="F331" s="1">
        <f t="shared" si="15"/>
        <v>42</v>
      </c>
      <c r="G331" s="1" t="str">
        <f t="shared" si="16"/>
        <v>TRILHA 42</v>
      </c>
      <c r="I331" s="1">
        <v>525367.12</v>
      </c>
      <c r="J331" s="1">
        <v>6663554.04</v>
      </c>
    </row>
    <row r="332" spans="1:10" ht="15" customHeight="1" x14ac:dyDescent="0.25">
      <c r="A332" s="1">
        <f t="shared" si="17"/>
        <v>331</v>
      </c>
      <c r="B332" s="1" t="s">
        <v>584</v>
      </c>
      <c r="C332" s="1">
        <v>-30.1591795241192</v>
      </c>
      <c r="D332" s="1">
        <v>-50.736411135004502</v>
      </c>
      <c r="F332" s="1">
        <f t="shared" si="15"/>
        <v>42</v>
      </c>
      <c r="G332" s="1" t="str">
        <f t="shared" si="16"/>
        <v>TRILHA 42</v>
      </c>
      <c r="I332" s="1">
        <v>525381.91</v>
      </c>
      <c r="J332" s="1">
        <v>6663546.7199999997</v>
      </c>
    </row>
    <row r="333" spans="1:10" ht="15" customHeight="1" x14ac:dyDescent="0.25">
      <c r="A333" s="1">
        <f t="shared" si="17"/>
        <v>332</v>
      </c>
      <c r="B333" s="1" t="s">
        <v>584</v>
      </c>
      <c r="C333" s="1">
        <v>-30.159205393518899</v>
      </c>
      <c r="D333" s="1">
        <v>-50.736351041610199</v>
      </c>
      <c r="F333" s="1">
        <f t="shared" si="15"/>
        <v>42</v>
      </c>
      <c r="G333" s="1" t="str">
        <f t="shared" si="16"/>
        <v>TRILHA 42</v>
      </c>
      <c r="I333" s="1">
        <v>525387.68999999994</v>
      </c>
      <c r="J333" s="1">
        <v>6663543.8399999999</v>
      </c>
    </row>
    <row r="334" spans="1:10" ht="15" customHeight="1" x14ac:dyDescent="0.25">
      <c r="A334" s="1">
        <f t="shared" si="17"/>
        <v>333</v>
      </c>
      <c r="B334" s="1" t="s">
        <v>584</v>
      </c>
      <c r="C334" s="1">
        <v>-30.159235844831301</v>
      </c>
      <c r="D334" s="1">
        <v>-50.736280758809798</v>
      </c>
      <c r="F334" s="1">
        <f t="shared" si="15"/>
        <v>42</v>
      </c>
      <c r="G334" s="1" t="str">
        <f t="shared" si="16"/>
        <v>TRILHA 42</v>
      </c>
      <c r="I334" s="1">
        <v>525394.44999999995</v>
      </c>
      <c r="J334" s="1">
        <v>6663540.4500000002</v>
      </c>
    </row>
    <row r="335" spans="1:10" ht="15" customHeight="1" x14ac:dyDescent="0.25">
      <c r="A335" s="1">
        <f t="shared" si="17"/>
        <v>334</v>
      </c>
      <c r="B335" s="1" t="s">
        <v>585</v>
      </c>
      <c r="C335" s="1">
        <v>-30.136815987878698</v>
      </c>
      <c r="D335" s="1">
        <v>-50.637641352621799</v>
      </c>
      <c r="F335" s="1">
        <f t="shared" si="15"/>
        <v>43</v>
      </c>
      <c r="G335" s="1" t="str">
        <f t="shared" si="16"/>
        <v>TRILHA 43</v>
      </c>
      <c r="I335" s="1">
        <v>534900.73</v>
      </c>
      <c r="J335" s="1">
        <v>6665998.7599999998</v>
      </c>
    </row>
    <row r="336" spans="1:10" ht="15" customHeight="1" x14ac:dyDescent="0.25">
      <c r="A336" s="1">
        <f t="shared" si="17"/>
        <v>335</v>
      </c>
      <c r="B336" s="1" t="s">
        <v>585</v>
      </c>
      <c r="C336" s="1">
        <v>-30.137000967066101</v>
      </c>
      <c r="D336" s="1">
        <v>-50.637634239707801</v>
      </c>
      <c r="F336" s="1">
        <f t="shared" si="15"/>
        <v>43</v>
      </c>
      <c r="G336" s="1" t="str">
        <f t="shared" si="16"/>
        <v>TRILHA 43</v>
      </c>
      <c r="I336" s="1">
        <v>534901.35</v>
      </c>
      <c r="J336" s="1">
        <v>6665978.2599999998</v>
      </c>
    </row>
    <row r="337" spans="1:10" ht="15" customHeight="1" x14ac:dyDescent="0.25">
      <c r="A337" s="1">
        <f t="shared" si="17"/>
        <v>336</v>
      </c>
      <c r="B337" s="1" t="s">
        <v>585</v>
      </c>
      <c r="C337" s="1">
        <v>-30.137314200820398</v>
      </c>
      <c r="D337" s="1">
        <v>-50.639009819577403</v>
      </c>
      <c r="F337" s="1">
        <f t="shared" si="15"/>
        <v>43</v>
      </c>
      <c r="G337" s="1" t="str">
        <f t="shared" si="16"/>
        <v>TRILHA 43</v>
      </c>
      <c r="I337" s="1">
        <v>534768.75</v>
      </c>
      <c r="J337" s="1">
        <v>6665943.9699999997</v>
      </c>
    </row>
    <row r="338" spans="1:10" ht="15" customHeight="1" x14ac:dyDescent="0.25">
      <c r="A338" s="1">
        <f t="shared" si="17"/>
        <v>337</v>
      </c>
      <c r="B338" s="1" t="s">
        <v>585</v>
      </c>
      <c r="C338" s="1">
        <v>-30.1371295865126</v>
      </c>
      <c r="D338" s="1">
        <v>-50.6390183821797</v>
      </c>
      <c r="F338" s="1">
        <f t="shared" si="15"/>
        <v>43</v>
      </c>
      <c r="G338" s="1" t="str">
        <f t="shared" si="16"/>
        <v>TRILHA 43</v>
      </c>
      <c r="I338" s="1">
        <v>534767.99</v>
      </c>
      <c r="J338" s="1">
        <v>6665964.4299999997</v>
      </c>
    </row>
    <row r="339" spans="1:10" ht="15" customHeight="1" x14ac:dyDescent="0.25">
      <c r="A339" s="1">
        <f t="shared" si="17"/>
        <v>338</v>
      </c>
      <c r="B339" s="1" t="s">
        <v>585</v>
      </c>
      <c r="C339" s="1">
        <v>-30.136944971913302</v>
      </c>
      <c r="D339" s="1">
        <v>-50.639026840922497</v>
      </c>
      <c r="F339" s="1">
        <f t="shared" si="15"/>
        <v>43</v>
      </c>
      <c r="G339" s="1" t="str">
        <f t="shared" si="16"/>
        <v>TRILHA 43</v>
      </c>
      <c r="I339" s="1">
        <v>534767.24</v>
      </c>
      <c r="J339" s="1">
        <v>6665984.8899999997</v>
      </c>
    </row>
    <row r="340" spans="1:10" ht="15" customHeight="1" x14ac:dyDescent="0.25">
      <c r="A340" s="1">
        <f t="shared" si="17"/>
        <v>339</v>
      </c>
      <c r="B340" s="1" t="s">
        <v>585</v>
      </c>
      <c r="C340" s="1">
        <v>-30.136631008685502</v>
      </c>
      <c r="D340" s="1">
        <v>-50.637648465505599</v>
      </c>
      <c r="F340" s="1">
        <f t="shared" si="15"/>
        <v>43</v>
      </c>
      <c r="G340" s="1" t="str">
        <f t="shared" si="16"/>
        <v>TRILHA 43</v>
      </c>
      <c r="I340" s="1">
        <v>534900.11</v>
      </c>
      <c r="J340" s="1">
        <v>6666019.2599999998</v>
      </c>
    </row>
    <row r="341" spans="1:10" ht="15" customHeight="1" x14ac:dyDescent="0.25">
      <c r="A341" s="1">
        <f t="shared" si="17"/>
        <v>340</v>
      </c>
      <c r="B341" s="1" t="s">
        <v>585</v>
      </c>
      <c r="C341" s="1">
        <v>-30.136815987878698</v>
      </c>
      <c r="D341" s="1">
        <v>-50.637641352621799</v>
      </c>
      <c r="F341" s="1">
        <f t="shared" si="15"/>
        <v>43</v>
      </c>
      <c r="G341" s="1" t="str">
        <f t="shared" si="16"/>
        <v>TRILHA 43</v>
      </c>
      <c r="I341" s="1">
        <v>534900.73</v>
      </c>
      <c r="J341" s="1">
        <v>6665998.7599999998</v>
      </c>
    </row>
    <row r="342" spans="1:10" ht="15" customHeight="1" x14ac:dyDescent="0.25">
      <c r="A342" s="1">
        <f t="shared" si="17"/>
        <v>341</v>
      </c>
      <c r="B342" s="1" t="s">
        <v>586</v>
      </c>
      <c r="C342" s="1">
        <v>-30.123476976749501</v>
      </c>
      <c r="D342" s="1">
        <v>-50.579129207288702</v>
      </c>
      <c r="F342" s="1">
        <f t="shared" si="15"/>
        <v>44</v>
      </c>
      <c r="G342" s="1" t="str">
        <f t="shared" si="16"/>
        <v>TRILHA 44</v>
      </c>
      <c r="I342" s="1">
        <v>540541.85</v>
      </c>
      <c r="J342" s="1">
        <v>6667457.54</v>
      </c>
    </row>
    <row r="343" spans="1:10" ht="15" customHeight="1" x14ac:dyDescent="0.25">
      <c r="A343" s="1">
        <f t="shared" si="17"/>
        <v>342</v>
      </c>
      <c r="B343" s="1" t="s">
        <v>586</v>
      </c>
      <c r="C343" s="1">
        <v>-30.123578843874601</v>
      </c>
      <c r="D343" s="1">
        <v>-50.578757859965002</v>
      </c>
      <c r="F343" s="1">
        <f t="shared" si="15"/>
        <v>44</v>
      </c>
      <c r="G343" s="1" t="str">
        <f t="shared" si="16"/>
        <v>TRILHA 44</v>
      </c>
      <c r="I343" s="1">
        <v>540577.57999999996</v>
      </c>
      <c r="J343" s="1">
        <v>6667446.1200000001</v>
      </c>
    </row>
    <row r="344" spans="1:10" ht="15" customHeight="1" x14ac:dyDescent="0.25">
      <c r="A344" s="1">
        <f t="shared" si="17"/>
        <v>343</v>
      </c>
      <c r="B344" s="1" t="s">
        <v>586</v>
      </c>
      <c r="C344" s="1">
        <v>-30.1268755892442</v>
      </c>
      <c r="D344" s="1">
        <v>-50.593206935845103</v>
      </c>
      <c r="F344" s="1">
        <f t="shared" si="15"/>
        <v>44</v>
      </c>
      <c r="G344" s="1" t="str">
        <f t="shared" si="16"/>
        <v>TRILHA 44</v>
      </c>
      <c r="I344" s="1">
        <v>539184.41</v>
      </c>
      <c r="J344" s="1">
        <v>6667085.8499999996</v>
      </c>
    </row>
    <row r="345" spans="1:10" ht="15" customHeight="1" x14ac:dyDescent="0.25">
      <c r="A345" s="1">
        <f t="shared" si="17"/>
        <v>344</v>
      </c>
      <c r="B345" s="1" t="s">
        <v>586</v>
      </c>
      <c r="C345" s="1">
        <v>-30.1267561160636</v>
      </c>
      <c r="D345" s="1">
        <v>-50.593501219336602</v>
      </c>
      <c r="F345" s="1">
        <f t="shared" si="15"/>
        <v>44</v>
      </c>
      <c r="G345" s="1" t="str">
        <f t="shared" si="16"/>
        <v>TRILHA 44</v>
      </c>
      <c r="I345" s="1">
        <v>539156.11</v>
      </c>
      <c r="J345" s="1">
        <v>6667099.1900000004</v>
      </c>
    </row>
    <row r="346" spans="1:10" ht="15" customHeight="1" x14ac:dyDescent="0.25">
      <c r="A346" s="1">
        <f t="shared" si="17"/>
        <v>345</v>
      </c>
      <c r="B346" s="1" t="s">
        <v>586</v>
      </c>
      <c r="C346" s="1">
        <v>-30.126636642214802</v>
      </c>
      <c r="D346" s="1">
        <v>-50.593795502125701</v>
      </c>
      <c r="F346" s="1">
        <f t="shared" si="15"/>
        <v>44</v>
      </c>
      <c r="G346" s="1" t="str">
        <f t="shared" si="16"/>
        <v>TRILHA 44</v>
      </c>
      <c r="I346" s="1">
        <v>539127.81000000006</v>
      </c>
      <c r="J346" s="1">
        <v>6667112.5300000003</v>
      </c>
    </row>
    <row r="347" spans="1:10" ht="15" customHeight="1" x14ac:dyDescent="0.25">
      <c r="A347" s="1">
        <f t="shared" si="17"/>
        <v>346</v>
      </c>
      <c r="B347" s="1" t="s">
        <v>586</v>
      </c>
      <c r="C347" s="1">
        <v>-30.123375016993901</v>
      </c>
      <c r="D347" s="1">
        <v>-50.579500139008402</v>
      </c>
      <c r="F347" s="1">
        <f t="shared" si="15"/>
        <v>44</v>
      </c>
      <c r="G347" s="1" t="str">
        <f t="shared" si="16"/>
        <v>TRILHA 44</v>
      </c>
      <c r="I347" s="1">
        <v>540506.16</v>
      </c>
      <c r="J347" s="1">
        <v>6667468.9699999997</v>
      </c>
    </row>
    <row r="348" spans="1:10" ht="15" customHeight="1" x14ac:dyDescent="0.25">
      <c r="A348" s="1">
        <f t="shared" si="17"/>
        <v>347</v>
      </c>
      <c r="B348" s="1" t="s">
        <v>586</v>
      </c>
      <c r="C348" s="1">
        <v>-30.123476976749501</v>
      </c>
      <c r="D348" s="1">
        <v>-50.579129207288702</v>
      </c>
      <c r="F348" s="1">
        <f t="shared" si="15"/>
        <v>44</v>
      </c>
      <c r="G348" s="1" t="str">
        <f t="shared" si="16"/>
        <v>TRILHA 44</v>
      </c>
      <c r="I348" s="1">
        <v>540541.85</v>
      </c>
      <c r="J348" s="1">
        <v>6667457.54</v>
      </c>
    </row>
    <row r="349" spans="1:10" ht="15" customHeight="1" x14ac:dyDescent="0.25">
      <c r="A349" s="1">
        <f t="shared" si="17"/>
        <v>348</v>
      </c>
      <c r="B349" s="1" t="s">
        <v>587</v>
      </c>
      <c r="C349" s="1">
        <v>-30.1267561160636</v>
      </c>
      <c r="D349" s="1">
        <v>-50.593501219336602</v>
      </c>
      <c r="F349" s="1">
        <f t="shared" si="15"/>
        <v>45</v>
      </c>
      <c r="G349" s="1" t="str">
        <f t="shared" si="16"/>
        <v>TRILHA 45</v>
      </c>
      <c r="I349" s="1">
        <v>539156.11</v>
      </c>
      <c r="J349" s="1">
        <v>6667099.1900000004</v>
      </c>
    </row>
    <row r="350" spans="1:10" ht="15" customHeight="1" x14ac:dyDescent="0.25">
      <c r="A350" s="1">
        <f t="shared" si="17"/>
        <v>349</v>
      </c>
      <c r="B350" s="1" t="s">
        <v>587</v>
      </c>
      <c r="C350" s="1">
        <v>-30.1268755892442</v>
      </c>
      <c r="D350" s="1">
        <v>-50.593206935845103</v>
      </c>
      <c r="F350" s="1">
        <f t="shared" si="15"/>
        <v>45</v>
      </c>
      <c r="G350" s="1" t="str">
        <f t="shared" si="16"/>
        <v>TRILHA 45</v>
      </c>
      <c r="I350" s="1">
        <v>539184.41</v>
      </c>
      <c r="J350" s="1">
        <v>6667085.8499999996</v>
      </c>
    </row>
    <row r="351" spans="1:10" ht="15" customHeight="1" x14ac:dyDescent="0.25">
      <c r="A351" s="1">
        <f t="shared" si="17"/>
        <v>350</v>
      </c>
      <c r="B351" s="1" t="s">
        <v>587</v>
      </c>
      <c r="C351" s="1">
        <v>-30.127012725318799</v>
      </c>
      <c r="D351" s="1">
        <v>-50.593808288974998</v>
      </c>
      <c r="F351" s="1">
        <f t="shared" si="15"/>
        <v>45</v>
      </c>
      <c r="G351" s="1" t="str">
        <f t="shared" si="16"/>
        <v>TRILHA 45</v>
      </c>
      <c r="I351" s="1">
        <v>539126.43000000005</v>
      </c>
      <c r="J351" s="1">
        <v>6667070.8600000003</v>
      </c>
    </row>
    <row r="352" spans="1:10" ht="15" customHeight="1" x14ac:dyDescent="0.25">
      <c r="A352" s="1">
        <f t="shared" si="17"/>
        <v>351</v>
      </c>
      <c r="B352" s="1" t="s">
        <v>587</v>
      </c>
      <c r="C352" s="1">
        <v>-30.126997052401801</v>
      </c>
      <c r="D352" s="1">
        <v>-50.593846972046599</v>
      </c>
      <c r="F352" s="1">
        <f t="shared" si="15"/>
        <v>45</v>
      </c>
      <c r="G352" s="1" t="str">
        <f t="shared" si="16"/>
        <v>TRILHA 45</v>
      </c>
      <c r="I352" s="1">
        <v>539122.71</v>
      </c>
      <c r="J352" s="1">
        <v>6667072.6100000003</v>
      </c>
    </row>
    <row r="353" spans="1:10" ht="15" customHeight="1" x14ac:dyDescent="0.25">
      <c r="A353" s="1">
        <f t="shared" si="17"/>
        <v>352</v>
      </c>
      <c r="B353" s="1" t="s">
        <v>587</v>
      </c>
      <c r="C353" s="1">
        <v>-30.126989708096499</v>
      </c>
      <c r="D353" s="1">
        <v>-50.5938649619778</v>
      </c>
      <c r="F353" s="1">
        <f t="shared" si="15"/>
        <v>45</v>
      </c>
      <c r="G353" s="1" t="str">
        <f t="shared" si="16"/>
        <v>TRILHA 45</v>
      </c>
      <c r="I353" s="1">
        <v>539120.98</v>
      </c>
      <c r="J353" s="1">
        <v>6667073.4299999997</v>
      </c>
    </row>
    <row r="354" spans="1:10" ht="15" customHeight="1" x14ac:dyDescent="0.25">
      <c r="A354" s="1">
        <f t="shared" si="17"/>
        <v>353</v>
      </c>
      <c r="B354" s="1" t="s">
        <v>587</v>
      </c>
      <c r="C354" s="1">
        <v>-30.1269757365997</v>
      </c>
      <c r="D354" s="1">
        <v>-50.593899381683599</v>
      </c>
      <c r="F354" s="1">
        <f t="shared" si="15"/>
        <v>45</v>
      </c>
      <c r="G354" s="1" t="str">
        <f t="shared" si="16"/>
        <v>TRILHA 45</v>
      </c>
      <c r="I354" s="1">
        <v>539117.67000000004</v>
      </c>
      <c r="J354" s="1">
        <v>6667074.9900000002</v>
      </c>
    </row>
    <row r="355" spans="1:10" ht="15" customHeight="1" x14ac:dyDescent="0.25">
      <c r="A355" s="1">
        <f t="shared" si="17"/>
        <v>354</v>
      </c>
      <c r="B355" s="1" t="s">
        <v>587</v>
      </c>
      <c r="C355" s="1">
        <v>-30.126951014367801</v>
      </c>
      <c r="D355" s="1">
        <v>-50.593959176048401</v>
      </c>
      <c r="F355" s="1">
        <f t="shared" si="15"/>
        <v>45</v>
      </c>
      <c r="G355" s="1" t="str">
        <f t="shared" si="16"/>
        <v>TRILHA 45</v>
      </c>
      <c r="I355" s="1">
        <v>539111.92000000004</v>
      </c>
      <c r="J355" s="1">
        <v>6667077.75</v>
      </c>
    </row>
    <row r="356" spans="1:10" ht="15" customHeight="1" x14ac:dyDescent="0.25">
      <c r="A356" s="1">
        <f t="shared" si="17"/>
        <v>355</v>
      </c>
      <c r="B356" s="1" t="s">
        <v>587</v>
      </c>
      <c r="C356" s="1">
        <v>-30.126893250790101</v>
      </c>
      <c r="D356" s="1">
        <v>-50.5941025721676</v>
      </c>
      <c r="F356" s="1">
        <f t="shared" si="15"/>
        <v>45</v>
      </c>
      <c r="G356" s="1" t="str">
        <f t="shared" si="16"/>
        <v>TRILHA 45</v>
      </c>
      <c r="I356" s="1">
        <v>539098.13</v>
      </c>
      <c r="J356" s="1">
        <v>6667084.2000000002</v>
      </c>
    </row>
    <row r="357" spans="1:10" ht="15" customHeight="1" x14ac:dyDescent="0.25">
      <c r="A357" s="1">
        <f t="shared" si="17"/>
        <v>356</v>
      </c>
      <c r="B357" s="1" t="s">
        <v>587</v>
      </c>
      <c r="C357" s="1">
        <v>-30.1267737755932</v>
      </c>
      <c r="D357" s="1">
        <v>-50.594396854657901</v>
      </c>
      <c r="F357" s="1">
        <f t="shared" si="15"/>
        <v>45</v>
      </c>
      <c r="G357" s="1" t="str">
        <f t="shared" si="16"/>
        <v>TRILHA 45</v>
      </c>
      <c r="I357" s="1">
        <v>539069.82999999996</v>
      </c>
      <c r="J357" s="1">
        <v>6667097.54</v>
      </c>
    </row>
    <row r="358" spans="1:10" ht="15" customHeight="1" x14ac:dyDescent="0.25">
      <c r="A358" s="1">
        <f t="shared" si="17"/>
        <v>357</v>
      </c>
      <c r="B358" s="1" t="s">
        <v>587</v>
      </c>
      <c r="C358" s="1">
        <v>-30.126636642214802</v>
      </c>
      <c r="D358" s="1">
        <v>-50.593795502125701</v>
      </c>
      <c r="F358" s="1">
        <f t="shared" si="15"/>
        <v>45</v>
      </c>
      <c r="G358" s="1" t="str">
        <f t="shared" si="16"/>
        <v>TRILHA 45</v>
      </c>
      <c r="I358" s="1">
        <v>539127.81000000006</v>
      </c>
      <c r="J358" s="1">
        <v>6667112.5300000003</v>
      </c>
    </row>
    <row r="359" spans="1:10" ht="15" customHeight="1" x14ac:dyDescent="0.25">
      <c r="A359" s="1">
        <f t="shared" si="17"/>
        <v>358</v>
      </c>
      <c r="B359" s="1" t="s">
        <v>587</v>
      </c>
      <c r="C359" s="1">
        <v>-30.1267561160636</v>
      </c>
      <c r="D359" s="1">
        <v>-50.593501219336602</v>
      </c>
      <c r="F359" s="1">
        <f t="shared" si="15"/>
        <v>45</v>
      </c>
      <c r="G359" s="1" t="str">
        <f t="shared" si="16"/>
        <v>TRILHA 45</v>
      </c>
      <c r="I359" s="1">
        <v>539156.11</v>
      </c>
      <c r="J359" s="1">
        <v>6667099.1900000004</v>
      </c>
    </row>
    <row r="360" spans="1:10" ht="15" customHeight="1" x14ac:dyDescent="0.25">
      <c r="A360" s="1">
        <f t="shared" si="17"/>
        <v>359</v>
      </c>
      <c r="B360" s="1" t="s">
        <v>588</v>
      </c>
      <c r="C360" s="1">
        <v>-30.126893250790101</v>
      </c>
      <c r="D360" s="1">
        <v>-50.5941025721676</v>
      </c>
      <c r="F360" s="1">
        <f t="shared" si="15"/>
        <v>46</v>
      </c>
      <c r="G360" s="1" t="str">
        <f t="shared" si="16"/>
        <v>TRILHA 46</v>
      </c>
      <c r="I360" s="1">
        <v>539098.13</v>
      </c>
      <c r="J360" s="1">
        <v>6667084.2000000002</v>
      </c>
    </row>
    <row r="361" spans="1:10" ht="15" customHeight="1" x14ac:dyDescent="0.25">
      <c r="A361" s="1">
        <f t="shared" si="17"/>
        <v>360</v>
      </c>
      <c r="B361" s="1" t="s">
        <v>588</v>
      </c>
      <c r="C361" s="1">
        <v>-30.126951014367801</v>
      </c>
      <c r="D361" s="1">
        <v>-50.593959176048401</v>
      </c>
      <c r="F361" s="1">
        <f t="shared" si="15"/>
        <v>46</v>
      </c>
      <c r="G361" s="1" t="str">
        <f t="shared" si="16"/>
        <v>TRILHA 46</v>
      </c>
      <c r="I361" s="1">
        <v>539111.92000000004</v>
      </c>
      <c r="J361" s="1">
        <v>6667077.75</v>
      </c>
    </row>
    <row r="362" spans="1:10" ht="15" customHeight="1" x14ac:dyDescent="0.25">
      <c r="A362" s="1">
        <f t="shared" si="17"/>
        <v>361</v>
      </c>
      <c r="B362" s="1" t="s">
        <v>588</v>
      </c>
      <c r="C362" s="1">
        <v>-30.1269757365997</v>
      </c>
      <c r="D362" s="1">
        <v>-50.593899381683599</v>
      </c>
      <c r="F362" s="1">
        <f t="shared" si="15"/>
        <v>46</v>
      </c>
      <c r="G362" s="1" t="str">
        <f t="shared" si="16"/>
        <v>TRILHA 46</v>
      </c>
      <c r="I362" s="1">
        <v>539117.67000000004</v>
      </c>
      <c r="J362" s="1">
        <v>6667074.9900000002</v>
      </c>
    </row>
    <row r="363" spans="1:10" ht="15" customHeight="1" x14ac:dyDescent="0.25">
      <c r="A363" s="1">
        <f t="shared" si="17"/>
        <v>362</v>
      </c>
      <c r="B363" s="1" t="s">
        <v>588</v>
      </c>
      <c r="C363" s="1">
        <v>-30.126989708096499</v>
      </c>
      <c r="D363" s="1">
        <v>-50.5938649619778</v>
      </c>
      <c r="F363" s="1">
        <f t="shared" si="15"/>
        <v>46</v>
      </c>
      <c r="G363" s="1" t="str">
        <f t="shared" si="16"/>
        <v>TRILHA 46</v>
      </c>
      <c r="I363" s="1">
        <v>539120.98</v>
      </c>
      <c r="J363" s="1">
        <v>6667073.4299999997</v>
      </c>
    </row>
    <row r="364" spans="1:10" ht="15" customHeight="1" x14ac:dyDescent="0.25">
      <c r="A364" s="1">
        <f t="shared" si="17"/>
        <v>363</v>
      </c>
      <c r="B364" s="1" t="s">
        <v>588</v>
      </c>
      <c r="C364" s="1">
        <v>-30.126997052401801</v>
      </c>
      <c r="D364" s="1">
        <v>-50.593846972046599</v>
      </c>
      <c r="F364" s="1">
        <f t="shared" si="15"/>
        <v>46</v>
      </c>
      <c r="G364" s="1" t="str">
        <f t="shared" si="16"/>
        <v>TRILHA 46</v>
      </c>
      <c r="I364" s="1">
        <v>539122.71</v>
      </c>
      <c r="J364" s="1">
        <v>6667072.6100000003</v>
      </c>
    </row>
    <row r="365" spans="1:10" ht="15" customHeight="1" x14ac:dyDescent="0.25">
      <c r="A365" s="1">
        <f t="shared" si="17"/>
        <v>364</v>
      </c>
      <c r="B365" s="1" t="s">
        <v>588</v>
      </c>
      <c r="C365" s="1">
        <v>-30.127012725318799</v>
      </c>
      <c r="D365" s="1">
        <v>-50.593808288974998</v>
      </c>
      <c r="F365" s="1">
        <f t="shared" si="15"/>
        <v>46</v>
      </c>
      <c r="G365" s="1" t="str">
        <f t="shared" si="16"/>
        <v>TRILHA 46</v>
      </c>
      <c r="I365" s="1">
        <v>539126.43000000005</v>
      </c>
      <c r="J365" s="1">
        <v>6667070.8600000003</v>
      </c>
    </row>
    <row r="366" spans="1:10" ht="15" customHeight="1" x14ac:dyDescent="0.25">
      <c r="A366" s="1">
        <f t="shared" si="17"/>
        <v>365</v>
      </c>
      <c r="B366" s="1" t="s">
        <v>588</v>
      </c>
      <c r="C366" s="1">
        <v>-30.1274916265534</v>
      </c>
      <c r="D366" s="1">
        <v>-50.595907955629499</v>
      </c>
      <c r="F366" s="1">
        <f t="shared" si="15"/>
        <v>46</v>
      </c>
      <c r="G366" s="1" t="str">
        <f t="shared" si="16"/>
        <v>TRILHA 46</v>
      </c>
      <c r="I366" s="1">
        <v>538923.99</v>
      </c>
      <c r="J366" s="1">
        <v>6667018.5099999998</v>
      </c>
    </row>
    <row r="367" spans="1:10" ht="15" customHeight="1" x14ac:dyDescent="0.25">
      <c r="A367" s="1">
        <f t="shared" si="17"/>
        <v>366</v>
      </c>
      <c r="B367" s="1" t="s">
        <v>588</v>
      </c>
      <c r="C367" s="1">
        <v>-30.127378367415101</v>
      </c>
      <c r="D367" s="1">
        <v>-50.596229411918401</v>
      </c>
      <c r="F367" s="1">
        <f t="shared" si="15"/>
        <v>46</v>
      </c>
      <c r="G367" s="1" t="str">
        <f t="shared" si="16"/>
        <v>TRILHA 46</v>
      </c>
      <c r="I367" s="1">
        <v>538893.06999999995</v>
      </c>
      <c r="J367" s="1">
        <v>6667031.1699999999</v>
      </c>
    </row>
    <row r="368" spans="1:10" ht="15" customHeight="1" x14ac:dyDescent="0.25">
      <c r="A368" s="1">
        <f t="shared" si="17"/>
        <v>367</v>
      </c>
      <c r="B368" s="1" t="s">
        <v>588</v>
      </c>
      <c r="C368" s="1">
        <v>-30.127265107162302</v>
      </c>
      <c r="D368" s="1">
        <v>-50.596550763668098</v>
      </c>
      <c r="F368" s="1">
        <f t="shared" si="15"/>
        <v>46</v>
      </c>
      <c r="G368" s="1" t="str">
        <f t="shared" si="16"/>
        <v>TRILHA 46</v>
      </c>
      <c r="I368" s="1">
        <v>538862.16</v>
      </c>
      <c r="J368" s="1">
        <v>6667043.8300000001</v>
      </c>
    </row>
    <row r="369" spans="1:10" ht="15" customHeight="1" x14ac:dyDescent="0.25">
      <c r="A369" s="1">
        <f t="shared" si="17"/>
        <v>368</v>
      </c>
      <c r="B369" s="1" t="s">
        <v>588</v>
      </c>
      <c r="C369" s="1">
        <v>-30.1267737755932</v>
      </c>
      <c r="D369" s="1">
        <v>-50.594396854657901</v>
      </c>
      <c r="F369" s="1">
        <f t="shared" si="15"/>
        <v>46</v>
      </c>
      <c r="G369" s="1" t="str">
        <f t="shared" si="16"/>
        <v>TRILHA 46</v>
      </c>
      <c r="I369" s="1">
        <v>539069.82999999996</v>
      </c>
      <c r="J369" s="1">
        <v>6667097.54</v>
      </c>
    </row>
    <row r="370" spans="1:10" ht="15" customHeight="1" x14ac:dyDescent="0.25">
      <c r="A370" s="1">
        <f t="shared" si="17"/>
        <v>369</v>
      </c>
      <c r="B370" s="1" t="s">
        <v>588</v>
      </c>
      <c r="C370" s="1">
        <v>-30.126893250790101</v>
      </c>
      <c r="D370" s="1">
        <v>-50.5941025721676</v>
      </c>
      <c r="F370" s="1">
        <f t="shared" si="15"/>
        <v>46</v>
      </c>
      <c r="G370" s="1" t="str">
        <f t="shared" si="16"/>
        <v>TRILHA 46</v>
      </c>
      <c r="I370" s="1">
        <v>539098.13</v>
      </c>
      <c r="J370" s="1">
        <v>6667084.2000000002</v>
      </c>
    </row>
    <row r="371" spans="1:10" ht="15" customHeight="1" x14ac:dyDescent="0.25">
      <c r="A371" s="1">
        <f t="shared" si="17"/>
        <v>370</v>
      </c>
      <c r="B371" s="1" t="s">
        <v>589</v>
      </c>
      <c r="C371" s="1">
        <v>-30.127378367415101</v>
      </c>
      <c r="D371" s="1">
        <v>-50.596229411918401</v>
      </c>
      <c r="F371" s="1">
        <f t="shared" si="15"/>
        <v>47</v>
      </c>
      <c r="G371" s="1" t="str">
        <f t="shared" si="16"/>
        <v>TRILHA 47</v>
      </c>
      <c r="I371" s="1">
        <v>538893.06999999995</v>
      </c>
      <c r="J371" s="1">
        <v>6667031.1699999999</v>
      </c>
    </row>
    <row r="372" spans="1:10" ht="15" customHeight="1" x14ac:dyDescent="0.25">
      <c r="A372" s="1">
        <f t="shared" si="17"/>
        <v>371</v>
      </c>
      <c r="B372" s="1" t="s">
        <v>589</v>
      </c>
      <c r="C372" s="1">
        <v>-30.1274916265534</v>
      </c>
      <c r="D372" s="1">
        <v>-50.595907955629499</v>
      </c>
      <c r="F372" s="1">
        <f t="shared" si="15"/>
        <v>47</v>
      </c>
      <c r="G372" s="1" t="str">
        <f t="shared" si="16"/>
        <v>TRILHA 47</v>
      </c>
      <c r="I372" s="1">
        <v>538923.99</v>
      </c>
      <c r="J372" s="1">
        <v>6667018.5099999998</v>
      </c>
    </row>
    <row r="373" spans="1:10" ht="15" customHeight="1" x14ac:dyDescent="0.25">
      <c r="A373" s="1">
        <f t="shared" si="17"/>
        <v>372</v>
      </c>
      <c r="B373" s="1" t="s">
        <v>589</v>
      </c>
      <c r="C373" s="1">
        <v>-30.131314409620298</v>
      </c>
      <c r="D373" s="1">
        <v>-50.612674083892401</v>
      </c>
      <c r="F373" s="1">
        <f t="shared" si="15"/>
        <v>47</v>
      </c>
      <c r="G373" s="1" t="str">
        <f t="shared" si="16"/>
        <v>TRILHA 47</v>
      </c>
      <c r="I373" s="1">
        <v>537307.55000000005</v>
      </c>
      <c r="J373" s="1">
        <v>6666600.5</v>
      </c>
    </row>
    <row r="374" spans="1:10" ht="15" customHeight="1" x14ac:dyDescent="0.25">
      <c r="A374" s="1">
        <f t="shared" si="17"/>
        <v>373</v>
      </c>
      <c r="B374" s="1" t="s">
        <v>589</v>
      </c>
      <c r="C374" s="1">
        <v>-30.1311287917522</v>
      </c>
      <c r="D374" s="1">
        <v>-50.612678338381102</v>
      </c>
      <c r="F374" s="1">
        <f t="shared" si="15"/>
        <v>47</v>
      </c>
      <c r="G374" s="1" t="str">
        <f t="shared" si="16"/>
        <v>TRILHA 47</v>
      </c>
      <c r="I374" s="1">
        <v>537307.21</v>
      </c>
      <c r="J374" s="1">
        <v>6666621.0700000003</v>
      </c>
    </row>
    <row r="375" spans="1:10" ht="15" customHeight="1" x14ac:dyDescent="0.25">
      <c r="A375" s="1">
        <f t="shared" si="17"/>
        <v>374</v>
      </c>
      <c r="B375" s="1" t="s">
        <v>589</v>
      </c>
      <c r="C375" s="1">
        <v>-30.130943082411299</v>
      </c>
      <c r="D375" s="1">
        <v>-50.612682177932903</v>
      </c>
      <c r="F375" s="1">
        <f t="shared" si="15"/>
        <v>47</v>
      </c>
      <c r="G375" s="1" t="str">
        <f t="shared" si="16"/>
        <v>TRILHA 47</v>
      </c>
      <c r="I375" s="1">
        <v>537306.91</v>
      </c>
      <c r="J375" s="1">
        <v>6666641.6500000004</v>
      </c>
    </row>
    <row r="376" spans="1:10" ht="15" customHeight="1" x14ac:dyDescent="0.25">
      <c r="A376" s="1">
        <f t="shared" si="17"/>
        <v>375</v>
      </c>
      <c r="B376" s="1" t="s">
        <v>589</v>
      </c>
      <c r="C376" s="1">
        <v>-30.127265107162302</v>
      </c>
      <c r="D376" s="1">
        <v>-50.596550763668098</v>
      </c>
      <c r="F376" s="1">
        <f t="shared" si="15"/>
        <v>47</v>
      </c>
      <c r="G376" s="1" t="str">
        <f t="shared" si="16"/>
        <v>TRILHA 47</v>
      </c>
      <c r="I376" s="1">
        <v>538862.16</v>
      </c>
      <c r="J376" s="1">
        <v>6667043.8300000001</v>
      </c>
    </row>
    <row r="377" spans="1:10" ht="15" customHeight="1" x14ac:dyDescent="0.25">
      <c r="A377" s="1">
        <f t="shared" si="17"/>
        <v>376</v>
      </c>
      <c r="B377" s="1" t="s">
        <v>589</v>
      </c>
      <c r="C377" s="1">
        <v>-30.127378367415101</v>
      </c>
      <c r="D377" s="1">
        <v>-50.596229411918401</v>
      </c>
      <c r="F377" s="1">
        <f t="shared" si="15"/>
        <v>47</v>
      </c>
      <c r="G377" s="1" t="str">
        <f t="shared" si="16"/>
        <v>TRILHA 47</v>
      </c>
      <c r="I377" s="1">
        <v>538893.06999999995</v>
      </c>
      <c r="J377" s="1">
        <v>6667031.1699999999</v>
      </c>
    </row>
    <row r="378" spans="1:10" ht="15" customHeight="1" x14ac:dyDescent="0.25">
      <c r="A378" s="1">
        <f t="shared" si="17"/>
        <v>377</v>
      </c>
      <c r="B378" s="1" t="s">
        <v>590</v>
      </c>
      <c r="C378" s="1">
        <v>-30.1311287917522</v>
      </c>
      <c r="D378" s="1">
        <v>-50.612678338381102</v>
      </c>
      <c r="F378" s="1">
        <f t="shared" si="15"/>
        <v>48</v>
      </c>
      <c r="G378" s="1" t="str">
        <f t="shared" si="16"/>
        <v>TRILHA 48</v>
      </c>
      <c r="I378" s="1">
        <v>537307.21</v>
      </c>
      <c r="J378" s="1">
        <v>6666621.0700000003</v>
      </c>
    </row>
    <row r="379" spans="1:10" ht="15" customHeight="1" x14ac:dyDescent="0.25">
      <c r="A379" s="1">
        <f t="shared" si="17"/>
        <v>378</v>
      </c>
      <c r="B379" s="1" t="s">
        <v>590</v>
      </c>
      <c r="C379" s="1">
        <v>-30.131314409620298</v>
      </c>
      <c r="D379" s="1">
        <v>-50.612674083892401</v>
      </c>
      <c r="F379" s="1">
        <f t="shared" si="15"/>
        <v>48</v>
      </c>
      <c r="G379" s="1" t="str">
        <f t="shared" si="16"/>
        <v>TRILHA 48</v>
      </c>
      <c r="I379" s="1">
        <v>537307.55000000005</v>
      </c>
      <c r="J379" s="1">
        <v>6666600.5</v>
      </c>
    </row>
    <row r="380" spans="1:10" ht="15" customHeight="1" x14ac:dyDescent="0.25">
      <c r="A380" s="1">
        <f t="shared" si="17"/>
        <v>379</v>
      </c>
      <c r="B380" s="1" t="s">
        <v>590</v>
      </c>
      <c r="C380" s="1">
        <v>-30.133355475642901</v>
      </c>
      <c r="D380" s="1">
        <v>-50.621630339202802</v>
      </c>
      <c r="F380" s="1">
        <f t="shared" si="15"/>
        <v>48</v>
      </c>
      <c r="G380" s="1" t="str">
        <f t="shared" si="16"/>
        <v>TRILHA 48</v>
      </c>
      <c r="I380" s="1">
        <v>536444.12</v>
      </c>
      <c r="J380" s="1">
        <v>6666377.2199999997</v>
      </c>
    </row>
    <row r="381" spans="1:10" ht="15" customHeight="1" x14ac:dyDescent="0.25">
      <c r="A381" s="1">
        <f t="shared" si="17"/>
        <v>380</v>
      </c>
      <c r="B381" s="1" t="s">
        <v>590</v>
      </c>
      <c r="C381" s="1">
        <v>-30.133168577551</v>
      </c>
      <c r="D381" s="1">
        <v>-50.6216288717997</v>
      </c>
      <c r="F381" s="1">
        <f t="shared" si="15"/>
        <v>48</v>
      </c>
      <c r="G381" s="1" t="str">
        <f t="shared" si="16"/>
        <v>TRILHA 48</v>
      </c>
      <c r="I381" s="1">
        <v>536444.32999999996</v>
      </c>
      <c r="J381" s="1">
        <v>6666397.9299999997</v>
      </c>
    </row>
    <row r="382" spans="1:10" ht="15" customHeight="1" x14ac:dyDescent="0.25">
      <c r="A382" s="1">
        <f t="shared" si="17"/>
        <v>381</v>
      </c>
      <c r="B382" s="1" t="s">
        <v>590</v>
      </c>
      <c r="C382" s="1">
        <v>-30.132981680052101</v>
      </c>
      <c r="D382" s="1">
        <v>-50.621627612037301</v>
      </c>
      <c r="F382" s="1">
        <f t="shared" si="15"/>
        <v>48</v>
      </c>
      <c r="G382" s="1" t="str">
        <f t="shared" si="16"/>
        <v>TRILHA 48</v>
      </c>
      <c r="I382" s="1">
        <v>536444.52</v>
      </c>
      <c r="J382" s="1">
        <v>6666418.6399999997</v>
      </c>
    </row>
    <row r="383" spans="1:10" ht="15" customHeight="1" x14ac:dyDescent="0.25">
      <c r="A383" s="1">
        <f t="shared" si="17"/>
        <v>382</v>
      </c>
      <c r="B383" s="1" t="s">
        <v>590</v>
      </c>
      <c r="C383" s="1">
        <v>-30.130943082411299</v>
      </c>
      <c r="D383" s="1">
        <v>-50.612682177932903</v>
      </c>
      <c r="F383" s="1">
        <f t="shared" si="15"/>
        <v>48</v>
      </c>
      <c r="G383" s="1" t="str">
        <f t="shared" si="16"/>
        <v>TRILHA 48</v>
      </c>
      <c r="I383" s="1">
        <v>537306.91</v>
      </c>
      <c r="J383" s="1">
        <v>6666641.6500000004</v>
      </c>
    </row>
    <row r="384" spans="1:10" ht="15" customHeight="1" x14ac:dyDescent="0.25">
      <c r="A384" s="1">
        <f t="shared" si="17"/>
        <v>383</v>
      </c>
      <c r="B384" s="1" t="s">
        <v>590</v>
      </c>
      <c r="C384" s="1">
        <v>-30.1311287917522</v>
      </c>
      <c r="D384" s="1">
        <v>-50.612678338381102</v>
      </c>
      <c r="F384" s="1">
        <f t="shared" si="15"/>
        <v>48</v>
      </c>
      <c r="G384" s="1" t="str">
        <f t="shared" si="16"/>
        <v>TRILHA 48</v>
      </c>
      <c r="I384" s="1">
        <v>537307.21</v>
      </c>
      <c r="J384" s="1">
        <v>6666621.0700000003</v>
      </c>
    </row>
    <row r="385" spans="1:10" ht="15" customHeight="1" x14ac:dyDescent="0.25">
      <c r="A385" s="1">
        <f t="shared" si="17"/>
        <v>384</v>
      </c>
      <c r="B385" s="1" t="s">
        <v>591</v>
      </c>
      <c r="C385" s="1">
        <v>-30.1371295865126</v>
      </c>
      <c r="D385" s="1">
        <v>-50.6390183821797</v>
      </c>
      <c r="F385" s="1">
        <f t="shared" si="15"/>
        <v>49</v>
      </c>
      <c r="G385" s="1" t="str">
        <f t="shared" si="16"/>
        <v>TRILHA 49</v>
      </c>
      <c r="I385" s="1">
        <v>534767.99</v>
      </c>
      <c r="J385" s="1">
        <v>6665964.4299999997</v>
      </c>
    </row>
    <row r="386" spans="1:10" ht="15" customHeight="1" x14ac:dyDescent="0.25">
      <c r="A386" s="1">
        <f t="shared" si="17"/>
        <v>385</v>
      </c>
      <c r="B386" s="1" t="s">
        <v>591</v>
      </c>
      <c r="C386" s="1">
        <v>-30.137314200820398</v>
      </c>
      <c r="D386" s="1">
        <v>-50.639009819577403</v>
      </c>
      <c r="F386" s="1">
        <f t="shared" si="15"/>
        <v>49</v>
      </c>
      <c r="G386" s="1" t="str">
        <f t="shared" si="16"/>
        <v>TRILHA 49</v>
      </c>
      <c r="I386" s="1">
        <v>534768.75</v>
      </c>
      <c r="J386" s="1">
        <v>6665943.9699999997</v>
      </c>
    </row>
    <row r="387" spans="1:10" ht="15" customHeight="1" x14ac:dyDescent="0.25">
      <c r="A387" s="1">
        <f t="shared" si="17"/>
        <v>386</v>
      </c>
      <c r="B387" s="1" t="s">
        <v>591</v>
      </c>
      <c r="C387" s="1">
        <v>-30.1412790337837</v>
      </c>
      <c r="D387" s="1">
        <v>-50.656427852053</v>
      </c>
      <c r="F387" s="1">
        <f t="shared" ref="F387:F450" si="18">IF(B387=B386,F386,F386+1)</f>
        <v>49</v>
      </c>
      <c r="G387" s="1" t="str">
        <f t="shared" ref="G387:G450" si="19">CONCATENATE("TRILHA ",F387)</f>
        <v>TRILHA 49</v>
      </c>
      <c r="I387" s="1">
        <v>533089.80000000005</v>
      </c>
      <c r="J387" s="1">
        <v>6665509.7999999998</v>
      </c>
    </row>
    <row r="388" spans="1:10" ht="15" customHeight="1" x14ac:dyDescent="0.25">
      <c r="A388" s="1">
        <f t="shared" ref="A388:A451" si="20">A387+1</f>
        <v>387</v>
      </c>
      <c r="B388" s="1" t="s">
        <v>591</v>
      </c>
      <c r="C388" s="1">
        <v>-30.141096700616501</v>
      </c>
      <c r="D388" s="1">
        <v>-50.656446446211199</v>
      </c>
      <c r="F388" s="1">
        <f t="shared" si="18"/>
        <v>49</v>
      </c>
      <c r="G388" s="1" t="str">
        <f t="shared" si="19"/>
        <v>TRILHA 49</v>
      </c>
      <c r="I388" s="1">
        <v>533088.06999999995</v>
      </c>
      <c r="J388" s="1">
        <v>6665530.0099999998</v>
      </c>
    </row>
    <row r="389" spans="1:10" ht="15" customHeight="1" x14ac:dyDescent="0.25">
      <c r="A389" s="1">
        <f t="shared" si="20"/>
        <v>388</v>
      </c>
      <c r="B389" s="1" t="s">
        <v>591</v>
      </c>
      <c r="C389" s="1">
        <v>-30.141026419880301</v>
      </c>
      <c r="D389" s="1">
        <v>-50.656453646241197</v>
      </c>
      <c r="F389" s="1">
        <f t="shared" si="18"/>
        <v>49</v>
      </c>
      <c r="G389" s="1" t="str">
        <f t="shared" si="19"/>
        <v>TRILHA 49</v>
      </c>
      <c r="I389" s="1">
        <v>533087.4</v>
      </c>
      <c r="J389" s="1">
        <v>6665537.7999999998</v>
      </c>
    </row>
    <row r="390" spans="1:10" ht="15" customHeight="1" x14ac:dyDescent="0.25">
      <c r="A390" s="1">
        <f t="shared" si="20"/>
        <v>389</v>
      </c>
      <c r="B390" s="1" t="s">
        <v>591</v>
      </c>
      <c r="C390" s="1">
        <v>-30.1411244298335</v>
      </c>
      <c r="D390" s="1">
        <v>-50.657388187068001</v>
      </c>
      <c r="F390" s="1">
        <f t="shared" si="18"/>
        <v>49</v>
      </c>
      <c r="G390" s="1" t="str">
        <f t="shared" si="19"/>
        <v>TRILHA 49</v>
      </c>
      <c r="I390" s="1">
        <v>532997.36</v>
      </c>
      <c r="J390" s="1">
        <v>6665527.21</v>
      </c>
    </row>
    <row r="391" spans="1:10" ht="15" customHeight="1" x14ac:dyDescent="0.25">
      <c r="A391" s="1">
        <f t="shared" si="20"/>
        <v>390</v>
      </c>
      <c r="B391" s="1" t="s">
        <v>591</v>
      </c>
      <c r="C391" s="1">
        <v>-30.136944971913302</v>
      </c>
      <c r="D391" s="1">
        <v>-50.639026840922497</v>
      </c>
      <c r="F391" s="1">
        <f t="shared" si="18"/>
        <v>49</v>
      </c>
      <c r="G391" s="1" t="str">
        <f t="shared" si="19"/>
        <v>TRILHA 49</v>
      </c>
      <c r="I391" s="1">
        <v>534767.24</v>
      </c>
      <c r="J391" s="1">
        <v>6665984.8899999997</v>
      </c>
    </row>
    <row r="392" spans="1:10" ht="15" customHeight="1" x14ac:dyDescent="0.25">
      <c r="A392" s="1">
        <f t="shared" si="20"/>
        <v>391</v>
      </c>
      <c r="B392" s="1" t="s">
        <v>591</v>
      </c>
      <c r="C392" s="1">
        <v>-30.1371295865126</v>
      </c>
      <c r="D392" s="1">
        <v>-50.6390183821797</v>
      </c>
      <c r="F392" s="1">
        <f t="shared" si="18"/>
        <v>49</v>
      </c>
      <c r="G392" s="1" t="str">
        <f t="shared" si="19"/>
        <v>TRILHA 49</v>
      </c>
      <c r="I392" s="1">
        <v>534767.99</v>
      </c>
      <c r="J392" s="1">
        <v>6665964.4299999997</v>
      </c>
    </row>
    <row r="393" spans="1:10" ht="15" customHeight="1" x14ac:dyDescent="0.25">
      <c r="A393" s="1">
        <f t="shared" si="20"/>
        <v>392</v>
      </c>
      <c r="B393" s="1" t="s">
        <v>592</v>
      </c>
      <c r="C393" s="1">
        <v>-30.1608365872363</v>
      </c>
      <c r="D393" s="1">
        <v>-50.7433379168492</v>
      </c>
      <c r="F393" s="1">
        <f t="shared" si="18"/>
        <v>50</v>
      </c>
      <c r="G393" s="1" t="str">
        <f t="shared" si="19"/>
        <v>TRILHA 50</v>
      </c>
      <c r="I393" s="1">
        <v>524714.49</v>
      </c>
      <c r="J393" s="1">
        <v>6663364.6200000001</v>
      </c>
    </row>
    <row r="394" spans="1:10" ht="15" customHeight="1" x14ac:dyDescent="0.25">
      <c r="A394" s="1">
        <f t="shared" si="20"/>
        <v>393</v>
      </c>
      <c r="B394" s="1" t="s">
        <v>592</v>
      </c>
      <c r="C394" s="1">
        <v>-30.1609623128791</v>
      </c>
      <c r="D394" s="1">
        <v>-50.74306965657</v>
      </c>
      <c r="F394" s="1">
        <f t="shared" si="18"/>
        <v>50</v>
      </c>
      <c r="G394" s="1" t="str">
        <f t="shared" si="19"/>
        <v>TRILHA 50</v>
      </c>
      <c r="I394" s="1">
        <v>524740.29</v>
      </c>
      <c r="J394" s="1">
        <v>6663350.6299999999</v>
      </c>
    </row>
    <row r="395" spans="1:10" ht="15" customHeight="1" x14ac:dyDescent="0.25">
      <c r="A395" s="1">
        <f t="shared" si="20"/>
        <v>394</v>
      </c>
      <c r="B395" s="1" t="s">
        <v>592</v>
      </c>
      <c r="C395" s="1">
        <v>-30.1614868943213</v>
      </c>
      <c r="D395" s="1">
        <v>-50.745382827901601</v>
      </c>
      <c r="F395" s="1">
        <f t="shared" si="18"/>
        <v>50</v>
      </c>
      <c r="G395" s="1" t="str">
        <f t="shared" si="19"/>
        <v>TRILHA 50</v>
      </c>
      <c r="I395" s="1">
        <v>524517.42000000004</v>
      </c>
      <c r="J395" s="1">
        <v>6663293</v>
      </c>
    </row>
    <row r="396" spans="1:10" ht="15" customHeight="1" x14ac:dyDescent="0.25">
      <c r="A396" s="1">
        <f t="shared" si="20"/>
        <v>395</v>
      </c>
      <c r="B396" s="1" t="s">
        <v>592</v>
      </c>
      <c r="C396" s="1">
        <v>-30.163376752645298</v>
      </c>
      <c r="D396" s="1">
        <v>-50.749924664118097</v>
      </c>
      <c r="F396" s="1">
        <f t="shared" si="18"/>
        <v>50</v>
      </c>
      <c r="G396" s="1" t="str">
        <f t="shared" si="19"/>
        <v>TRILHA 50</v>
      </c>
      <c r="I396" s="1">
        <v>524079.62</v>
      </c>
      <c r="J396" s="1">
        <v>6663084.5499999998</v>
      </c>
    </row>
    <row r="397" spans="1:10" ht="15" customHeight="1" x14ac:dyDescent="0.25">
      <c r="A397" s="1">
        <f t="shared" si="20"/>
        <v>396</v>
      </c>
      <c r="B397" s="1" t="s">
        <v>592</v>
      </c>
      <c r="C397" s="1">
        <v>-30.1631640817447</v>
      </c>
      <c r="D397" s="1">
        <v>-50.749894564237799</v>
      </c>
      <c r="F397" s="1">
        <f t="shared" si="18"/>
        <v>50</v>
      </c>
      <c r="G397" s="1" t="str">
        <f t="shared" si="19"/>
        <v>TRILHA 50</v>
      </c>
      <c r="I397" s="1">
        <v>524082.57</v>
      </c>
      <c r="J397" s="1">
        <v>6663108.1100000003</v>
      </c>
    </row>
    <row r="398" spans="1:10" ht="15" customHeight="1" x14ac:dyDescent="0.25">
      <c r="A398" s="1">
        <f t="shared" si="20"/>
        <v>397</v>
      </c>
      <c r="B398" s="1" t="s">
        <v>592</v>
      </c>
      <c r="C398" s="1">
        <v>-30.1630610869632</v>
      </c>
      <c r="D398" s="1">
        <v>-50.749880388661502</v>
      </c>
      <c r="F398" s="1">
        <f t="shared" si="18"/>
        <v>50</v>
      </c>
      <c r="G398" s="1" t="str">
        <f t="shared" si="19"/>
        <v>TRILHA 50</v>
      </c>
      <c r="I398" s="1">
        <v>524083.96</v>
      </c>
      <c r="J398" s="1">
        <v>6663119.5199999996</v>
      </c>
    </row>
    <row r="399" spans="1:10" ht="15" customHeight="1" x14ac:dyDescent="0.25">
      <c r="A399" s="1">
        <f t="shared" si="20"/>
        <v>398</v>
      </c>
      <c r="B399" s="1" t="s">
        <v>592</v>
      </c>
      <c r="C399" s="1">
        <v>-30.162951592108801</v>
      </c>
      <c r="D399" s="1">
        <v>-50.749864879436799</v>
      </c>
      <c r="F399" s="1">
        <f t="shared" si="18"/>
        <v>50</v>
      </c>
      <c r="G399" s="1" t="str">
        <f t="shared" si="19"/>
        <v>TRILHA 50</v>
      </c>
      <c r="I399" s="1">
        <v>524085.48</v>
      </c>
      <c r="J399" s="1">
        <v>6663131.6500000004</v>
      </c>
    </row>
    <row r="400" spans="1:10" ht="15" customHeight="1" x14ac:dyDescent="0.25">
      <c r="A400" s="1">
        <f t="shared" si="20"/>
        <v>399</v>
      </c>
      <c r="B400" s="1" t="s">
        <v>592</v>
      </c>
      <c r="C400" s="1">
        <v>-30.161146413334102</v>
      </c>
      <c r="D400" s="1">
        <v>-50.745526289957603</v>
      </c>
      <c r="F400" s="1">
        <f t="shared" si="18"/>
        <v>50</v>
      </c>
      <c r="G400" s="1" t="str">
        <f t="shared" si="19"/>
        <v>TRILHA 50</v>
      </c>
      <c r="I400" s="1">
        <v>524503.68999999994</v>
      </c>
      <c r="J400" s="1">
        <v>6663330.7599999998</v>
      </c>
    </row>
    <row r="401" spans="1:10" ht="15" customHeight="1" x14ac:dyDescent="0.25">
      <c r="A401" s="1">
        <f t="shared" si="20"/>
        <v>400</v>
      </c>
      <c r="B401" s="1" t="s">
        <v>592</v>
      </c>
      <c r="C401" s="1">
        <v>-30.160710951078901</v>
      </c>
      <c r="D401" s="1">
        <v>-50.743606072367399</v>
      </c>
      <c r="F401" s="1">
        <f t="shared" si="18"/>
        <v>50</v>
      </c>
      <c r="G401" s="1" t="str">
        <f t="shared" si="19"/>
        <v>TRILHA 50</v>
      </c>
      <c r="I401" s="1">
        <v>524688.69999999995</v>
      </c>
      <c r="J401" s="1">
        <v>6663378.5999999996</v>
      </c>
    </row>
    <row r="402" spans="1:10" ht="15" customHeight="1" x14ac:dyDescent="0.25">
      <c r="A402" s="1">
        <f t="shared" si="20"/>
        <v>401</v>
      </c>
      <c r="B402" s="1" t="s">
        <v>592</v>
      </c>
      <c r="C402" s="1">
        <v>-30.1608365872363</v>
      </c>
      <c r="D402" s="1">
        <v>-50.7433379168492</v>
      </c>
      <c r="F402" s="1">
        <f t="shared" si="18"/>
        <v>50</v>
      </c>
      <c r="G402" s="1" t="str">
        <f t="shared" si="19"/>
        <v>TRILHA 50</v>
      </c>
      <c r="I402" s="1">
        <v>524714.49</v>
      </c>
      <c r="J402" s="1">
        <v>6663364.6200000001</v>
      </c>
    </row>
    <row r="403" spans="1:10" ht="15" customHeight="1" x14ac:dyDescent="0.25">
      <c r="A403" s="1">
        <f t="shared" si="20"/>
        <v>402</v>
      </c>
      <c r="B403" s="1" t="s">
        <v>593</v>
      </c>
      <c r="C403" s="1">
        <v>-30.1669881993651</v>
      </c>
      <c r="D403" s="1">
        <v>-50.759086952247898</v>
      </c>
      <c r="F403" s="1">
        <f t="shared" si="18"/>
        <v>51</v>
      </c>
      <c r="G403" s="1" t="str">
        <f t="shared" si="19"/>
        <v>TRILHA 51</v>
      </c>
      <c r="I403" s="1">
        <v>523196.54</v>
      </c>
      <c r="J403" s="1">
        <v>6662686.2599999998</v>
      </c>
    </row>
    <row r="404" spans="1:10" ht="15" customHeight="1" x14ac:dyDescent="0.25">
      <c r="A404" s="1">
        <f t="shared" si="20"/>
        <v>403</v>
      </c>
      <c r="B404" s="1" t="s">
        <v>593</v>
      </c>
      <c r="C404" s="1">
        <v>-30.167143853363299</v>
      </c>
      <c r="D404" s="1">
        <v>-50.758980016273398</v>
      </c>
      <c r="F404" s="1">
        <f t="shared" si="18"/>
        <v>51</v>
      </c>
      <c r="G404" s="1" t="str">
        <f t="shared" si="19"/>
        <v>TRILHA 51</v>
      </c>
      <c r="I404" s="1">
        <v>523206.8</v>
      </c>
      <c r="J404" s="1">
        <v>6662668.9900000002</v>
      </c>
    </row>
    <row r="405" spans="1:10" ht="15" customHeight="1" x14ac:dyDescent="0.25">
      <c r="A405" s="1">
        <f t="shared" si="20"/>
        <v>404</v>
      </c>
      <c r="B405" s="1" t="s">
        <v>593</v>
      </c>
      <c r="C405" s="1">
        <v>-30.167179567036499</v>
      </c>
      <c r="D405" s="1">
        <v>-50.759065923162296</v>
      </c>
      <c r="F405" s="1">
        <f t="shared" si="18"/>
        <v>51</v>
      </c>
      <c r="G405" s="1" t="str">
        <f t="shared" si="19"/>
        <v>TRILHA 51</v>
      </c>
      <c r="I405" s="1">
        <v>523198.52</v>
      </c>
      <c r="J405" s="1">
        <v>6662665.0499999998</v>
      </c>
    </row>
    <row r="406" spans="1:10" ht="15" customHeight="1" x14ac:dyDescent="0.25">
      <c r="A406" s="1">
        <f t="shared" si="20"/>
        <v>405</v>
      </c>
      <c r="B406" s="1" t="s">
        <v>593</v>
      </c>
      <c r="C406" s="1">
        <v>-30.167085913017399</v>
      </c>
      <c r="D406" s="1">
        <v>-50.759321951005397</v>
      </c>
      <c r="F406" s="1">
        <f t="shared" si="18"/>
        <v>51</v>
      </c>
      <c r="G406" s="1" t="str">
        <f t="shared" si="19"/>
        <v>TRILHA 51</v>
      </c>
      <c r="I406" s="1">
        <v>523173.89</v>
      </c>
      <c r="J406" s="1">
        <v>6662675.4800000004</v>
      </c>
    </row>
    <row r="407" spans="1:10" ht="15" customHeight="1" x14ac:dyDescent="0.25">
      <c r="A407" s="1">
        <f t="shared" si="20"/>
        <v>406</v>
      </c>
      <c r="B407" s="1" t="s">
        <v>593</v>
      </c>
      <c r="C407" s="1">
        <v>-30.166992711422399</v>
      </c>
      <c r="D407" s="1">
        <v>-50.7595789119815</v>
      </c>
      <c r="F407" s="1">
        <f t="shared" si="18"/>
        <v>51</v>
      </c>
      <c r="G407" s="1" t="str">
        <f t="shared" si="19"/>
        <v>TRILHA 51</v>
      </c>
      <c r="I407" s="1">
        <v>523149.17</v>
      </c>
      <c r="J407" s="1">
        <v>6662685.8600000003</v>
      </c>
    </row>
    <row r="408" spans="1:10" ht="15" customHeight="1" x14ac:dyDescent="0.25">
      <c r="A408" s="1">
        <f t="shared" si="20"/>
        <v>407</v>
      </c>
      <c r="B408" s="1" t="s">
        <v>593</v>
      </c>
      <c r="C408" s="1">
        <v>-30.166832817147</v>
      </c>
      <c r="D408" s="1">
        <v>-50.759194510365603</v>
      </c>
      <c r="F408" s="1">
        <f t="shared" si="18"/>
        <v>51</v>
      </c>
      <c r="G408" s="1" t="str">
        <f t="shared" si="19"/>
        <v>TRILHA 51</v>
      </c>
      <c r="I408" s="1">
        <v>523186.22</v>
      </c>
      <c r="J408" s="1">
        <v>6662703.5</v>
      </c>
    </row>
    <row r="409" spans="1:10" ht="15" customHeight="1" x14ac:dyDescent="0.25">
      <c r="A409" s="1">
        <f t="shared" si="20"/>
        <v>408</v>
      </c>
      <c r="B409" s="1" t="s">
        <v>593</v>
      </c>
      <c r="C409" s="1">
        <v>-30.1669881993651</v>
      </c>
      <c r="D409" s="1">
        <v>-50.759086952247898</v>
      </c>
      <c r="F409" s="1">
        <f t="shared" si="18"/>
        <v>51</v>
      </c>
      <c r="G409" s="1" t="str">
        <f t="shared" si="19"/>
        <v>TRILHA 51</v>
      </c>
      <c r="I409" s="1">
        <v>523196.54</v>
      </c>
      <c r="J409" s="1">
        <v>6662686.2599999998</v>
      </c>
    </row>
    <row r="410" spans="1:10" ht="15" customHeight="1" x14ac:dyDescent="0.25">
      <c r="A410" s="1">
        <f t="shared" si="20"/>
        <v>409</v>
      </c>
      <c r="B410" s="1" t="s">
        <v>594</v>
      </c>
      <c r="C410" s="1">
        <v>-30.167085913017399</v>
      </c>
      <c r="D410" s="1">
        <v>-50.759321951005397</v>
      </c>
      <c r="F410" s="1">
        <f t="shared" si="18"/>
        <v>52</v>
      </c>
      <c r="G410" s="1" t="str">
        <f t="shared" si="19"/>
        <v>TRILHA 52</v>
      </c>
      <c r="I410" s="1">
        <v>523173.89</v>
      </c>
      <c r="J410" s="1">
        <v>6662675.4800000004</v>
      </c>
    </row>
    <row r="411" spans="1:10" ht="15" customHeight="1" x14ac:dyDescent="0.25">
      <c r="A411" s="1">
        <f t="shared" si="20"/>
        <v>410</v>
      </c>
      <c r="B411" s="1" t="s">
        <v>594</v>
      </c>
      <c r="C411" s="1">
        <v>-30.167179567036499</v>
      </c>
      <c r="D411" s="1">
        <v>-50.759065923162296</v>
      </c>
      <c r="F411" s="1">
        <f t="shared" si="18"/>
        <v>52</v>
      </c>
      <c r="G411" s="1" t="str">
        <f t="shared" si="19"/>
        <v>TRILHA 52</v>
      </c>
      <c r="I411" s="1">
        <v>523198.52</v>
      </c>
      <c r="J411" s="1">
        <v>6662665.0499999998</v>
      </c>
    </row>
    <row r="412" spans="1:10" ht="15" customHeight="1" x14ac:dyDescent="0.25">
      <c r="A412" s="1">
        <f t="shared" si="20"/>
        <v>411</v>
      </c>
      <c r="B412" s="1" t="s">
        <v>594</v>
      </c>
      <c r="C412" s="1">
        <v>-30.168686738269098</v>
      </c>
      <c r="D412" s="1">
        <v>-50.762689630166498</v>
      </c>
      <c r="F412" s="1">
        <f t="shared" si="18"/>
        <v>52</v>
      </c>
      <c r="G412" s="1" t="str">
        <f t="shared" si="19"/>
        <v>TRILHA 52</v>
      </c>
      <c r="I412" s="1">
        <v>522849.26</v>
      </c>
      <c r="J412" s="1">
        <v>6662498.7699999996</v>
      </c>
    </row>
    <row r="413" spans="1:10" ht="15" customHeight="1" x14ac:dyDescent="0.25">
      <c r="A413" s="1">
        <f t="shared" si="20"/>
        <v>412</v>
      </c>
      <c r="B413" s="1" t="s">
        <v>594</v>
      </c>
      <c r="C413" s="1">
        <v>-30.168590539140499</v>
      </c>
      <c r="D413" s="1">
        <v>-50.7629394330908</v>
      </c>
      <c r="F413" s="1">
        <f t="shared" si="18"/>
        <v>52</v>
      </c>
      <c r="G413" s="1" t="str">
        <f t="shared" si="19"/>
        <v>TRILHA 52</v>
      </c>
      <c r="I413" s="1">
        <v>522825.23</v>
      </c>
      <c r="J413" s="1">
        <v>6662509.4800000004</v>
      </c>
    </row>
    <row r="414" spans="1:10" ht="15" customHeight="1" x14ac:dyDescent="0.25">
      <c r="A414" s="1">
        <f t="shared" si="20"/>
        <v>413</v>
      </c>
      <c r="B414" s="1" t="s">
        <v>594</v>
      </c>
      <c r="C414" s="1">
        <v>-30.168494248726901</v>
      </c>
      <c r="D414" s="1">
        <v>-50.763188924173797</v>
      </c>
      <c r="F414" s="1">
        <f t="shared" si="18"/>
        <v>52</v>
      </c>
      <c r="G414" s="1" t="str">
        <f t="shared" si="19"/>
        <v>TRILHA 52</v>
      </c>
      <c r="I414" s="1">
        <v>522801.23</v>
      </c>
      <c r="J414" s="1">
        <v>6662520.2000000002</v>
      </c>
    </row>
    <row r="415" spans="1:10" ht="15" customHeight="1" x14ac:dyDescent="0.25">
      <c r="A415" s="1">
        <f t="shared" si="20"/>
        <v>414</v>
      </c>
      <c r="B415" s="1" t="s">
        <v>594</v>
      </c>
      <c r="C415" s="1">
        <v>-30.166992711422399</v>
      </c>
      <c r="D415" s="1">
        <v>-50.7595789119815</v>
      </c>
      <c r="F415" s="1">
        <f t="shared" si="18"/>
        <v>52</v>
      </c>
      <c r="G415" s="1" t="str">
        <f t="shared" si="19"/>
        <v>TRILHA 52</v>
      </c>
      <c r="I415" s="1">
        <v>523149.17</v>
      </c>
      <c r="J415" s="1">
        <v>6662685.8600000003</v>
      </c>
    </row>
    <row r="416" spans="1:10" ht="15" customHeight="1" x14ac:dyDescent="0.25">
      <c r="A416" s="1">
        <f t="shared" si="20"/>
        <v>415</v>
      </c>
      <c r="B416" s="1" t="s">
        <v>594</v>
      </c>
      <c r="C416" s="1">
        <v>-30.167085913017399</v>
      </c>
      <c r="D416" s="1">
        <v>-50.759321951005397</v>
      </c>
      <c r="F416" s="1">
        <f t="shared" si="18"/>
        <v>52</v>
      </c>
      <c r="G416" s="1" t="str">
        <f t="shared" si="19"/>
        <v>TRILHA 52</v>
      </c>
      <c r="I416" s="1">
        <v>523173.89</v>
      </c>
      <c r="J416" s="1">
        <v>6662675.4800000004</v>
      </c>
    </row>
    <row r="417" spans="1:10" ht="15" customHeight="1" x14ac:dyDescent="0.25">
      <c r="A417" s="1">
        <f t="shared" si="20"/>
        <v>416</v>
      </c>
      <c r="B417" s="1" t="s">
        <v>595</v>
      </c>
      <c r="C417" s="1">
        <v>-30.168590539140499</v>
      </c>
      <c r="D417" s="1">
        <v>-50.7629394330908</v>
      </c>
      <c r="F417" s="1">
        <f t="shared" si="18"/>
        <v>53</v>
      </c>
      <c r="G417" s="1" t="str">
        <f t="shared" si="19"/>
        <v>TRILHA 53</v>
      </c>
      <c r="I417" s="1">
        <v>522825.23</v>
      </c>
      <c r="J417" s="1">
        <v>6662509.4800000004</v>
      </c>
    </row>
    <row r="418" spans="1:10" ht="15" customHeight="1" x14ac:dyDescent="0.25">
      <c r="A418" s="1">
        <f t="shared" si="20"/>
        <v>417</v>
      </c>
      <c r="B418" s="1" t="s">
        <v>595</v>
      </c>
      <c r="C418" s="1">
        <v>-30.168686738269098</v>
      </c>
      <c r="D418" s="1">
        <v>-50.762689630166498</v>
      </c>
      <c r="F418" s="1">
        <f t="shared" si="18"/>
        <v>53</v>
      </c>
      <c r="G418" s="1" t="str">
        <f t="shared" si="19"/>
        <v>TRILHA 53</v>
      </c>
      <c r="I418" s="1">
        <v>522849.26</v>
      </c>
      <c r="J418" s="1">
        <v>6662498.7699999996</v>
      </c>
    </row>
    <row r="419" spans="1:10" ht="15" customHeight="1" x14ac:dyDescent="0.25">
      <c r="A419" s="1">
        <f t="shared" si="20"/>
        <v>418</v>
      </c>
      <c r="B419" s="1" t="s">
        <v>595</v>
      </c>
      <c r="C419" s="1">
        <v>-30.1766572755295</v>
      </c>
      <c r="D419" s="1">
        <v>-50.781858232519902</v>
      </c>
      <c r="F419" s="1">
        <f t="shared" si="18"/>
        <v>53</v>
      </c>
      <c r="G419" s="1" t="str">
        <f t="shared" si="19"/>
        <v>TRILHA 53</v>
      </c>
      <c r="I419" s="1">
        <v>521001.93</v>
      </c>
      <c r="J419" s="1">
        <v>6661619.2300000004</v>
      </c>
    </row>
    <row r="420" spans="1:10" ht="15" customHeight="1" x14ac:dyDescent="0.25">
      <c r="A420" s="1">
        <f t="shared" si="20"/>
        <v>419</v>
      </c>
      <c r="B420" s="1" t="s">
        <v>595</v>
      </c>
      <c r="C420" s="1">
        <v>-30.176558050277901</v>
      </c>
      <c r="D420" s="1">
        <v>-50.782100980840802</v>
      </c>
      <c r="F420" s="1">
        <f t="shared" si="18"/>
        <v>53</v>
      </c>
      <c r="G420" s="1" t="str">
        <f t="shared" si="19"/>
        <v>TRILHA 53</v>
      </c>
      <c r="I420" s="1">
        <v>520978.58</v>
      </c>
      <c r="J420" s="1">
        <v>6661630.2699999996</v>
      </c>
    </row>
    <row r="421" spans="1:10" ht="15" customHeight="1" x14ac:dyDescent="0.25">
      <c r="A421" s="1">
        <f t="shared" si="20"/>
        <v>420</v>
      </c>
      <c r="B421" s="1" t="s">
        <v>595</v>
      </c>
      <c r="C421" s="1">
        <v>-30.176459277166799</v>
      </c>
      <c r="D421" s="1">
        <v>-50.782344558619002</v>
      </c>
      <c r="F421" s="1">
        <f t="shared" si="18"/>
        <v>53</v>
      </c>
      <c r="G421" s="1" t="str">
        <f t="shared" si="19"/>
        <v>TRILHA 53</v>
      </c>
      <c r="I421" s="1">
        <v>520955.15</v>
      </c>
      <c r="J421" s="1">
        <v>6661641.2599999998</v>
      </c>
    </row>
    <row r="422" spans="1:10" ht="15" customHeight="1" x14ac:dyDescent="0.25">
      <c r="A422" s="1">
        <f t="shared" si="20"/>
        <v>421</v>
      </c>
      <c r="B422" s="1" t="s">
        <v>595</v>
      </c>
      <c r="C422" s="1">
        <v>-30.168494248726901</v>
      </c>
      <c r="D422" s="1">
        <v>-50.763188924173797</v>
      </c>
      <c r="F422" s="1">
        <f t="shared" si="18"/>
        <v>53</v>
      </c>
      <c r="G422" s="1" t="str">
        <f t="shared" si="19"/>
        <v>TRILHA 53</v>
      </c>
      <c r="I422" s="1">
        <v>522801.23</v>
      </c>
      <c r="J422" s="1">
        <v>6662520.2000000002</v>
      </c>
    </row>
    <row r="423" spans="1:10" ht="15" customHeight="1" x14ac:dyDescent="0.25">
      <c r="A423" s="1">
        <f t="shared" si="20"/>
        <v>422</v>
      </c>
      <c r="B423" s="1" t="s">
        <v>595</v>
      </c>
      <c r="C423" s="1">
        <v>-30.168590539140499</v>
      </c>
      <c r="D423" s="1">
        <v>-50.7629394330908</v>
      </c>
      <c r="F423" s="1">
        <f t="shared" si="18"/>
        <v>53</v>
      </c>
      <c r="G423" s="1" t="str">
        <f t="shared" si="19"/>
        <v>TRILHA 53</v>
      </c>
      <c r="I423" s="1">
        <v>522825.23</v>
      </c>
      <c r="J423" s="1">
        <v>6662509.4800000004</v>
      </c>
    </row>
    <row r="424" spans="1:10" ht="15" customHeight="1" x14ac:dyDescent="0.25">
      <c r="A424" s="1">
        <f t="shared" si="20"/>
        <v>423</v>
      </c>
      <c r="B424" s="1" t="s">
        <v>596</v>
      </c>
      <c r="C424" s="1">
        <v>-30.176558050277901</v>
      </c>
      <c r="D424" s="1">
        <v>-50.782100980840802</v>
      </c>
      <c r="F424" s="1">
        <f t="shared" si="18"/>
        <v>54</v>
      </c>
      <c r="G424" s="1" t="str">
        <f t="shared" si="19"/>
        <v>TRILHA 54</v>
      </c>
      <c r="I424" s="1">
        <v>520978.58</v>
      </c>
      <c r="J424" s="1">
        <v>6661630.2699999996</v>
      </c>
    </row>
    <row r="425" spans="1:10" ht="15" customHeight="1" x14ac:dyDescent="0.25">
      <c r="A425" s="1">
        <f t="shared" si="20"/>
        <v>424</v>
      </c>
      <c r="B425" s="1" t="s">
        <v>596</v>
      </c>
      <c r="C425" s="1">
        <v>-30.1766572755295</v>
      </c>
      <c r="D425" s="1">
        <v>-50.781858232519902</v>
      </c>
      <c r="F425" s="1">
        <f t="shared" si="18"/>
        <v>54</v>
      </c>
      <c r="G425" s="1" t="str">
        <f t="shared" si="19"/>
        <v>TRILHA 54</v>
      </c>
      <c r="I425" s="1">
        <v>521001.93</v>
      </c>
      <c r="J425" s="1">
        <v>6661619.2300000004</v>
      </c>
    </row>
    <row r="426" spans="1:10" ht="15" customHeight="1" x14ac:dyDescent="0.25">
      <c r="A426" s="1">
        <f t="shared" si="20"/>
        <v>425</v>
      </c>
      <c r="B426" s="1" t="s">
        <v>596</v>
      </c>
      <c r="C426" s="1">
        <v>-30.1774528708508</v>
      </c>
      <c r="D426" s="1">
        <v>-50.783772118882901</v>
      </c>
      <c r="F426" s="1">
        <f t="shared" si="18"/>
        <v>54</v>
      </c>
      <c r="G426" s="1" t="str">
        <f t="shared" si="19"/>
        <v>TRILHA 54</v>
      </c>
      <c r="I426" s="1">
        <v>520817.5</v>
      </c>
      <c r="J426" s="1">
        <v>6661531.4199999999</v>
      </c>
    </row>
    <row r="427" spans="1:10" ht="15" customHeight="1" x14ac:dyDescent="0.25">
      <c r="A427" s="1">
        <f t="shared" si="20"/>
        <v>426</v>
      </c>
      <c r="B427" s="1" t="s">
        <v>596</v>
      </c>
      <c r="C427" s="1">
        <v>-30.177426805301799</v>
      </c>
      <c r="D427" s="1">
        <v>-50.783835846911103</v>
      </c>
      <c r="F427" s="1">
        <f t="shared" si="18"/>
        <v>54</v>
      </c>
      <c r="G427" s="1" t="str">
        <f t="shared" si="19"/>
        <v>TRILHA 54</v>
      </c>
      <c r="I427" s="1">
        <v>520811.37</v>
      </c>
      <c r="J427" s="1">
        <v>6661534.3200000003</v>
      </c>
    </row>
    <row r="428" spans="1:10" ht="15" customHeight="1" x14ac:dyDescent="0.25">
      <c r="A428" s="1">
        <f t="shared" si="20"/>
        <v>427</v>
      </c>
      <c r="B428" s="1" t="s">
        <v>596</v>
      </c>
      <c r="C428" s="1">
        <v>-30.177237580282199</v>
      </c>
      <c r="D428" s="1">
        <v>-50.783735612008201</v>
      </c>
      <c r="F428" s="1">
        <f t="shared" si="18"/>
        <v>54</v>
      </c>
      <c r="G428" s="1" t="str">
        <f t="shared" si="19"/>
        <v>TRILHA 54</v>
      </c>
      <c r="I428" s="1">
        <v>520821.06</v>
      </c>
      <c r="J428" s="1">
        <v>6661555.2699999996</v>
      </c>
    </row>
    <row r="429" spans="1:10" ht="15" customHeight="1" x14ac:dyDescent="0.25">
      <c r="A429" s="1">
        <f t="shared" si="20"/>
        <v>428</v>
      </c>
      <c r="B429" s="1" t="s">
        <v>596</v>
      </c>
      <c r="C429" s="1">
        <v>-30.176980340506599</v>
      </c>
      <c r="D429" s="1">
        <v>-50.783598133757501</v>
      </c>
      <c r="F429" s="1">
        <f t="shared" si="18"/>
        <v>54</v>
      </c>
      <c r="G429" s="1" t="str">
        <f t="shared" si="19"/>
        <v>TRILHA 54</v>
      </c>
      <c r="I429" s="1">
        <v>520834.35</v>
      </c>
      <c r="J429" s="1">
        <v>6661583.75</v>
      </c>
    </row>
    <row r="430" spans="1:10" ht="15" customHeight="1" x14ac:dyDescent="0.25">
      <c r="A430" s="1">
        <f t="shared" si="20"/>
        <v>429</v>
      </c>
      <c r="B430" s="1" t="s">
        <v>596</v>
      </c>
      <c r="C430" s="1">
        <v>-30.176459277166799</v>
      </c>
      <c r="D430" s="1">
        <v>-50.782344558619002</v>
      </c>
      <c r="F430" s="1">
        <f t="shared" si="18"/>
        <v>54</v>
      </c>
      <c r="G430" s="1" t="str">
        <f t="shared" si="19"/>
        <v>TRILHA 54</v>
      </c>
      <c r="I430" s="1">
        <v>520955.15</v>
      </c>
      <c r="J430" s="1">
        <v>6661641.2599999998</v>
      </c>
    </row>
    <row r="431" spans="1:10" ht="15" customHeight="1" x14ac:dyDescent="0.25">
      <c r="A431" s="1">
        <f t="shared" si="20"/>
        <v>430</v>
      </c>
      <c r="B431" s="1" t="s">
        <v>596</v>
      </c>
      <c r="C431" s="1">
        <v>-30.176558050277901</v>
      </c>
      <c r="D431" s="1">
        <v>-50.782100980840802</v>
      </c>
      <c r="F431" s="1">
        <f t="shared" si="18"/>
        <v>54</v>
      </c>
      <c r="G431" s="1" t="str">
        <f t="shared" si="19"/>
        <v>TRILHA 54</v>
      </c>
      <c r="I431" s="1">
        <v>520978.58</v>
      </c>
      <c r="J431" s="1">
        <v>6661630.2699999996</v>
      </c>
    </row>
    <row r="432" spans="1:10" ht="15" customHeight="1" x14ac:dyDescent="0.25">
      <c r="A432" s="1">
        <f t="shared" si="20"/>
        <v>431</v>
      </c>
      <c r="B432" s="1" t="s">
        <v>597</v>
      </c>
      <c r="C432" s="1">
        <v>-30.1774528708508</v>
      </c>
      <c r="D432" s="1">
        <v>-50.783772118882901</v>
      </c>
      <c r="F432" s="1">
        <f t="shared" si="18"/>
        <v>55</v>
      </c>
      <c r="G432" s="1" t="str">
        <f t="shared" si="19"/>
        <v>TRILHA 55</v>
      </c>
      <c r="I432" s="1">
        <v>520817.5</v>
      </c>
      <c r="J432" s="1">
        <v>6661531.4199999999</v>
      </c>
    </row>
    <row r="433" spans="1:10" ht="15" customHeight="1" x14ac:dyDescent="0.25">
      <c r="A433" s="1">
        <f t="shared" si="20"/>
        <v>432</v>
      </c>
      <c r="B433" s="1" t="s">
        <v>597</v>
      </c>
      <c r="C433" s="1">
        <v>-30.177494185639301</v>
      </c>
      <c r="D433" s="1">
        <v>-50.783871534332299</v>
      </c>
      <c r="F433" s="1">
        <f t="shared" si="18"/>
        <v>55</v>
      </c>
      <c r="G433" s="1" t="str">
        <f t="shared" si="19"/>
        <v>TRILHA 55</v>
      </c>
      <c r="I433" s="1">
        <v>520807.92</v>
      </c>
      <c r="J433" s="1">
        <v>6661526.8600000003</v>
      </c>
    </row>
    <row r="434" spans="1:10" ht="15" customHeight="1" x14ac:dyDescent="0.25">
      <c r="A434" s="1">
        <f t="shared" si="20"/>
        <v>433</v>
      </c>
      <c r="B434" s="1" t="s">
        <v>597</v>
      </c>
      <c r="C434" s="1">
        <v>-30.177426805301799</v>
      </c>
      <c r="D434" s="1">
        <v>-50.783835846911103</v>
      </c>
      <c r="F434" s="1">
        <f t="shared" si="18"/>
        <v>55</v>
      </c>
      <c r="G434" s="1" t="str">
        <f t="shared" si="19"/>
        <v>TRILHA 55</v>
      </c>
      <c r="I434" s="1">
        <v>520811.37</v>
      </c>
      <c r="J434" s="1">
        <v>6661534.3200000003</v>
      </c>
    </row>
    <row r="435" spans="1:10" ht="15" customHeight="1" x14ac:dyDescent="0.25">
      <c r="A435" s="1">
        <f t="shared" si="20"/>
        <v>434</v>
      </c>
      <c r="B435" s="1" t="s">
        <v>597</v>
      </c>
      <c r="C435" s="1">
        <v>-30.1774528708508</v>
      </c>
      <c r="D435" s="1">
        <v>-50.783772118882901</v>
      </c>
      <c r="F435" s="1">
        <f t="shared" si="18"/>
        <v>55</v>
      </c>
      <c r="G435" s="1" t="str">
        <f t="shared" si="19"/>
        <v>TRILHA 55</v>
      </c>
      <c r="I435" s="1">
        <v>520817.5</v>
      </c>
      <c r="J435" s="1">
        <v>6661531.4199999999</v>
      </c>
    </row>
    <row r="436" spans="1:10" ht="15" customHeight="1" x14ac:dyDescent="0.25">
      <c r="A436" s="1">
        <f t="shared" si="20"/>
        <v>435</v>
      </c>
      <c r="B436" s="1" t="s">
        <v>598</v>
      </c>
      <c r="C436" s="1">
        <v>-30.182322175733901</v>
      </c>
      <c r="D436" s="1">
        <v>-50.795969495632697</v>
      </c>
      <c r="F436" s="1">
        <f t="shared" si="18"/>
        <v>56</v>
      </c>
      <c r="G436" s="1" t="str">
        <f t="shared" si="19"/>
        <v>TRILHA 56</v>
      </c>
      <c r="I436" s="1">
        <v>519642.22</v>
      </c>
      <c r="J436" s="1">
        <v>6660994.0099999998</v>
      </c>
    </row>
    <row r="437" spans="1:10" ht="15" customHeight="1" x14ac:dyDescent="0.25">
      <c r="A437" s="1">
        <f t="shared" si="20"/>
        <v>436</v>
      </c>
      <c r="B437" s="1" t="s">
        <v>598</v>
      </c>
      <c r="C437" s="1">
        <v>-30.1825922649797</v>
      </c>
      <c r="D437" s="1">
        <v>-50.796137837377898</v>
      </c>
      <c r="F437" s="1">
        <f t="shared" si="18"/>
        <v>56</v>
      </c>
      <c r="G437" s="1" t="str">
        <f t="shared" si="19"/>
        <v>TRILHA 56</v>
      </c>
      <c r="I437" s="1">
        <v>519625.96</v>
      </c>
      <c r="J437" s="1">
        <v>6660964.1100000003</v>
      </c>
    </row>
    <row r="438" spans="1:10" ht="15" customHeight="1" x14ac:dyDescent="0.25">
      <c r="A438" s="1">
        <f t="shared" si="20"/>
        <v>437</v>
      </c>
      <c r="B438" s="1" t="s">
        <v>598</v>
      </c>
      <c r="C438" s="1">
        <v>-30.185174613476601</v>
      </c>
      <c r="D438" s="1">
        <v>-50.8023528362096</v>
      </c>
      <c r="F438" s="1">
        <f t="shared" si="18"/>
        <v>56</v>
      </c>
      <c r="G438" s="1" t="str">
        <f t="shared" si="19"/>
        <v>TRILHA 56</v>
      </c>
      <c r="I438" s="1">
        <v>519027.14</v>
      </c>
      <c r="J438" s="1">
        <v>6660679.0099999998</v>
      </c>
    </row>
    <row r="439" spans="1:10" ht="15" customHeight="1" x14ac:dyDescent="0.25">
      <c r="A439" s="1">
        <f t="shared" si="20"/>
        <v>438</v>
      </c>
      <c r="B439" s="1" t="s">
        <v>598</v>
      </c>
      <c r="C439" s="1">
        <v>-30.185066383695599</v>
      </c>
      <c r="D439" s="1">
        <v>-50.802573892928997</v>
      </c>
      <c r="F439" s="1">
        <f t="shared" si="18"/>
        <v>56</v>
      </c>
      <c r="G439" s="1" t="str">
        <f t="shared" si="19"/>
        <v>TRILHA 56</v>
      </c>
      <c r="I439" s="1">
        <v>519005.88</v>
      </c>
      <c r="J439" s="1">
        <v>6660691.04</v>
      </c>
    </row>
    <row r="440" spans="1:10" ht="15" customHeight="1" x14ac:dyDescent="0.25">
      <c r="A440" s="1">
        <f t="shared" si="20"/>
        <v>439</v>
      </c>
      <c r="B440" s="1" t="s">
        <v>598</v>
      </c>
      <c r="C440" s="1">
        <v>-30.1849580628265</v>
      </c>
      <c r="D440" s="1">
        <v>-50.802794637719202</v>
      </c>
      <c r="F440" s="1">
        <f t="shared" si="18"/>
        <v>56</v>
      </c>
      <c r="G440" s="1" t="str">
        <f t="shared" si="19"/>
        <v>TRILHA 56</v>
      </c>
      <c r="I440" s="1">
        <v>518984.65</v>
      </c>
      <c r="J440" s="1">
        <v>6660703.0800000001</v>
      </c>
    </row>
    <row r="441" spans="1:10" ht="15" customHeight="1" x14ac:dyDescent="0.25">
      <c r="A441" s="1">
        <f t="shared" si="20"/>
        <v>440</v>
      </c>
      <c r="B441" s="1" t="s">
        <v>598</v>
      </c>
      <c r="C441" s="1">
        <v>-30.182052176508201</v>
      </c>
      <c r="D441" s="1">
        <v>-50.795801154616598</v>
      </c>
      <c r="F441" s="1">
        <f t="shared" si="18"/>
        <v>56</v>
      </c>
      <c r="G441" s="1" t="str">
        <f t="shared" si="19"/>
        <v>TRILHA 56</v>
      </c>
      <c r="I441" s="1">
        <v>519658.48</v>
      </c>
      <c r="J441" s="1">
        <v>6661023.9000000004</v>
      </c>
    </row>
    <row r="442" spans="1:10" ht="15" customHeight="1" x14ac:dyDescent="0.25">
      <c r="A442" s="1">
        <f t="shared" si="20"/>
        <v>441</v>
      </c>
      <c r="B442" s="1" t="s">
        <v>598</v>
      </c>
      <c r="C442" s="1">
        <v>-30.182121279685099</v>
      </c>
      <c r="D442" s="1">
        <v>-50.795844223272397</v>
      </c>
      <c r="F442" s="1">
        <f t="shared" si="18"/>
        <v>56</v>
      </c>
      <c r="G442" s="1" t="str">
        <f t="shared" si="19"/>
        <v>TRILHA 56</v>
      </c>
      <c r="I442" s="1">
        <v>519654.32</v>
      </c>
      <c r="J442" s="1">
        <v>6661016.25</v>
      </c>
    </row>
    <row r="443" spans="1:10" ht="15" customHeight="1" x14ac:dyDescent="0.25">
      <c r="A443" s="1">
        <f t="shared" si="20"/>
        <v>442</v>
      </c>
      <c r="B443" s="1" t="s">
        <v>598</v>
      </c>
      <c r="C443" s="1">
        <v>-30.182130312879401</v>
      </c>
      <c r="D443" s="1">
        <v>-50.795849917662601</v>
      </c>
      <c r="F443" s="1">
        <f t="shared" si="18"/>
        <v>56</v>
      </c>
      <c r="G443" s="1" t="str">
        <f t="shared" si="19"/>
        <v>TRILHA 56</v>
      </c>
      <c r="I443" s="1">
        <v>519653.77</v>
      </c>
      <c r="J443" s="1">
        <v>6661015.25</v>
      </c>
    </row>
    <row r="444" spans="1:10" ht="15" customHeight="1" x14ac:dyDescent="0.25">
      <c r="A444" s="1">
        <f t="shared" si="20"/>
        <v>443</v>
      </c>
      <c r="B444" s="1" t="s">
        <v>598</v>
      </c>
      <c r="C444" s="1">
        <v>-30.182322175733901</v>
      </c>
      <c r="D444" s="1">
        <v>-50.795969495632697</v>
      </c>
      <c r="F444" s="1">
        <f t="shared" si="18"/>
        <v>56</v>
      </c>
      <c r="G444" s="1" t="str">
        <f t="shared" si="19"/>
        <v>TRILHA 56</v>
      </c>
      <c r="I444" s="1">
        <v>519642.22</v>
      </c>
      <c r="J444" s="1">
        <v>6660994.0099999998</v>
      </c>
    </row>
    <row r="445" spans="1:10" ht="15" customHeight="1" x14ac:dyDescent="0.25">
      <c r="A445" s="1">
        <f t="shared" si="20"/>
        <v>444</v>
      </c>
      <c r="B445" s="1" t="s">
        <v>599</v>
      </c>
      <c r="C445" s="1">
        <v>-30.177237580282199</v>
      </c>
      <c r="D445" s="1">
        <v>-50.783735612008201</v>
      </c>
      <c r="F445" s="1">
        <f t="shared" si="18"/>
        <v>57</v>
      </c>
      <c r="G445" s="1" t="str">
        <f t="shared" si="19"/>
        <v>TRILHA 57</v>
      </c>
      <c r="I445" s="1">
        <v>520821.06</v>
      </c>
      <c r="J445" s="1">
        <v>6661555.2699999996</v>
      </c>
    </row>
    <row r="446" spans="1:10" ht="15" customHeight="1" x14ac:dyDescent="0.25">
      <c r="A446" s="1">
        <f t="shared" si="20"/>
        <v>445</v>
      </c>
      <c r="B446" s="1" t="s">
        <v>599</v>
      </c>
      <c r="C446" s="1">
        <v>-30.177426805301799</v>
      </c>
      <c r="D446" s="1">
        <v>-50.783835846911103</v>
      </c>
      <c r="F446" s="1">
        <f t="shared" si="18"/>
        <v>57</v>
      </c>
      <c r="G446" s="1" t="str">
        <f t="shared" si="19"/>
        <v>TRILHA 57</v>
      </c>
      <c r="I446" s="1">
        <v>520811.37</v>
      </c>
      <c r="J446" s="1">
        <v>6661534.3200000003</v>
      </c>
    </row>
    <row r="447" spans="1:10" ht="15" customHeight="1" x14ac:dyDescent="0.25">
      <c r="A447" s="1">
        <f t="shared" si="20"/>
        <v>446</v>
      </c>
      <c r="B447" s="1" t="s">
        <v>599</v>
      </c>
      <c r="C447" s="1">
        <v>-30.177494185639301</v>
      </c>
      <c r="D447" s="1">
        <v>-50.783871534332299</v>
      </c>
      <c r="F447" s="1">
        <f t="shared" si="18"/>
        <v>57</v>
      </c>
      <c r="G447" s="1" t="str">
        <f t="shared" si="19"/>
        <v>TRILHA 57</v>
      </c>
      <c r="I447" s="1">
        <v>520807.92</v>
      </c>
      <c r="J447" s="1">
        <v>6661526.8600000003</v>
      </c>
    </row>
    <row r="448" spans="1:10" ht="15" customHeight="1" x14ac:dyDescent="0.25">
      <c r="A448" s="1">
        <f t="shared" si="20"/>
        <v>447</v>
      </c>
      <c r="B448" s="1" t="s">
        <v>599</v>
      </c>
      <c r="C448" s="1">
        <v>-30.177936140094399</v>
      </c>
      <c r="D448" s="1">
        <v>-50.7849348072981</v>
      </c>
      <c r="F448" s="1">
        <f t="shared" si="18"/>
        <v>57</v>
      </c>
      <c r="G448" s="1" t="str">
        <f t="shared" si="19"/>
        <v>TRILHA 57</v>
      </c>
      <c r="I448" s="1">
        <v>520705.46</v>
      </c>
      <c r="J448" s="1">
        <v>6661478.0800000001</v>
      </c>
    </row>
    <row r="449" spans="1:10" ht="15" customHeight="1" x14ac:dyDescent="0.25">
      <c r="A449" s="1">
        <f t="shared" si="20"/>
        <v>448</v>
      </c>
      <c r="B449" s="1" t="s">
        <v>599</v>
      </c>
      <c r="C449" s="1">
        <v>-30.177869071965802</v>
      </c>
      <c r="D449" s="1">
        <v>-50.785254764122598</v>
      </c>
      <c r="F449" s="1">
        <f t="shared" si="18"/>
        <v>57</v>
      </c>
      <c r="G449" s="1" t="str">
        <f t="shared" si="19"/>
        <v>TRILHA 57</v>
      </c>
      <c r="I449" s="1">
        <v>520674.67</v>
      </c>
      <c r="J449" s="1">
        <v>6661485.5700000003</v>
      </c>
    </row>
    <row r="450" spans="1:10" ht="15" customHeight="1" x14ac:dyDescent="0.25">
      <c r="A450" s="1">
        <f t="shared" si="20"/>
        <v>449</v>
      </c>
      <c r="B450" s="1" t="s">
        <v>599</v>
      </c>
      <c r="C450" s="1">
        <v>-30.177801912641399</v>
      </c>
      <c r="D450" s="1">
        <v>-50.7855746168458</v>
      </c>
      <c r="F450" s="1">
        <f t="shared" si="18"/>
        <v>57</v>
      </c>
      <c r="G450" s="1" t="str">
        <f t="shared" si="19"/>
        <v>TRILHA 57</v>
      </c>
      <c r="I450" s="1">
        <v>520643.89</v>
      </c>
      <c r="J450" s="1">
        <v>6661493.0700000003</v>
      </c>
    </row>
    <row r="451" spans="1:10" ht="15" customHeight="1" x14ac:dyDescent="0.25">
      <c r="A451" s="1">
        <f t="shared" si="20"/>
        <v>450</v>
      </c>
      <c r="B451" s="1" t="s">
        <v>599</v>
      </c>
      <c r="C451" s="1">
        <v>-30.176980340506599</v>
      </c>
      <c r="D451" s="1">
        <v>-50.783598133757501</v>
      </c>
      <c r="F451" s="1">
        <f t="shared" ref="F451:F514" si="21">IF(B451=B450,F450,F450+1)</f>
        <v>57</v>
      </c>
      <c r="G451" s="1" t="str">
        <f t="shared" ref="G451:G514" si="22">CONCATENATE("TRILHA ",F451)</f>
        <v>TRILHA 57</v>
      </c>
      <c r="I451" s="1">
        <v>520834.35</v>
      </c>
      <c r="J451" s="1">
        <v>6661583.75</v>
      </c>
    </row>
    <row r="452" spans="1:10" ht="15" customHeight="1" x14ac:dyDescent="0.25">
      <c r="A452" s="1">
        <f t="shared" ref="A452:A515" si="23">A451+1</f>
        <v>451</v>
      </c>
      <c r="B452" s="1" t="s">
        <v>599</v>
      </c>
      <c r="C452" s="1">
        <v>-30.177237580282199</v>
      </c>
      <c r="D452" s="1">
        <v>-50.783735612008201</v>
      </c>
      <c r="F452" s="1">
        <f t="shared" si="21"/>
        <v>57</v>
      </c>
      <c r="G452" s="1" t="str">
        <f t="shared" si="22"/>
        <v>TRILHA 57</v>
      </c>
      <c r="I452" s="1">
        <v>520821.06</v>
      </c>
      <c r="J452" s="1">
        <v>6661555.2699999996</v>
      </c>
    </row>
    <row r="453" spans="1:10" ht="15" customHeight="1" x14ac:dyDescent="0.25">
      <c r="A453" s="1">
        <f t="shared" si="23"/>
        <v>452</v>
      </c>
      <c r="B453" s="1" t="s">
        <v>600</v>
      </c>
      <c r="C453" s="1">
        <v>-30.177869071965802</v>
      </c>
      <c r="D453" s="1">
        <v>-50.785254764122598</v>
      </c>
      <c r="F453" s="1">
        <f t="shared" si="21"/>
        <v>58</v>
      </c>
      <c r="G453" s="1" t="str">
        <f t="shared" si="22"/>
        <v>TRILHA 58</v>
      </c>
      <c r="I453" s="1">
        <v>520674.67</v>
      </c>
      <c r="J453" s="1">
        <v>6661485.5700000003</v>
      </c>
    </row>
    <row r="454" spans="1:10" ht="15" customHeight="1" x14ac:dyDescent="0.25">
      <c r="A454" s="1">
        <f t="shared" si="23"/>
        <v>453</v>
      </c>
      <c r="B454" s="1" t="s">
        <v>600</v>
      </c>
      <c r="C454" s="1">
        <v>-30.177936140094399</v>
      </c>
      <c r="D454" s="1">
        <v>-50.7849348072981</v>
      </c>
      <c r="F454" s="1">
        <f t="shared" si="21"/>
        <v>58</v>
      </c>
      <c r="G454" s="1" t="str">
        <f t="shared" si="22"/>
        <v>TRILHA 58</v>
      </c>
      <c r="I454" s="1">
        <v>520705.46</v>
      </c>
      <c r="J454" s="1">
        <v>6661478.0800000001</v>
      </c>
    </row>
    <row r="455" spans="1:10" ht="15" customHeight="1" x14ac:dyDescent="0.25">
      <c r="A455" s="1">
        <f t="shared" si="23"/>
        <v>454</v>
      </c>
      <c r="B455" s="1" t="s">
        <v>600</v>
      </c>
      <c r="C455" s="1">
        <v>-30.1825922649797</v>
      </c>
      <c r="D455" s="1">
        <v>-50.796137837377898</v>
      </c>
      <c r="F455" s="1">
        <f t="shared" si="21"/>
        <v>58</v>
      </c>
      <c r="G455" s="1" t="str">
        <f t="shared" si="22"/>
        <v>TRILHA 58</v>
      </c>
      <c r="I455" s="1">
        <v>519625.96</v>
      </c>
      <c r="J455" s="1">
        <v>6660964.1100000003</v>
      </c>
    </row>
    <row r="456" spans="1:10" ht="15" customHeight="1" x14ac:dyDescent="0.25">
      <c r="A456" s="1">
        <f t="shared" si="23"/>
        <v>455</v>
      </c>
      <c r="B456" s="1" t="s">
        <v>600</v>
      </c>
      <c r="C456" s="1">
        <v>-30.182322175733901</v>
      </c>
      <c r="D456" s="1">
        <v>-50.795969495632697</v>
      </c>
      <c r="F456" s="1">
        <f t="shared" si="21"/>
        <v>58</v>
      </c>
      <c r="G456" s="1" t="str">
        <f t="shared" si="22"/>
        <v>TRILHA 58</v>
      </c>
      <c r="I456" s="1">
        <v>519642.22</v>
      </c>
      <c r="J456" s="1">
        <v>6660994.0099999998</v>
      </c>
    </row>
    <row r="457" spans="1:10" ht="15" customHeight="1" x14ac:dyDescent="0.25">
      <c r="A457" s="1">
        <f t="shared" si="23"/>
        <v>456</v>
      </c>
      <c r="B457" s="1" t="s">
        <v>600</v>
      </c>
      <c r="C457" s="1">
        <v>-30.182130312879401</v>
      </c>
      <c r="D457" s="1">
        <v>-50.795849917662601</v>
      </c>
      <c r="F457" s="1">
        <f t="shared" si="21"/>
        <v>58</v>
      </c>
      <c r="G457" s="1" t="str">
        <f t="shared" si="22"/>
        <v>TRILHA 58</v>
      </c>
      <c r="I457" s="1">
        <v>519653.77</v>
      </c>
      <c r="J457" s="1">
        <v>6661015.25</v>
      </c>
    </row>
    <row r="458" spans="1:10" ht="15" customHeight="1" x14ac:dyDescent="0.25">
      <c r="A458" s="1">
        <f t="shared" si="23"/>
        <v>457</v>
      </c>
      <c r="B458" s="1" t="s">
        <v>600</v>
      </c>
      <c r="C458" s="1">
        <v>-30.182121279685099</v>
      </c>
      <c r="D458" s="1">
        <v>-50.795844223272397</v>
      </c>
      <c r="F458" s="1">
        <f t="shared" si="21"/>
        <v>58</v>
      </c>
      <c r="G458" s="1" t="str">
        <f t="shared" si="22"/>
        <v>TRILHA 58</v>
      </c>
      <c r="I458" s="1">
        <v>519654.32</v>
      </c>
      <c r="J458" s="1">
        <v>6661016.25</v>
      </c>
    </row>
    <row r="459" spans="1:10" ht="15" customHeight="1" x14ac:dyDescent="0.25">
      <c r="A459" s="1">
        <f t="shared" si="23"/>
        <v>458</v>
      </c>
      <c r="B459" s="1" t="s">
        <v>600</v>
      </c>
      <c r="C459" s="1">
        <v>-30.182052176508201</v>
      </c>
      <c r="D459" s="1">
        <v>-50.795801154616598</v>
      </c>
      <c r="F459" s="1">
        <f t="shared" si="21"/>
        <v>58</v>
      </c>
      <c r="G459" s="1" t="str">
        <f t="shared" si="22"/>
        <v>TRILHA 58</v>
      </c>
      <c r="I459" s="1">
        <v>519658.48</v>
      </c>
      <c r="J459" s="1">
        <v>6661023.9000000004</v>
      </c>
    </row>
    <row r="460" spans="1:10" ht="15" customHeight="1" x14ac:dyDescent="0.25">
      <c r="A460" s="1">
        <f t="shared" si="23"/>
        <v>459</v>
      </c>
      <c r="B460" s="1" t="s">
        <v>600</v>
      </c>
      <c r="C460" s="1">
        <v>-30.177801912641399</v>
      </c>
      <c r="D460" s="1">
        <v>-50.7855746168458</v>
      </c>
      <c r="F460" s="1">
        <f t="shared" si="21"/>
        <v>58</v>
      </c>
      <c r="G460" s="1" t="str">
        <f t="shared" si="22"/>
        <v>TRILHA 58</v>
      </c>
      <c r="I460" s="1">
        <v>520643.89</v>
      </c>
      <c r="J460" s="1">
        <v>6661493.0700000003</v>
      </c>
    </row>
    <row r="461" spans="1:10" ht="15" customHeight="1" x14ac:dyDescent="0.25">
      <c r="A461" s="1">
        <f t="shared" si="23"/>
        <v>460</v>
      </c>
      <c r="B461" s="1" t="s">
        <v>600</v>
      </c>
      <c r="C461" s="1">
        <v>-30.177869071965802</v>
      </c>
      <c r="D461" s="1">
        <v>-50.785254764122598</v>
      </c>
      <c r="F461" s="1">
        <f t="shared" si="21"/>
        <v>58</v>
      </c>
      <c r="G461" s="1" t="str">
        <f t="shared" si="22"/>
        <v>TRILHA 58</v>
      </c>
      <c r="I461" s="1">
        <v>520674.67</v>
      </c>
      <c r="J461" s="1">
        <v>6661485.5700000003</v>
      </c>
    </row>
    <row r="462" spans="1:10" ht="15" customHeight="1" x14ac:dyDescent="0.25">
      <c r="A462" s="1">
        <f t="shared" si="23"/>
        <v>461</v>
      </c>
      <c r="B462" s="1" t="s">
        <v>601</v>
      </c>
      <c r="C462" s="1">
        <v>-30.1631640817447</v>
      </c>
      <c r="D462" s="1">
        <v>-50.749894564237799</v>
      </c>
      <c r="F462" s="1">
        <f t="shared" si="21"/>
        <v>59</v>
      </c>
      <c r="G462" s="1" t="str">
        <f t="shared" si="22"/>
        <v>TRILHA 59</v>
      </c>
      <c r="I462" s="1">
        <v>524082.57</v>
      </c>
      <c r="J462" s="1">
        <v>6663108.1100000003</v>
      </c>
    </row>
    <row r="463" spans="1:10" ht="15" customHeight="1" x14ac:dyDescent="0.25">
      <c r="A463" s="1">
        <f t="shared" si="23"/>
        <v>462</v>
      </c>
      <c r="B463" s="1" t="s">
        <v>601</v>
      </c>
      <c r="C463" s="1">
        <v>-30.163376752645298</v>
      </c>
      <c r="D463" s="1">
        <v>-50.749924664118097</v>
      </c>
      <c r="F463" s="1">
        <f t="shared" si="21"/>
        <v>59</v>
      </c>
      <c r="G463" s="1" t="str">
        <f t="shared" si="22"/>
        <v>TRILHA 59</v>
      </c>
      <c r="I463" s="1">
        <v>524079.62</v>
      </c>
      <c r="J463" s="1">
        <v>6663084.5499999998</v>
      </c>
    </row>
    <row r="464" spans="1:10" ht="15" customHeight="1" x14ac:dyDescent="0.25">
      <c r="A464" s="1">
        <f t="shared" si="23"/>
        <v>463</v>
      </c>
      <c r="B464" s="1" t="s">
        <v>601</v>
      </c>
      <c r="C464" s="1">
        <v>-30.1634391259254</v>
      </c>
      <c r="D464" s="1">
        <v>-50.750074678510103</v>
      </c>
      <c r="F464" s="1">
        <f t="shared" si="21"/>
        <v>59</v>
      </c>
      <c r="G464" s="1" t="str">
        <f t="shared" si="22"/>
        <v>TRILHA 59</v>
      </c>
      <c r="I464" s="1">
        <v>524065.16</v>
      </c>
      <c r="J464" s="1">
        <v>6663077.6699999999</v>
      </c>
    </row>
    <row r="465" spans="1:10" ht="15" customHeight="1" x14ac:dyDescent="0.25">
      <c r="A465" s="1">
        <f t="shared" si="23"/>
        <v>464</v>
      </c>
      <c r="B465" s="1" t="s">
        <v>601</v>
      </c>
      <c r="C465" s="1">
        <v>-30.163226454861402</v>
      </c>
      <c r="D465" s="1">
        <v>-50.750044474437097</v>
      </c>
      <c r="F465" s="1">
        <f t="shared" si="21"/>
        <v>59</v>
      </c>
      <c r="G465" s="1" t="str">
        <f t="shared" si="22"/>
        <v>TRILHA 59</v>
      </c>
      <c r="I465" s="1">
        <v>524068.12</v>
      </c>
      <c r="J465" s="1">
        <v>6663101.2300000004</v>
      </c>
    </row>
    <row r="466" spans="1:10" ht="15" customHeight="1" x14ac:dyDescent="0.25">
      <c r="A466" s="1">
        <f t="shared" si="23"/>
        <v>465</v>
      </c>
      <c r="B466" s="1" t="s">
        <v>601</v>
      </c>
      <c r="C466" s="1">
        <v>-30.163013874620798</v>
      </c>
      <c r="D466" s="1">
        <v>-50.750014581819698</v>
      </c>
      <c r="F466" s="1">
        <f t="shared" si="21"/>
        <v>59</v>
      </c>
      <c r="G466" s="1" t="str">
        <f t="shared" si="22"/>
        <v>TRILHA 59</v>
      </c>
      <c r="I466" s="1">
        <v>524071.05</v>
      </c>
      <c r="J466" s="1">
        <v>6663124.7800000003</v>
      </c>
    </row>
    <row r="467" spans="1:10" ht="15" customHeight="1" x14ac:dyDescent="0.25">
      <c r="A467" s="1">
        <f t="shared" si="23"/>
        <v>466</v>
      </c>
      <c r="B467" s="1" t="s">
        <v>601</v>
      </c>
      <c r="C467" s="1">
        <v>-30.162951592108801</v>
      </c>
      <c r="D467" s="1">
        <v>-50.749864879436799</v>
      </c>
      <c r="F467" s="1">
        <f t="shared" si="21"/>
        <v>59</v>
      </c>
      <c r="G467" s="1" t="str">
        <f t="shared" si="22"/>
        <v>TRILHA 59</v>
      </c>
      <c r="I467" s="1">
        <v>524085.48</v>
      </c>
      <c r="J467" s="1">
        <v>6663131.6500000004</v>
      </c>
    </row>
    <row r="468" spans="1:10" ht="15" customHeight="1" x14ac:dyDescent="0.25">
      <c r="A468" s="1">
        <f t="shared" si="23"/>
        <v>467</v>
      </c>
      <c r="B468" s="1" t="s">
        <v>601</v>
      </c>
      <c r="C468" s="1">
        <v>-30.1630610869632</v>
      </c>
      <c r="D468" s="1">
        <v>-50.749880388661502</v>
      </c>
      <c r="F468" s="1">
        <f t="shared" si="21"/>
        <v>59</v>
      </c>
      <c r="G468" s="1" t="str">
        <f t="shared" si="22"/>
        <v>TRILHA 59</v>
      </c>
      <c r="I468" s="1">
        <v>524083.96</v>
      </c>
      <c r="J468" s="1">
        <v>6663119.5199999996</v>
      </c>
    </row>
    <row r="469" spans="1:10" ht="15" customHeight="1" x14ac:dyDescent="0.25">
      <c r="A469" s="1">
        <f t="shared" si="23"/>
        <v>468</v>
      </c>
      <c r="B469" s="1" t="s">
        <v>601</v>
      </c>
      <c r="C469" s="1">
        <v>-30.1631640817447</v>
      </c>
      <c r="D469" s="1">
        <v>-50.749894564237799</v>
      </c>
      <c r="F469" s="1">
        <f t="shared" si="21"/>
        <v>59</v>
      </c>
      <c r="G469" s="1" t="str">
        <f t="shared" si="22"/>
        <v>TRILHA 59</v>
      </c>
      <c r="I469" s="1">
        <v>524082.57</v>
      </c>
      <c r="J469" s="1">
        <v>6663108.1100000003</v>
      </c>
    </row>
    <row r="470" spans="1:10" ht="15" customHeight="1" x14ac:dyDescent="0.25">
      <c r="A470" s="1">
        <f t="shared" si="23"/>
        <v>469</v>
      </c>
      <c r="B470" s="1" t="s">
        <v>602</v>
      </c>
      <c r="C470" s="1">
        <v>-30.163226454861402</v>
      </c>
      <c r="D470" s="1">
        <v>-50.750044474437097</v>
      </c>
      <c r="F470" s="1">
        <f t="shared" si="21"/>
        <v>60</v>
      </c>
      <c r="G470" s="1" t="str">
        <f t="shared" si="22"/>
        <v>TRILHA 60</v>
      </c>
      <c r="I470" s="1">
        <v>524068.12</v>
      </c>
      <c r="J470" s="1">
        <v>6663101.2300000004</v>
      </c>
    </row>
    <row r="471" spans="1:10" ht="15" customHeight="1" x14ac:dyDescent="0.25">
      <c r="A471" s="1">
        <f t="shared" si="23"/>
        <v>470</v>
      </c>
      <c r="B471" s="1" t="s">
        <v>602</v>
      </c>
      <c r="C471" s="1">
        <v>-30.1634391259254</v>
      </c>
      <c r="D471" s="1">
        <v>-50.750074678510103</v>
      </c>
      <c r="F471" s="1">
        <f t="shared" si="21"/>
        <v>60</v>
      </c>
      <c r="G471" s="1" t="str">
        <f t="shared" si="22"/>
        <v>TRILHA 60</v>
      </c>
      <c r="I471" s="1">
        <v>524065.16</v>
      </c>
      <c r="J471" s="1">
        <v>6663077.6699999999</v>
      </c>
    </row>
    <row r="472" spans="1:10" ht="15" customHeight="1" x14ac:dyDescent="0.25">
      <c r="A472" s="1">
        <f t="shared" si="23"/>
        <v>471</v>
      </c>
      <c r="B472" s="1" t="s">
        <v>602</v>
      </c>
      <c r="C472" s="1">
        <v>-30.1664048234062</v>
      </c>
      <c r="D472" s="1">
        <v>-50.7572033771878</v>
      </c>
      <c r="F472" s="1">
        <f t="shared" si="21"/>
        <v>60</v>
      </c>
      <c r="G472" s="1" t="str">
        <f t="shared" si="22"/>
        <v>TRILHA 60</v>
      </c>
      <c r="I472" s="1">
        <v>523378.04</v>
      </c>
      <c r="J472" s="1">
        <v>6662750.5199999996</v>
      </c>
    </row>
    <row r="473" spans="1:10" ht="15" customHeight="1" x14ac:dyDescent="0.25">
      <c r="A473" s="1">
        <f t="shared" si="23"/>
        <v>472</v>
      </c>
      <c r="B473" s="1" t="s">
        <v>602</v>
      </c>
      <c r="C473" s="1">
        <v>-30.1663146174083</v>
      </c>
      <c r="D473" s="1">
        <v>-50.757467600973399</v>
      </c>
      <c r="F473" s="1">
        <f t="shared" si="21"/>
        <v>60</v>
      </c>
      <c r="G473" s="1" t="str">
        <f t="shared" si="22"/>
        <v>TRILHA 60</v>
      </c>
      <c r="I473" s="1">
        <v>523352.62</v>
      </c>
      <c r="J473" s="1">
        <v>6662760.5700000003</v>
      </c>
    </row>
    <row r="474" spans="1:10" ht="15" customHeight="1" x14ac:dyDescent="0.25">
      <c r="A474" s="1">
        <f t="shared" si="23"/>
        <v>473</v>
      </c>
      <c r="B474" s="1" t="s">
        <v>602</v>
      </c>
      <c r="C474" s="1">
        <v>-30.166224501501102</v>
      </c>
      <c r="D474" s="1">
        <v>-50.757732031772001</v>
      </c>
      <c r="F474" s="1">
        <f t="shared" si="21"/>
        <v>60</v>
      </c>
      <c r="G474" s="1" t="str">
        <f t="shared" si="22"/>
        <v>TRILHA 60</v>
      </c>
      <c r="I474" s="1">
        <v>523327.18</v>
      </c>
      <c r="J474" s="1">
        <v>6662770.6100000003</v>
      </c>
    </row>
    <row r="475" spans="1:10" ht="15" customHeight="1" x14ac:dyDescent="0.25">
      <c r="A475" s="1">
        <f t="shared" si="23"/>
        <v>474</v>
      </c>
      <c r="B475" s="1" t="s">
        <v>602</v>
      </c>
      <c r="C475" s="1">
        <v>-30.163013874620798</v>
      </c>
      <c r="D475" s="1">
        <v>-50.750014581819698</v>
      </c>
      <c r="F475" s="1">
        <f t="shared" si="21"/>
        <v>60</v>
      </c>
      <c r="G475" s="1" t="str">
        <f t="shared" si="22"/>
        <v>TRILHA 60</v>
      </c>
      <c r="I475" s="1">
        <v>524071.05</v>
      </c>
      <c r="J475" s="1">
        <v>6663124.7800000003</v>
      </c>
    </row>
    <row r="476" spans="1:10" ht="15" customHeight="1" x14ac:dyDescent="0.25">
      <c r="A476" s="1">
        <f t="shared" si="23"/>
        <v>475</v>
      </c>
      <c r="B476" s="1" t="s">
        <v>602</v>
      </c>
      <c r="C476" s="1">
        <v>-30.163226454861402</v>
      </c>
      <c r="D476" s="1">
        <v>-50.750044474437097</v>
      </c>
      <c r="F476" s="1">
        <f t="shared" si="21"/>
        <v>60</v>
      </c>
      <c r="G476" s="1" t="str">
        <f t="shared" si="22"/>
        <v>TRILHA 60</v>
      </c>
      <c r="I476" s="1">
        <v>524068.12</v>
      </c>
      <c r="J476" s="1">
        <v>6663101.2300000004</v>
      </c>
    </row>
    <row r="477" spans="1:10" ht="15" customHeight="1" x14ac:dyDescent="0.25">
      <c r="A477" s="1">
        <f t="shared" si="23"/>
        <v>476</v>
      </c>
      <c r="B477" s="1" t="s">
        <v>603</v>
      </c>
      <c r="C477" s="1">
        <v>-30.1663146174083</v>
      </c>
      <c r="D477" s="1">
        <v>-50.757467600973399</v>
      </c>
      <c r="F477" s="1">
        <f t="shared" si="21"/>
        <v>61</v>
      </c>
      <c r="G477" s="1" t="str">
        <f t="shared" si="22"/>
        <v>TRILHA 61</v>
      </c>
      <c r="I477" s="1">
        <v>523352.62</v>
      </c>
      <c r="J477" s="1">
        <v>6662760.5700000003</v>
      </c>
    </row>
    <row r="478" spans="1:10" ht="15" customHeight="1" x14ac:dyDescent="0.25">
      <c r="A478" s="1">
        <f t="shared" si="23"/>
        <v>477</v>
      </c>
      <c r="B478" s="1" t="s">
        <v>603</v>
      </c>
      <c r="C478" s="1">
        <v>-30.1664048234062</v>
      </c>
      <c r="D478" s="1">
        <v>-50.7572033771878</v>
      </c>
      <c r="F478" s="1">
        <f t="shared" si="21"/>
        <v>61</v>
      </c>
      <c r="G478" s="1" t="str">
        <f t="shared" si="22"/>
        <v>TRILHA 61</v>
      </c>
      <c r="I478" s="1">
        <v>523378.04</v>
      </c>
      <c r="J478" s="1">
        <v>6662750.5199999996</v>
      </c>
    </row>
    <row r="479" spans="1:10" ht="15" customHeight="1" x14ac:dyDescent="0.25">
      <c r="A479" s="1">
        <f t="shared" si="23"/>
        <v>478</v>
      </c>
      <c r="B479" s="1" t="s">
        <v>603</v>
      </c>
      <c r="C479" s="1">
        <v>-30.167080584180301</v>
      </c>
      <c r="D479" s="1">
        <v>-50.7588280195286</v>
      </c>
      <c r="F479" s="1">
        <f t="shared" si="21"/>
        <v>61</v>
      </c>
      <c r="G479" s="1" t="str">
        <f t="shared" si="22"/>
        <v>TRILHA 61</v>
      </c>
      <c r="I479" s="1">
        <v>523221.45</v>
      </c>
      <c r="J479" s="1">
        <v>6662675.9699999997</v>
      </c>
    </row>
    <row r="480" spans="1:10" ht="15" customHeight="1" x14ac:dyDescent="0.25">
      <c r="A480" s="1">
        <f t="shared" si="23"/>
        <v>479</v>
      </c>
      <c r="B480" s="1" t="s">
        <v>603</v>
      </c>
      <c r="C480" s="1">
        <v>-30.166924386176198</v>
      </c>
      <c r="D480" s="1">
        <v>-50.758933502998701</v>
      </c>
      <c r="F480" s="1">
        <f t="shared" si="21"/>
        <v>61</v>
      </c>
      <c r="G480" s="1" t="str">
        <f t="shared" si="22"/>
        <v>TRILHA 61</v>
      </c>
      <c r="I480" s="1">
        <v>523211.33</v>
      </c>
      <c r="J480" s="1">
        <v>6662693.2999999998</v>
      </c>
    </row>
    <row r="481" spans="1:10" ht="15" customHeight="1" x14ac:dyDescent="0.25">
      <c r="A481" s="1">
        <f t="shared" si="23"/>
        <v>480</v>
      </c>
      <c r="B481" s="1" t="s">
        <v>603</v>
      </c>
      <c r="C481" s="1">
        <v>-30.166768369712099</v>
      </c>
      <c r="D481" s="1">
        <v>-50.759039608834101</v>
      </c>
      <c r="F481" s="1">
        <f t="shared" si="21"/>
        <v>61</v>
      </c>
      <c r="G481" s="1" t="str">
        <f t="shared" si="22"/>
        <v>TRILHA 61</v>
      </c>
      <c r="I481" s="1">
        <v>523201.15</v>
      </c>
      <c r="J481" s="1">
        <v>6662710.6100000003</v>
      </c>
    </row>
    <row r="482" spans="1:10" ht="15" customHeight="1" x14ac:dyDescent="0.25">
      <c r="A482" s="1">
        <f t="shared" si="23"/>
        <v>481</v>
      </c>
      <c r="B482" s="1" t="s">
        <v>603</v>
      </c>
      <c r="C482" s="1">
        <v>-30.166224501501102</v>
      </c>
      <c r="D482" s="1">
        <v>-50.757732031772001</v>
      </c>
      <c r="F482" s="1">
        <f t="shared" si="21"/>
        <v>61</v>
      </c>
      <c r="G482" s="1" t="str">
        <f t="shared" si="22"/>
        <v>TRILHA 61</v>
      </c>
      <c r="I482" s="1">
        <v>523327.18</v>
      </c>
      <c r="J482" s="1">
        <v>6662770.6100000003</v>
      </c>
    </row>
    <row r="483" spans="1:10" ht="15" customHeight="1" x14ac:dyDescent="0.25">
      <c r="A483" s="1">
        <f t="shared" si="23"/>
        <v>482</v>
      </c>
      <c r="B483" s="1" t="s">
        <v>603</v>
      </c>
      <c r="C483" s="1">
        <v>-30.1663146174083</v>
      </c>
      <c r="D483" s="1">
        <v>-50.757467600973399</v>
      </c>
      <c r="F483" s="1">
        <f t="shared" si="21"/>
        <v>61</v>
      </c>
      <c r="G483" s="1" t="str">
        <f t="shared" si="22"/>
        <v>TRILHA 61</v>
      </c>
      <c r="I483" s="1">
        <v>523352.62</v>
      </c>
      <c r="J483" s="1">
        <v>6662760.5700000003</v>
      </c>
    </row>
    <row r="484" spans="1:10" ht="15" customHeight="1" x14ac:dyDescent="0.25">
      <c r="A484" s="1">
        <f t="shared" si="23"/>
        <v>483</v>
      </c>
      <c r="B484" s="1" t="s">
        <v>604</v>
      </c>
      <c r="C484" s="1">
        <v>-30.166924386176198</v>
      </c>
      <c r="D484" s="1">
        <v>-50.758933502998701</v>
      </c>
      <c r="F484" s="1">
        <f t="shared" si="21"/>
        <v>62</v>
      </c>
      <c r="G484" s="1" t="str">
        <f t="shared" si="22"/>
        <v>TRILHA 62</v>
      </c>
      <c r="I484" s="1">
        <v>523211.33</v>
      </c>
      <c r="J484" s="1">
        <v>6662693.2999999998</v>
      </c>
    </row>
    <row r="485" spans="1:10" ht="15" customHeight="1" x14ac:dyDescent="0.25">
      <c r="A485" s="1">
        <f t="shared" si="23"/>
        <v>484</v>
      </c>
      <c r="B485" s="1" t="s">
        <v>604</v>
      </c>
      <c r="C485" s="1">
        <v>-30.167080584180301</v>
      </c>
      <c r="D485" s="1">
        <v>-50.7588280195286</v>
      </c>
      <c r="F485" s="1">
        <f t="shared" si="21"/>
        <v>62</v>
      </c>
      <c r="G485" s="1" t="str">
        <f t="shared" si="22"/>
        <v>TRILHA 62</v>
      </c>
      <c r="I485" s="1">
        <v>523221.45</v>
      </c>
      <c r="J485" s="1">
        <v>6662675.9699999997</v>
      </c>
    </row>
    <row r="486" spans="1:10" ht="15" customHeight="1" x14ac:dyDescent="0.25">
      <c r="A486" s="1">
        <f t="shared" si="23"/>
        <v>485</v>
      </c>
      <c r="B486" s="1" t="s">
        <v>604</v>
      </c>
      <c r="C486" s="1">
        <v>-30.167143853363299</v>
      </c>
      <c r="D486" s="1">
        <v>-50.758980016273398</v>
      </c>
      <c r="F486" s="1">
        <f t="shared" si="21"/>
        <v>62</v>
      </c>
      <c r="G486" s="1" t="str">
        <f t="shared" si="22"/>
        <v>TRILHA 62</v>
      </c>
      <c r="I486" s="1">
        <v>523206.8</v>
      </c>
      <c r="J486" s="1">
        <v>6662668.9900000002</v>
      </c>
    </row>
    <row r="487" spans="1:10" ht="15" customHeight="1" x14ac:dyDescent="0.25">
      <c r="A487" s="1">
        <f t="shared" si="23"/>
        <v>486</v>
      </c>
      <c r="B487" s="1" t="s">
        <v>604</v>
      </c>
      <c r="C487" s="1">
        <v>-30.1669881993651</v>
      </c>
      <c r="D487" s="1">
        <v>-50.759086952247898</v>
      </c>
      <c r="F487" s="1">
        <f t="shared" si="21"/>
        <v>62</v>
      </c>
      <c r="G487" s="1" t="str">
        <f t="shared" si="22"/>
        <v>TRILHA 62</v>
      </c>
      <c r="I487" s="1">
        <v>523196.54</v>
      </c>
      <c r="J487" s="1">
        <v>6662686.2599999998</v>
      </c>
    </row>
    <row r="488" spans="1:10" ht="15" customHeight="1" x14ac:dyDescent="0.25">
      <c r="A488" s="1">
        <f t="shared" si="23"/>
        <v>487</v>
      </c>
      <c r="B488" s="1" t="s">
        <v>604</v>
      </c>
      <c r="C488" s="1">
        <v>-30.166832817147</v>
      </c>
      <c r="D488" s="1">
        <v>-50.759194510365603</v>
      </c>
      <c r="F488" s="1">
        <f t="shared" si="21"/>
        <v>62</v>
      </c>
      <c r="G488" s="1" t="str">
        <f t="shared" si="22"/>
        <v>TRILHA 62</v>
      </c>
      <c r="I488" s="1">
        <v>523186.22</v>
      </c>
      <c r="J488" s="1">
        <v>6662703.5</v>
      </c>
    </row>
    <row r="489" spans="1:10" ht="15" customHeight="1" x14ac:dyDescent="0.25">
      <c r="A489" s="1">
        <f t="shared" si="23"/>
        <v>488</v>
      </c>
      <c r="B489" s="1" t="s">
        <v>604</v>
      </c>
      <c r="C489" s="1">
        <v>-30.166768369712099</v>
      </c>
      <c r="D489" s="1">
        <v>-50.759039608834101</v>
      </c>
      <c r="F489" s="1">
        <f t="shared" si="21"/>
        <v>62</v>
      </c>
      <c r="G489" s="1" t="str">
        <f t="shared" si="22"/>
        <v>TRILHA 62</v>
      </c>
      <c r="I489" s="1">
        <v>523201.15</v>
      </c>
      <c r="J489" s="1">
        <v>6662710.6100000003</v>
      </c>
    </row>
    <row r="490" spans="1:10" ht="15" customHeight="1" x14ac:dyDescent="0.25">
      <c r="A490" s="1">
        <f t="shared" si="23"/>
        <v>489</v>
      </c>
      <c r="B490" s="1" t="s">
        <v>604</v>
      </c>
      <c r="C490" s="1">
        <v>-30.166924386176198</v>
      </c>
      <c r="D490" s="1">
        <v>-50.758933502998701</v>
      </c>
      <c r="F490" s="1">
        <f t="shared" si="21"/>
        <v>62</v>
      </c>
      <c r="G490" s="1" t="str">
        <f t="shared" si="22"/>
        <v>TRILHA 62</v>
      </c>
      <c r="I490" s="1">
        <v>523211.33</v>
      </c>
      <c r="J490" s="1">
        <v>6662693.2999999998</v>
      </c>
    </row>
    <row r="491" spans="1:10" ht="15" customHeight="1" x14ac:dyDescent="0.25">
      <c r="A491" s="1">
        <f t="shared" si="23"/>
        <v>490</v>
      </c>
      <c r="B491" s="1" t="s">
        <v>605</v>
      </c>
      <c r="C491" s="1">
        <v>-30.185066383695599</v>
      </c>
      <c r="D491" s="1">
        <v>-50.802573892928997</v>
      </c>
      <c r="F491" s="1">
        <f t="shared" si="21"/>
        <v>63</v>
      </c>
      <c r="G491" s="1" t="str">
        <f t="shared" si="22"/>
        <v>TRILHA 63</v>
      </c>
      <c r="I491" s="1">
        <v>519005.88</v>
      </c>
      <c r="J491" s="1">
        <v>6660691.04</v>
      </c>
    </row>
    <row r="492" spans="1:10" ht="15" customHeight="1" x14ac:dyDescent="0.25">
      <c r="A492" s="1">
        <f t="shared" si="23"/>
        <v>491</v>
      </c>
      <c r="B492" s="1" t="s">
        <v>605</v>
      </c>
      <c r="C492" s="1">
        <v>-30.185174613476601</v>
      </c>
      <c r="D492" s="1">
        <v>-50.8023528362096</v>
      </c>
      <c r="F492" s="1">
        <f t="shared" si="21"/>
        <v>63</v>
      </c>
      <c r="G492" s="1" t="str">
        <f t="shared" si="22"/>
        <v>TRILHA 63</v>
      </c>
      <c r="I492" s="1">
        <v>519027.14</v>
      </c>
      <c r="J492" s="1">
        <v>6660679.0099999998</v>
      </c>
    </row>
    <row r="493" spans="1:10" ht="15" customHeight="1" x14ac:dyDescent="0.25">
      <c r="A493" s="1">
        <f t="shared" si="23"/>
        <v>492</v>
      </c>
      <c r="B493" s="1" t="s">
        <v>605</v>
      </c>
      <c r="C493" s="1">
        <v>-30.186186368206801</v>
      </c>
      <c r="D493" s="1">
        <v>-50.804788089400901</v>
      </c>
      <c r="F493" s="1">
        <f t="shared" si="21"/>
        <v>63</v>
      </c>
      <c r="G493" s="1" t="str">
        <f t="shared" si="22"/>
        <v>TRILHA 63</v>
      </c>
      <c r="I493" s="1">
        <v>518792.51</v>
      </c>
      <c r="J493" s="1">
        <v>6660567.2999999998</v>
      </c>
    </row>
    <row r="494" spans="1:10" ht="15" customHeight="1" x14ac:dyDescent="0.25">
      <c r="A494" s="1">
        <f t="shared" si="23"/>
        <v>493</v>
      </c>
      <c r="B494" s="1" t="s">
        <v>605</v>
      </c>
      <c r="C494" s="1">
        <v>-30.186328851681001</v>
      </c>
      <c r="D494" s="1">
        <v>-50.811757155498199</v>
      </c>
      <c r="F494" s="1">
        <f t="shared" si="21"/>
        <v>63</v>
      </c>
      <c r="G494" s="1" t="str">
        <f t="shared" si="22"/>
        <v>TRILHA 63</v>
      </c>
      <c r="I494" s="1">
        <v>518121.59</v>
      </c>
      <c r="J494" s="1">
        <v>6660552.6399999997</v>
      </c>
    </row>
    <row r="495" spans="1:10" ht="15" customHeight="1" x14ac:dyDescent="0.25">
      <c r="A495" s="1">
        <f t="shared" si="23"/>
        <v>494</v>
      </c>
      <c r="B495" s="1" t="s">
        <v>605</v>
      </c>
      <c r="C495" s="1">
        <v>-30.186153702708602</v>
      </c>
      <c r="D495" s="1">
        <v>-50.812018116686502</v>
      </c>
      <c r="F495" s="1">
        <f t="shared" si="21"/>
        <v>63</v>
      </c>
      <c r="G495" s="1" t="str">
        <f t="shared" si="22"/>
        <v>TRILHA 63</v>
      </c>
      <c r="I495" s="1">
        <v>518096.5</v>
      </c>
      <c r="J495" s="1">
        <v>6660572.0899999999</v>
      </c>
    </row>
    <row r="496" spans="1:10" ht="15" customHeight="1" x14ac:dyDescent="0.25">
      <c r="A496" s="1">
        <f t="shared" si="23"/>
        <v>495</v>
      </c>
      <c r="B496" s="1" t="s">
        <v>605</v>
      </c>
      <c r="C496" s="1">
        <v>-30.185978466681899</v>
      </c>
      <c r="D496" s="1">
        <v>-50.812281674044399</v>
      </c>
      <c r="F496" s="1">
        <f t="shared" si="21"/>
        <v>63</v>
      </c>
      <c r="G496" s="1" t="str">
        <f t="shared" si="22"/>
        <v>TRILHA 63</v>
      </c>
      <c r="I496" s="1">
        <v>518071.16</v>
      </c>
      <c r="J496" s="1">
        <v>6660591.5499999998</v>
      </c>
    </row>
    <row r="497" spans="1:10" ht="15" customHeight="1" x14ac:dyDescent="0.25">
      <c r="A497" s="1">
        <f t="shared" si="23"/>
        <v>496</v>
      </c>
      <c r="B497" s="1" t="s">
        <v>605</v>
      </c>
      <c r="C497" s="1">
        <v>-30.185827256775401</v>
      </c>
      <c r="D497" s="1">
        <v>-50.804886961244897</v>
      </c>
      <c r="F497" s="1">
        <f t="shared" si="21"/>
        <v>63</v>
      </c>
      <c r="G497" s="1" t="str">
        <f t="shared" si="22"/>
        <v>TRILHA 63</v>
      </c>
      <c r="I497" s="1">
        <v>518783.06</v>
      </c>
      <c r="J497" s="1">
        <v>6660607.1100000003</v>
      </c>
    </row>
    <row r="498" spans="1:10" ht="15" customHeight="1" x14ac:dyDescent="0.25">
      <c r="A498" s="1">
        <f t="shared" si="23"/>
        <v>497</v>
      </c>
      <c r="B498" s="1" t="s">
        <v>605</v>
      </c>
      <c r="C498" s="1">
        <v>-30.1849580628265</v>
      </c>
      <c r="D498" s="1">
        <v>-50.802794637719202</v>
      </c>
      <c r="F498" s="1">
        <f t="shared" si="21"/>
        <v>63</v>
      </c>
      <c r="G498" s="1" t="str">
        <f t="shared" si="22"/>
        <v>TRILHA 63</v>
      </c>
      <c r="I498" s="1">
        <v>518984.65</v>
      </c>
      <c r="J498" s="1">
        <v>6660703.0800000001</v>
      </c>
    </row>
    <row r="499" spans="1:10" ht="15" customHeight="1" x14ac:dyDescent="0.25">
      <c r="A499" s="1">
        <f t="shared" si="23"/>
        <v>498</v>
      </c>
      <c r="B499" s="1" t="s">
        <v>605</v>
      </c>
      <c r="C499" s="1">
        <v>-30.185066383695599</v>
      </c>
      <c r="D499" s="1">
        <v>-50.802573892928997</v>
      </c>
      <c r="F499" s="1">
        <f t="shared" si="21"/>
        <v>63</v>
      </c>
      <c r="G499" s="1" t="str">
        <f t="shared" si="22"/>
        <v>TRILHA 63</v>
      </c>
      <c r="I499" s="1">
        <v>519005.88</v>
      </c>
      <c r="J499" s="1">
        <v>6660691.04</v>
      </c>
    </row>
    <row r="500" spans="1:10" ht="15" customHeight="1" x14ac:dyDescent="0.25">
      <c r="A500" s="1">
        <f t="shared" si="23"/>
        <v>499</v>
      </c>
      <c r="B500" s="1" t="s">
        <v>606</v>
      </c>
      <c r="C500" s="1">
        <v>-30.186153702708602</v>
      </c>
      <c r="D500" s="1">
        <v>-50.812018116686502</v>
      </c>
      <c r="F500" s="1">
        <f t="shared" si="21"/>
        <v>64</v>
      </c>
      <c r="G500" s="1" t="str">
        <f t="shared" si="22"/>
        <v>TRILHA 64</v>
      </c>
      <c r="I500" s="1">
        <v>518096.5</v>
      </c>
      <c r="J500" s="1">
        <v>6660572.0899999999</v>
      </c>
    </row>
    <row r="501" spans="1:10" ht="15" customHeight="1" x14ac:dyDescent="0.25">
      <c r="A501" s="1">
        <f t="shared" si="23"/>
        <v>500</v>
      </c>
      <c r="B501" s="1" t="s">
        <v>606</v>
      </c>
      <c r="C501" s="1">
        <v>-30.186328851681001</v>
      </c>
      <c r="D501" s="1">
        <v>-50.811757155498199</v>
      </c>
      <c r="F501" s="1">
        <f t="shared" si="21"/>
        <v>64</v>
      </c>
      <c r="G501" s="1" t="str">
        <f t="shared" si="22"/>
        <v>TRILHA 64</v>
      </c>
      <c r="I501" s="1">
        <v>518121.59</v>
      </c>
      <c r="J501" s="1">
        <v>6660552.6399999997</v>
      </c>
    </row>
    <row r="502" spans="1:10" ht="15" customHeight="1" x14ac:dyDescent="0.25">
      <c r="A502" s="1">
        <f t="shared" si="23"/>
        <v>501</v>
      </c>
      <c r="B502" s="1" t="s">
        <v>606</v>
      </c>
      <c r="C502" s="1">
        <v>-30.186722282931701</v>
      </c>
      <c r="D502" s="1">
        <v>-50.831090373359999</v>
      </c>
      <c r="F502" s="1">
        <f t="shared" si="21"/>
        <v>64</v>
      </c>
      <c r="G502" s="1" t="str">
        <f t="shared" si="22"/>
        <v>TRILHA 64</v>
      </c>
      <c r="I502" s="1">
        <v>516260.37</v>
      </c>
      <c r="J502" s="1">
        <v>6660511.96</v>
      </c>
    </row>
    <row r="503" spans="1:10" ht="15" customHeight="1" x14ac:dyDescent="0.25">
      <c r="A503" s="1">
        <f t="shared" si="23"/>
        <v>502</v>
      </c>
      <c r="B503" s="1" t="s">
        <v>606</v>
      </c>
      <c r="C503" s="1">
        <v>-30.186613769243401</v>
      </c>
      <c r="D503" s="1">
        <v>-50.831128473924103</v>
      </c>
      <c r="F503" s="1">
        <f t="shared" si="21"/>
        <v>64</v>
      </c>
      <c r="G503" s="1" t="str">
        <f t="shared" si="22"/>
        <v>TRILHA 64</v>
      </c>
      <c r="I503" s="1">
        <v>516256.72</v>
      </c>
      <c r="J503" s="1">
        <v>6660523.9900000002</v>
      </c>
    </row>
    <row r="504" spans="1:10" ht="15" customHeight="1" x14ac:dyDescent="0.25">
      <c r="A504" s="1">
        <f t="shared" si="23"/>
        <v>503</v>
      </c>
      <c r="B504" s="1" t="s">
        <v>606</v>
      </c>
      <c r="C504" s="1">
        <v>-30.186543048434999</v>
      </c>
      <c r="D504" s="1">
        <v>-50.831151759306501</v>
      </c>
      <c r="F504" s="1">
        <f t="shared" si="21"/>
        <v>64</v>
      </c>
      <c r="G504" s="1" t="str">
        <f t="shared" si="22"/>
        <v>TRILHA 64</v>
      </c>
      <c r="I504" s="1">
        <v>516254.49</v>
      </c>
      <c r="J504" s="1">
        <v>6660531.8300000001</v>
      </c>
    </row>
    <row r="505" spans="1:10" ht="15" customHeight="1" x14ac:dyDescent="0.25">
      <c r="A505" s="1">
        <f t="shared" si="23"/>
        <v>504</v>
      </c>
      <c r="B505" s="1" t="s">
        <v>606</v>
      </c>
      <c r="C505" s="1">
        <v>-30.186363630209499</v>
      </c>
      <c r="D505" s="1">
        <v>-50.831210652280703</v>
      </c>
      <c r="F505" s="1">
        <f t="shared" si="21"/>
        <v>64</v>
      </c>
      <c r="G505" s="1" t="str">
        <f t="shared" si="22"/>
        <v>TRILHA 64</v>
      </c>
      <c r="I505" s="1">
        <v>516248.85</v>
      </c>
      <c r="J505" s="1">
        <v>6660551.7199999997</v>
      </c>
    </row>
    <row r="506" spans="1:10" ht="15" customHeight="1" x14ac:dyDescent="0.25">
      <c r="A506" s="1">
        <f t="shared" si="23"/>
        <v>505</v>
      </c>
      <c r="B506" s="1" t="s">
        <v>606</v>
      </c>
      <c r="C506" s="1">
        <v>-30.185978466681899</v>
      </c>
      <c r="D506" s="1">
        <v>-50.812281674044399</v>
      </c>
      <c r="F506" s="1">
        <f t="shared" si="21"/>
        <v>64</v>
      </c>
      <c r="G506" s="1" t="str">
        <f t="shared" si="22"/>
        <v>TRILHA 64</v>
      </c>
      <c r="I506" s="1">
        <v>518071.16</v>
      </c>
      <c r="J506" s="1">
        <v>6660591.5499999998</v>
      </c>
    </row>
    <row r="507" spans="1:10" ht="15" customHeight="1" x14ac:dyDescent="0.25">
      <c r="A507" s="1">
        <f t="shared" si="23"/>
        <v>506</v>
      </c>
      <c r="B507" s="1" t="s">
        <v>606</v>
      </c>
      <c r="C507" s="1">
        <v>-30.186153702708602</v>
      </c>
      <c r="D507" s="1">
        <v>-50.812018116686502</v>
      </c>
      <c r="F507" s="1">
        <f t="shared" si="21"/>
        <v>64</v>
      </c>
      <c r="G507" s="1" t="str">
        <f t="shared" si="22"/>
        <v>TRILHA 64</v>
      </c>
      <c r="I507" s="1">
        <v>518096.5</v>
      </c>
      <c r="J507" s="1">
        <v>6660572.0899999999</v>
      </c>
    </row>
    <row r="508" spans="1:10" ht="15" customHeight="1" x14ac:dyDescent="0.25">
      <c r="A508" s="1">
        <f t="shared" si="23"/>
        <v>507</v>
      </c>
      <c r="B508" s="1" t="s">
        <v>607</v>
      </c>
      <c r="C508" s="1">
        <v>-30.186543048434999</v>
      </c>
      <c r="D508" s="1">
        <v>-50.831151759306501</v>
      </c>
      <c r="F508" s="1">
        <f t="shared" si="21"/>
        <v>65</v>
      </c>
      <c r="G508" s="1" t="str">
        <f t="shared" si="22"/>
        <v>TRILHA 65</v>
      </c>
      <c r="I508" s="1">
        <v>516254.49</v>
      </c>
      <c r="J508" s="1">
        <v>6660531.8300000001</v>
      </c>
    </row>
    <row r="509" spans="1:10" ht="15" customHeight="1" x14ac:dyDescent="0.25">
      <c r="A509" s="1">
        <f t="shared" si="23"/>
        <v>508</v>
      </c>
      <c r="B509" s="1" t="s">
        <v>607</v>
      </c>
      <c r="C509" s="1">
        <v>-30.186613769243401</v>
      </c>
      <c r="D509" s="1">
        <v>-50.831128473924103</v>
      </c>
      <c r="F509" s="1">
        <f t="shared" si="21"/>
        <v>65</v>
      </c>
      <c r="G509" s="1" t="str">
        <f t="shared" si="22"/>
        <v>TRILHA 65</v>
      </c>
      <c r="I509" s="1">
        <v>516256.72</v>
      </c>
      <c r="J509" s="1">
        <v>6660523.9900000002</v>
      </c>
    </row>
    <row r="510" spans="1:10" ht="15" customHeight="1" x14ac:dyDescent="0.25">
      <c r="A510" s="1">
        <f t="shared" si="23"/>
        <v>509</v>
      </c>
      <c r="B510" s="1" t="s">
        <v>607</v>
      </c>
      <c r="C510" s="1">
        <v>-30.186722282931701</v>
      </c>
      <c r="D510" s="1">
        <v>-50.831090373359999</v>
      </c>
      <c r="F510" s="1">
        <f t="shared" si="21"/>
        <v>65</v>
      </c>
      <c r="G510" s="1" t="str">
        <f t="shared" si="22"/>
        <v>TRILHA 65</v>
      </c>
      <c r="I510" s="1">
        <v>516260.37</v>
      </c>
      <c r="J510" s="1">
        <v>6660511.96</v>
      </c>
    </row>
    <row r="511" spans="1:10" ht="15" customHeight="1" x14ac:dyDescent="0.25">
      <c r="A511" s="1">
        <f t="shared" si="23"/>
        <v>510</v>
      </c>
      <c r="B511" s="1" t="s">
        <v>607</v>
      </c>
      <c r="C511" s="1">
        <v>-30.187601445084699</v>
      </c>
      <c r="D511" s="1">
        <v>-50.874808394816597</v>
      </c>
      <c r="F511" s="1">
        <f t="shared" si="21"/>
        <v>65</v>
      </c>
      <c r="G511" s="1" t="str">
        <f t="shared" si="22"/>
        <v>TRILHA 65</v>
      </c>
      <c r="I511" s="1">
        <v>512051.67</v>
      </c>
      <c r="J511" s="1">
        <v>6660419.9699999997</v>
      </c>
    </row>
    <row r="512" spans="1:10" ht="15" customHeight="1" x14ac:dyDescent="0.25">
      <c r="A512" s="1">
        <f t="shared" si="23"/>
        <v>511</v>
      </c>
      <c r="B512" s="1" t="s">
        <v>607</v>
      </c>
      <c r="C512" s="1">
        <v>-30.187417545887801</v>
      </c>
      <c r="D512" s="1">
        <v>-50.874637123534001</v>
      </c>
      <c r="F512" s="1">
        <f t="shared" si="21"/>
        <v>65</v>
      </c>
      <c r="G512" s="1" t="str">
        <f t="shared" si="22"/>
        <v>TRILHA 65</v>
      </c>
      <c r="I512" s="1">
        <v>512068.18</v>
      </c>
      <c r="J512" s="1">
        <v>6660440.3300000001</v>
      </c>
    </row>
    <row r="513" spans="1:10" ht="15" customHeight="1" x14ac:dyDescent="0.25">
      <c r="A513" s="1">
        <f t="shared" si="23"/>
        <v>512</v>
      </c>
      <c r="B513" s="1" t="s">
        <v>607</v>
      </c>
      <c r="C513" s="1">
        <v>-30.1872335577117</v>
      </c>
      <c r="D513" s="1">
        <v>-50.8744674111786</v>
      </c>
      <c r="F513" s="1">
        <f t="shared" si="21"/>
        <v>65</v>
      </c>
      <c r="G513" s="1" t="str">
        <f t="shared" si="22"/>
        <v>TRILHA 65</v>
      </c>
      <c r="I513" s="1">
        <v>512084.54</v>
      </c>
      <c r="J513" s="1">
        <v>6660460.7000000002</v>
      </c>
    </row>
    <row r="514" spans="1:10" ht="15" customHeight="1" x14ac:dyDescent="0.25">
      <c r="A514" s="1">
        <f t="shared" si="23"/>
        <v>513</v>
      </c>
      <c r="B514" s="1" t="s">
        <v>607</v>
      </c>
      <c r="C514" s="1">
        <v>-30.186363630209499</v>
      </c>
      <c r="D514" s="1">
        <v>-50.831210652280703</v>
      </c>
      <c r="F514" s="1">
        <f t="shared" si="21"/>
        <v>65</v>
      </c>
      <c r="G514" s="1" t="str">
        <f t="shared" si="22"/>
        <v>TRILHA 65</v>
      </c>
      <c r="I514" s="1">
        <v>516248.85</v>
      </c>
      <c r="J514" s="1">
        <v>6660551.7199999997</v>
      </c>
    </row>
    <row r="515" spans="1:10" ht="15" customHeight="1" x14ac:dyDescent="0.25">
      <c r="A515" s="1">
        <f t="shared" si="23"/>
        <v>514</v>
      </c>
      <c r="B515" s="1" t="s">
        <v>607</v>
      </c>
      <c r="C515" s="1">
        <v>-30.186543048434999</v>
      </c>
      <c r="D515" s="1">
        <v>-50.831151759306501</v>
      </c>
      <c r="F515" s="1">
        <f t="shared" ref="F515:F578" si="24">IF(B515=B514,F514,F514+1)</f>
        <v>65</v>
      </c>
      <c r="G515" s="1" t="str">
        <f t="shared" ref="G515:G578" si="25">CONCATENATE("TRILHA ",F515)</f>
        <v>TRILHA 65</v>
      </c>
      <c r="I515" s="1">
        <v>516254.49</v>
      </c>
      <c r="J515" s="1">
        <v>6660531.8300000001</v>
      </c>
    </row>
    <row r="516" spans="1:10" ht="15" customHeight="1" x14ac:dyDescent="0.25">
      <c r="A516" s="1">
        <f t="shared" ref="A516:A579" si="26">A515+1</f>
        <v>515</v>
      </c>
      <c r="B516" s="1" t="s">
        <v>608</v>
      </c>
      <c r="C516" s="1">
        <v>-30.187417545887801</v>
      </c>
      <c r="D516" s="1">
        <v>-50.874637123534001</v>
      </c>
      <c r="F516" s="1">
        <f t="shared" si="24"/>
        <v>66</v>
      </c>
      <c r="G516" s="1" t="str">
        <f t="shared" si="25"/>
        <v>TRILHA 66</v>
      </c>
      <c r="I516" s="1">
        <v>512068.18</v>
      </c>
      <c r="J516" s="1">
        <v>6660440.3300000001</v>
      </c>
    </row>
    <row r="517" spans="1:10" ht="15" customHeight="1" x14ac:dyDescent="0.25">
      <c r="A517" s="1">
        <f t="shared" si="26"/>
        <v>516</v>
      </c>
      <c r="B517" s="1" t="s">
        <v>608</v>
      </c>
      <c r="C517" s="1">
        <v>-30.187601445084699</v>
      </c>
      <c r="D517" s="1">
        <v>-50.874808394816597</v>
      </c>
      <c r="F517" s="1">
        <f t="shared" si="24"/>
        <v>66</v>
      </c>
      <c r="G517" s="1" t="str">
        <f t="shared" si="25"/>
        <v>TRILHA 66</v>
      </c>
      <c r="I517" s="1">
        <v>512051.67</v>
      </c>
      <c r="J517" s="1">
        <v>6660419.9699999997</v>
      </c>
    </row>
    <row r="518" spans="1:10" ht="15" customHeight="1" x14ac:dyDescent="0.25">
      <c r="A518" s="1">
        <f t="shared" si="26"/>
        <v>517</v>
      </c>
      <c r="B518" s="1" t="s">
        <v>608</v>
      </c>
      <c r="C518" s="1">
        <v>-30.187606753748401</v>
      </c>
      <c r="D518" s="1">
        <v>-50.875075876464003</v>
      </c>
      <c r="F518" s="1">
        <f t="shared" si="24"/>
        <v>66</v>
      </c>
      <c r="G518" s="1" t="str">
        <f t="shared" si="25"/>
        <v>TRILHA 66</v>
      </c>
      <c r="I518" s="1">
        <v>512025.92</v>
      </c>
      <c r="J518" s="1">
        <v>6660419.4100000001</v>
      </c>
    </row>
    <row r="519" spans="1:10" ht="15" customHeight="1" x14ac:dyDescent="0.25">
      <c r="A519" s="1">
        <f t="shared" si="26"/>
        <v>518</v>
      </c>
      <c r="B519" s="1" t="s">
        <v>608</v>
      </c>
      <c r="C519" s="1">
        <v>-30.187422477379801</v>
      </c>
      <c r="D519" s="1">
        <v>-50.874887257394597</v>
      </c>
      <c r="F519" s="1">
        <f t="shared" si="24"/>
        <v>66</v>
      </c>
      <c r="G519" s="1" t="str">
        <f t="shared" si="25"/>
        <v>TRILHA 66</v>
      </c>
      <c r="I519" s="1">
        <v>512044.1</v>
      </c>
      <c r="J519" s="1">
        <v>6660439.8099999996</v>
      </c>
    </row>
    <row r="520" spans="1:10" ht="15" customHeight="1" x14ac:dyDescent="0.25">
      <c r="A520" s="1">
        <f t="shared" si="26"/>
        <v>519</v>
      </c>
      <c r="B520" s="1" t="s">
        <v>608</v>
      </c>
      <c r="C520" s="1">
        <v>-30.1872384842675</v>
      </c>
      <c r="D520" s="1">
        <v>-50.874712039006099</v>
      </c>
      <c r="F520" s="1">
        <f t="shared" si="24"/>
        <v>66</v>
      </c>
      <c r="G520" s="1" t="str">
        <f t="shared" si="25"/>
        <v>TRILHA 66</v>
      </c>
      <c r="I520" s="1">
        <v>512060.99</v>
      </c>
      <c r="J520" s="1">
        <v>6660460.1799999997</v>
      </c>
    </row>
    <row r="521" spans="1:10" ht="15" customHeight="1" x14ac:dyDescent="0.25">
      <c r="A521" s="1">
        <f t="shared" si="26"/>
        <v>520</v>
      </c>
      <c r="B521" s="1" t="s">
        <v>608</v>
      </c>
      <c r="C521" s="1">
        <v>-30.1872335577117</v>
      </c>
      <c r="D521" s="1">
        <v>-50.8744674111786</v>
      </c>
      <c r="F521" s="1">
        <f t="shared" si="24"/>
        <v>66</v>
      </c>
      <c r="G521" s="1" t="str">
        <f t="shared" si="25"/>
        <v>TRILHA 66</v>
      </c>
      <c r="I521" s="1">
        <v>512084.54</v>
      </c>
      <c r="J521" s="1">
        <v>6660460.7000000002</v>
      </c>
    </row>
    <row r="522" spans="1:10" ht="15" customHeight="1" x14ac:dyDescent="0.25">
      <c r="A522" s="1">
        <f t="shared" si="26"/>
        <v>521</v>
      </c>
      <c r="B522" s="1" t="s">
        <v>608</v>
      </c>
      <c r="C522" s="1">
        <v>-30.187417545887801</v>
      </c>
      <c r="D522" s="1">
        <v>-50.874637123534001</v>
      </c>
      <c r="F522" s="1">
        <f t="shared" si="24"/>
        <v>66</v>
      </c>
      <c r="G522" s="1" t="str">
        <f t="shared" si="25"/>
        <v>TRILHA 66</v>
      </c>
      <c r="I522" s="1">
        <v>512068.18</v>
      </c>
      <c r="J522" s="1">
        <v>6660440.3300000001</v>
      </c>
    </row>
    <row r="523" spans="1:10" ht="15" customHeight="1" x14ac:dyDescent="0.25">
      <c r="A523" s="1">
        <f t="shared" si="26"/>
        <v>522</v>
      </c>
      <c r="B523" s="1" t="s">
        <v>609</v>
      </c>
      <c r="C523" s="1">
        <v>-30.187422477379801</v>
      </c>
      <c r="D523" s="1">
        <v>-50.874887257394597</v>
      </c>
      <c r="F523" s="1">
        <f t="shared" si="24"/>
        <v>67</v>
      </c>
      <c r="G523" s="1" t="str">
        <f t="shared" si="25"/>
        <v>TRILHA 67</v>
      </c>
      <c r="I523" s="1">
        <v>512044.1</v>
      </c>
      <c r="J523" s="1">
        <v>6660439.8099999996</v>
      </c>
    </row>
    <row r="524" spans="1:10" ht="15" customHeight="1" x14ac:dyDescent="0.25">
      <c r="A524" s="1">
        <f t="shared" si="26"/>
        <v>523</v>
      </c>
      <c r="B524" s="1" t="s">
        <v>609</v>
      </c>
      <c r="C524" s="1">
        <v>-30.187606753748401</v>
      </c>
      <c r="D524" s="1">
        <v>-50.875075876464003</v>
      </c>
      <c r="F524" s="1">
        <f t="shared" si="24"/>
        <v>67</v>
      </c>
      <c r="G524" s="1" t="str">
        <f t="shared" si="25"/>
        <v>TRILHA 67</v>
      </c>
      <c r="I524" s="1">
        <v>512025.92</v>
      </c>
      <c r="J524" s="1">
        <v>6660419.4100000001</v>
      </c>
    </row>
    <row r="525" spans="1:10" ht="15" customHeight="1" x14ac:dyDescent="0.25">
      <c r="A525" s="1">
        <f t="shared" si="26"/>
        <v>524</v>
      </c>
      <c r="B525" s="1" t="s">
        <v>609</v>
      </c>
      <c r="C525" s="1">
        <v>-30.187892643606599</v>
      </c>
      <c r="D525" s="1">
        <v>-50.889450747217801</v>
      </c>
      <c r="F525" s="1">
        <f t="shared" si="24"/>
        <v>67</v>
      </c>
      <c r="G525" s="1" t="str">
        <f t="shared" si="25"/>
        <v>TRILHA 67</v>
      </c>
      <c r="I525" s="1">
        <v>510642.08</v>
      </c>
      <c r="J525" s="1">
        <v>6660389.1600000001</v>
      </c>
    </row>
    <row r="526" spans="1:10" ht="15" customHeight="1" x14ac:dyDescent="0.25">
      <c r="A526" s="1">
        <f t="shared" si="26"/>
        <v>525</v>
      </c>
      <c r="B526" s="1" t="s">
        <v>609</v>
      </c>
      <c r="C526" s="1">
        <v>-30.187708576050799</v>
      </c>
      <c r="D526" s="1">
        <v>-50.889271241924703</v>
      </c>
      <c r="F526" s="1">
        <f t="shared" si="24"/>
        <v>67</v>
      </c>
      <c r="G526" s="1" t="str">
        <f t="shared" si="25"/>
        <v>TRILHA 67</v>
      </c>
      <c r="I526" s="1">
        <v>510659.38</v>
      </c>
      <c r="J526" s="1">
        <v>6660409.54</v>
      </c>
    </row>
    <row r="527" spans="1:10" ht="15" customHeight="1" x14ac:dyDescent="0.25">
      <c r="A527" s="1">
        <f t="shared" si="26"/>
        <v>526</v>
      </c>
      <c r="B527" s="1" t="s">
        <v>609</v>
      </c>
      <c r="C527" s="1">
        <v>-30.1876222318994</v>
      </c>
      <c r="D527" s="1">
        <v>-50.889186677109599</v>
      </c>
      <c r="F527" s="1">
        <f t="shared" si="24"/>
        <v>67</v>
      </c>
      <c r="G527" s="1" t="str">
        <f t="shared" si="25"/>
        <v>TRILHA 67</v>
      </c>
      <c r="I527" s="1">
        <v>510667.53</v>
      </c>
      <c r="J527" s="1">
        <v>6660419.0999999996</v>
      </c>
    </row>
    <row r="528" spans="1:10" ht="15" customHeight="1" x14ac:dyDescent="0.25">
      <c r="A528" s="1">
        <f t="shared" si="26"/>
        <v>527</v>
      </c>
      <c r="B528" s="1" t="s">
        <v>609</v>
      </c>
      <c r="C528" s="1">
        <v>-30.187607822717201</v>
      </c>
      <c r="D528" s="1">
        <v>-50.889115120607002</v>
      </c>
      <c r="F528" s="1">
        <f t="shared" si="24"/>
        <v>67</v>
      </c>
      <c r="G528" s="1" t="str">
        <f t="shared" si="25"/>
        <v>TRILHA 67</v>
      </c>
      <c r="I528" s="1">
        <v>510674.42</v>
      </c>
      <c r="J528" s="1">
        <v>6660420.6900000004</v>
      </c>
    </row>
    <row r="529" spans="1:10" ht="15" customHeight="1" x14ac:dyDescent="0.25">
      <c r="A529" s="1">
        <f t="shared" si="26"/>
        <v>528</v>
      </c>
      <c r="B529" s="1" t="s">
        <v>609</v>
      </c>
      <c r="C529" s="1">
        <v>-30.187599032483501</v>
      </c>
      <c r="D529" s="1">
        <v>-50.8890718129134</v>
      </c>
      <c r="F529" s="1">
        <f t="shared" si="24"/>
        <v>67</v>
      </c>
      <c r="G529" s="1" t="str">
        <f t="shared" si="25"/>
        <v>TRILHA 67</v>
      </c>
      <c r="I529" s="1">
        <v>510678.59</v>
      </c>
      <c r="J529" s="1">
        <v>6660421.6600000001</v>
      </c>
    </row>
    <row r="530" spans="1:10" ht="15" customHeight="1" x14ac:dyDescent="0.25">
      <c r="A530" s="1">
        <f t="shared" si="26"/>
        <v>529</v>
      </c>
      <c r="B530" s="1" t="s">
        <v>609</v>
      </c>
      <c r="C530" s="1">
        <v>-30.187521304164498</v>
      </c>
      <c r="D530" s="1">
        <v>-50.88893124797</v>
      </c>
      <c r="F530" s="1">
        <f t="shared" si="24"/>
        <v>67</v>
      </c>
      <c r="G530" s="1" t="str">
        <f t="shared" si="25"/>
        <v>TRILHA 67</v>
      </c>
      <c r="I530" s="1">
        <v>510692.13</v>
      </c>
      <c r="J530" s="1">
        <v>6660430.2599999998</v>
      </c>
    </row>
    <row r="531" spans="1:10" ht="15" customHeight="1" x14ac:dyDescent="0.25">
      <c r="A531" s="1">
        <f t="shared" si="26"/>
        <v>530</v>
      </c>
      <c r="B531" s="1" t="s">
        <v>609</v>
      </c>
      <c r="C531" s="1">
        <v>-30.1872384842675</v>
      </c>
      <c r="D531" s="1">
        <v>-50.874712039006099</v>
      </c>
      <c r="F531" s="1">
        <f t="shared" si="24"/>
        <v>67</v>
      </c>
      <c r="G531" s="1" t="str">
        <f t="shared" si="25"/>
        <v>TRILHA 67</v>
      </c>
      <c r="I531" s="1">
        <v>512060.99</v>
      </c>
      <c r="J531" s="1">
        <v>6660460.1799999997</v>
      </c>
    </row>
    <row r="532" spans="1:10" ht="15" customHeight="1" x14ac:dyDescent="0.25">
      <c r="A532" s="1">
        <f t="shared" si="26"/>
        <v>531</v>
      </c>
      <c r="B532" s="1" t="s">
        <v>609</v>
      </c>
      <c r="C532" s="1">
        <v>-30.187422477379801</v>
      </c>
      <c r="D532" s="1">
        <v>-50.874887257394597</v>
      </c>
      <c r="F532" s="1">
        <f t="shared" si="24"/>
        <v>67</v>
      </c>
      <c r="G532" s="1" t="str">
        <f t="shared" si="25"/>
        <v>TRILHA 67</v>
      </c>
      <c r="I532" s="1">
        <v>512044.1</v>
      </c>
      <c r="J532" s="1">
        <v>6660439.8099999996</v>
      </c>
    </row>
    <row r="533" spans="1:10" ht="15" customHeight="1" x14ac:dyDescent="0.25">
      <c r="A533" s="1">
        <f t="shared" si="26"/>
        <v>532</v>
      </c>
      <c r="B533" s="1" t="s">
        <v>610</v>
      </c>
      <c r="C533" s="1">
        <v>-30.187708576050799</v>
      </c>
      <c r="D533" s="1">
        <v>-50.889271241924703</v>
      </c>
      <c r="F533" s="1">
        <f t="shared" si="24"/>
        <v>68</v>
      </c>
      <c r="G533" s="1" t="str">
        <f t="shared" si="25"/>
        <v>TRILHA 68</v>
      </c>
      <c r="I533" s="1">
        <v>510659.38</v>
      </c>
      <c r="J533" s="1">
        <v>6660409.54</v>
      </c>
    </row>
    <row r="534" spans="1:10" ht="15" customHeight="1" x14ac:dyDescent="0.25">
      <c r="A534" s="1">
        <f t="shared" si="26"/>
        <v>533</v>
      </c>
      <c r="B534" s="1" t="s">
        <v>610</v>
      </c>
      <c r="C534" s="1">
        <v>-30.187892643606599</v>
      </c>
      <c r="D534" s="1">
        <v>-50.889450747217801</v>
      </c>
      <c r="F534" s="1">
        <f t="shared" si="24"/>
        <v>68</v>
      </c>
      <c r="G534" s="1" t="str">
        <f t="shared" si="25"/>
        <v>TRILHA 68</v>
      </c>
      <c r="I534" s="1">
        <v>510642.08</v>
      </c>
      <c r="J534" s="1">
        <v>6660389.1600000001</v>
      </c>
    </row>
    <row r="535" spans="1:10" ht="15" customHeight="1" x14ac:dyDescent="0.25">
      <c r="A535" s="1">
        <f t="shared" si="26"/>
        <v>534</v>
      </c>
      <c r="B535" s="1" t="s">
        <v>610</v>
      </c>
      <c r="C535" s="1">
        <v>-30.187896694208099</v>
      </c>
      <c r="D535" s="1">
        <v>-50.889652787945501</v>
      </c>
      <c r="F535" s="1">
        <f t="shared" si="24"/>
        <v>68</v>
      </c>
      <c r="G535" s="1" t="str">
        <f t="shared" si="25"/>
        <v>TRILHA 68</v>
      </c>
      <c r="I535" s="1">
        <v>510622.63</v>
      </c>
      <c r="J535" s="1">
        <v>6660388.7300000004</v>
      </c>
    </row>
    <row r="536" spans="1:10" ht="15" customHeight="1" x14ac:dyDescent="0.25">
      <c r="A536" s="1">
        <f t="shared" si="26"/>
        <v>535</v>
      </c>
      <c r="B536" s="1" t="s">
        <v>610</v>
      </c>
      <c r="C536" s="1">
        <v>-30.187712159253</v>
      </c>
      <c r="D536" s="1">
        <v>-50.889453753517401</v>
      </c>
      <c r="F536" s="1">
        <f t="shared" si="24"/>
        <v>68</v>
      </c>
      <c r="G536" s="1" t="str">
        <f t="shared" si="25"/>
        <v>TRILHA 68</v>
      </c>
      <c r="I536" s="1">
        <v>510641.81</v>
      </c>
      <c r="J536" s="1">
        <v>6660409.1600000001</v>
      </c>
    </row>
    <row r="537" spans="1:10" ht="15" customHeight="1" x14ac:dyDescent="0.25">
      <c r="A537" s="1">
        <f t="shared" si="26"/>
        <v>536</v>
      </c>
      <c r="B537" s="1" t="s">
        <v>610</v>
      </c>
      <c r="C537" s="1">
        <v>-30.1875277148498</v>
      </c>
      <c r="D537" s="1">
        <v>-50.889255446882103</v>
      </c>
      <c r="F537" s="1">
        <f t="shared" si="24"/>
        <v>68</v>
      </c>
      <c r="G537" s="1" t="str">
        <f t="shared" si="25"/>
        <v>TRILHA 68</v>
      </c>
      <c r="I537" s="1">
        <v>510660.92</v>
      </c>
      <c r="J537" s="1">
        <v>6660429.5800000001</v>
      </c>
    </row>
    <row r="538" spans="1:10" ht="15" customHeight="1" x14ac:dyDescent="0.25">
      <c r="A538" s="1">
        <f t="shared" si="26"/>
        <v>537</v>
      </c>
      <c r="B538" s="1" t="s">
        <v>610</v>
      </c>
      <c r="C538" s="1">
        <v>-30.187521304164498</v>
      </c>
      <c r="D538" s="1">
        <v>-50.88893124797</v>
      </c>
      <c r="F538" s="1">
        <f t="shared" si="24"/>
        <v>68</v>
      </c>
      <c r="G538" s="1" t="str">
        <f t="shared" si="25"/>
        <v>TRILHA 68</v>
      </c>
      <c r="I538" s="1">
        <v>510692.13</v>
      </c>
      <c r="J538" s="1">
        <v>6660430.2599999998</v>
      </c>
    </row>
    <row r="539" spans="1:10" ht="15" customHeight="1" x14ac:dyDescent="0.25">
      <c r="A539" s="1">
        <f t="shared" si="26"/>
        <v>538</v>
      </c>
      <c r="B539" s="1" t="s">
        <v>610</v>
      </c>
      <c r="C539" s="1">
        <v>-30.187599032483501</v>
      </c>
      <c r="D539" s="1">
        <v>-50.8890718129134</v>
      </c>
      <c r="F539" s="1">
        <f t="shared" si="24"/>
        <v>68</v>
      </c>
      <c r="G539" s="1" t="str">
        <f t="shared" si="25"/>
        <v>TRILHA 68</v>
      </c>
      <c r="I539" s="1">
        <v>510678.59</v>
      </c>
      <c r="J539" s="1">
        <v>6660421.6600000001</v>
      </c>
    </row>
    <row r="540" spans="1:10" ht="15" customHeight="1" x14ac:dyDescent="0.25">
      <c r="A540" s="1">
        <f t="shared" si="26"/>
        <v>539</v>
      </c>
      <c r="B540" s="1" t="s">
        <v>610</v>
      </c>
      <c r="C540" s="1">
        <v>-30.187607822717201</v>
      </c>
      <c r="D540" s="1">
        <v>-50.889115120607002</v>
      </c>
      <c r="F540" s="1">
        <f t="shared" si="24"/>
        <v>68</v>
      </c>
      <c r="G540" s="1" t="str">
        <f t="shared" si="25"/>
        <v>TRILHA 68</v>
      </c>
      <c r="I540" s="1">
        <v>510674.42</v>
      </c>
      <c r="J540" s="1">
        <v>6660420.6900000004</v>
      </c>
    </row>
    <row r="541" spans="1:10" ht="15" customHeight="1" x14ac:dyDescent="0.25">
      <c r="A541" s="1">
        <f t="shared" si="26"/>
        <v>540</v>
      </c>
      <c r="B541" s="1" t="s">
        <v>610</v>
      </c>
      <c r="C541" s="1">
        <v>-30.1876222318994</v>
      </c>
      <c r="D541" s="1">
        <v>-50.889186677109599</v>
      </c>
      <c r="F541" s="1">
        <f t="shared" si="24"/>
        <v>68</v>
      </c>
      <c r="G541" s="1" t="str">
        <f t="shared" si="25"/>
        <v>TRILHA 68</v>
      </c>
      <c r="I541" s="1">
        <v>510667.53</v>
      </c>
      <c r="J541" s="1">
        <v>6660419.0999999996</v>
      </c>
    </row>
    <row r="542" spans="1:10" ht="15" customHeight="1" x14ac:dyDescent="0.25">
      <c r="A542" s="1">
        <f t="shared" si="26"/>
        <v>541</v>
      </c>
      <c r="B542" s="1" t="s">
        <v>610</v>
      </c>
      <c r="C542" s="1">
        <v>-30.187708576050799</v>
      </c>
      <c r="D542" s="1">
        <v>-50.889271241924703</v>
      </c>
      <c r="F542" s="1">
        <f t="shared" si="24"/>
        <v>68</v>
      </c>
      <c r="G542" s="1" t="str">
        <f t="shared" si="25"/>
        <v>TRILHA 68</v>
      </c>
      <c r="I542" s="1">
        <v>510659.38</v>
      </c>
      <c r="J542" s="1">
        <v>6660409.54</v>
      </c>
    </row>
    <row r="543" spans="1:10" ht="15" customHeight="1" x14ac:dyDescent="0.25">
      <c r="A543" s="1">
        <f t="shared" si="26"/>
        <v>542</v>
      </c>
      <c r="B543" s="1" t="s">
        <v>611</v>
      </c>
      <c r="C543" s="1">
        <v>-30.187712159253</v>
      </c>
      <c r="D543" s="1">
        <v>-50.889453753517401</v>
      </c>
      <c r="F543" s="1">
        <f t="shared" si="24"/>
        <v>69</v>
      </c>
      <c r="G543" s="1" t="str">
        <f t="shared" si="25"/>
        <v>TRILHA 69</v>
      </c>
      <c r="I543" s="1">
        <v>510641.81</v>
      </c>
      <c r="J543" s="1">
        <v>6660409.1600000001</v>
      </c>
    </row>
    <row r="544" spans="1:10" ht="15" customHeight="1" x14ac:dyDescent="0.25">
      <c r="A544" s="1">
        <f t="shared" si="26"/>
        <v>543</v>
      </c>
      <c r="B544" s="1" t="s">
        <v>611</v>
      </c>
      <c r="C544" s="1">
        <v>-30.187896694208099</v>
      </c>
      <c r="D544" s="1">
        <v>-50.889652787945501</v>
      </c>
      <c r="F544" s="1">
        <f t="shared" si="24"/>
        <v>69</v>
      </c>
      <c r="G544" s="1" t="str">
        <f t="shared" si="25"/>
        <v>TRILHA 69</v>
      </c>
      <c r="I544" s="1">
        <v>510622.63</v>
      </c>
      <c r="J544" s="1">
        <v>6660388.7300000004</v>
      </c>
    </row>
    <row r="545" spans="1:10" ht="15" customHeight="1" x14ac:dyDescent="0.25">
      <c r="A545" s="1">
        <f t="shared" si="26"/>
        <v>544</v>
      </c>
      <c r="B545" s="1" t="s">
        <v>611</v>
      </c>
      <c r="C545" s="1">
        <v>-30.1879039517192</v>
      </c>
      <c r="D545" s="1">
        <v>-50.890020408749997</v>
      </c>
      <c r="F545" s="1">
        <f t="shared" si="24"/>
        <v>69</v>
      </c>
      <c r="G545" s="1" t="str">
        <f t="shared" si="25"/>
        <v>TRILHA 69</v>
      </c>
      <c r="I545" s="1">
        <v>510587.24</v>
      </c>
      <c r="J545" s="1">
        <v>6660387.96</v>
      </c>
    </row>
    <row r="546" spans="1:10" ht="15" customHeight="1" x14ac:dyDescent="0.25">
      <c r="A546" s="1">
        <f t="shared" si="26"/>
        <v>545</v>
      </c>
      <c r="B546" s="1" t="s">
        <v>611</v>
      </c>
      <c r="C546" s="1">
        <v>-30.187806700745401</v>
      </c>
      <c r="D546" s="1">
        <v>-50.8903813931869</v>
      </c>
      <c r="F546" s="1">
        <f t="shared" si="24"/>
        <v>69</v>
      </c>
      <c r="G546" s="1" t="str">
        <f t="shared" si="25"/>
        <v>TRILHA 69</v>
      </c>
      <c r="I546" s="1">
        <v>510552.5</v>
      </c>
      <c r="J546" s="1">
        <v>6660398.7699999996</v>
      </c>
    </row>
    <row r="547" spans="1:10" ht="15" customHeight="1" x14ac:dyDescent="0.25">
      <c r="A547" s="1">
        <f t="shared" si="26"/>
        <v>546</v>
      </c>
      <c r="B547" s="1" t="s">
        <v>611</v>
      </c>
      <c r="C547" s="1">
        <v>-30.187612513001199</v>
      </c>
      <c r="D547" s="1">
        <v>-50.890400721965698</v>
      </c>
      <c r="F547" s="1">
        <f t="shared" si="24"/>
        <v>69</v>
      </c>
      <c r="G547" s="1" t="str">
        <f t="shared" si="25"/>
        <v>TRILHA 69</v>
      </c>
      <c r="I547" s="1">
        <v>510550.66</v>
      </c>
      <c r="J547" s="1">
        <v>6660420.29</v>
      </c>
    </row>
    <row r="548" spans="1:10" ht="15" customHeight="1" x14ac:dyDescent="0.25">
      <c r="A548" s="1">
        <f t="shared" si="26"/>
        <v>547</v>
      </c>
      <c r="B548" s="1" t="s">
        <v>611</v>
      </c>
      <c r="C548" s="1">
        <v>-30.187418325248402</v>
      </c>
      <c r="D548" s="1">
        <v>-50.890420050667501</v>
      </c>
      <c r="F548" s="1">
        <f t="shared" si="24"/>
        <v>69</v>
      </c>
      <c r="G548" s="1" t="str">
        <f t="shared" si="25"/>
        <v>TRILHA 69</v>
      </c>
      <c r="I548" s="1">
        <v>510548.82</v>
      </c>
      <c r="J548" s="1">
        <v>6660441.8099999996</v>
      </c>
    </row>
    <row r="549" spans="1:10" ht="15" customHeight="1" x14ac:dyDescent="0.25">
      <c r="A549" s="1">
        <f t="shared" si="26"/>
        <v>548</v>
      </c>
      <c r="B549" s="1" t="s">
        <v>611</v>
      </c>
      <c r="C549" s="1">
        <v>-30.187541755796399</v>
      </c>
      <c r="D549" s="1">
        <v>-50.889962015684603</v>
      </c>
      <c r="F549" s="1">
        <f t="shared" si="24"/>
        <v>69</v>
      </c>
      <c r="G549" s="1" t="str">
        <f t="shared" si="25"/>
        <v>TRILHA 69</v>
      </c>
      <c r="I549" s="1">
        <v>510592.9</v>
      </c>
      <c r="J549" s="1">
        <v>6660428.0899999999</v>
      </c>
    </row>
    <row r="550" spans="1:10" ht="15" customHeight="1" x14ac:dyDescent="0.25">
      <c r="A550" s="1">
        <f t="shared" si="26"/>
        <v>549</v>
      </c>
      <c r="B550" s="1" t="s">
        <v>611</v>
      </c>
      <c r="C550" s="1">
        <v>-30.1875277148498</v>
      </c>
      <c r="D550" s="1">
        <v>-50.889255446882103</v>
      </c>
      <c r="F550" s="1">
        <f t="shared" si="24"/>
        <v>69</v>
      </c>
      <c r="G550" s="1" t="str">
        <f t="shared" si="25"/>
        <v>TRILHA 69</v>
      </c>
      <c r="I550" s="1">
        <v>510660.92</v>
      </c>
      <c r="J550" s="1">
        <v>6660429.5800000001</v>
      </c>
    </row>
    <row r="551" spans="1:10" ht="15" customHeight="1" x14ac:dyDescent="0.25">
      <c r="A551" s="1">
        <f t="shared" si="26"/>
        <v>550</v>
      </c>
      <c r="B551" s="1" t="s">
        <v>611</v>
      </c>
      <c r="C551" s="1">
        <v>-30.187712159253</v>
      </c>
      <c r="D551" s="1">
        <v>-50.889453753517401</v>
      </c>
      <c r="F551" s="1">
        <f t="shared" si="24"/>
        <v>69</v>
      </c>
      <c r="G551" s="1" t="str">
        <f t="shared" si="25"/>
        <v>TRILHA 69</v>
      </c>
      <c r="I551" s="1">
        <v>510641.81</v>
      </c>
      <c r="J551" s="1">
        <v>6660409.1600000001</v>
      </c>
    </row>
    <row r="552" spans="1:10" ht="15" customHeight="1" x14ac:dyDescent="0.25">
      <c r="A552" s="1">
        <f t="shared" si="26"/>
        <v>551</v>
      </c>
      <c r="B552" s="1" t="s">
        <v>612</v>
      </c>
      <c r="C552" s="1">
        <v>-30.185548415689102</v>
      </c>
      <c r="D552" s="1">
        <v>-50.898062262878803</v>
      </c>
      <c r="F552" s="1">
        <f t="shared" si="24"/>
        <v>70</v>
      </c>
      <c r="G552" s="1" t="str">
        <f t="shared" si="25"/>
        <v>TRILHA 70</v>
      </c>
      <c r="I552" s="1">
        <v>509813.32</v>
      </c>
      <c r="J552" s="1">
        <v>6660649.7000000002</v>
      </c>
    </row>
    <row r="553" spans="1:10" ht="15" customHeight="1" x14ac:dyDescent="0.25">
      <c r="A553" s="1">
        <f t="shared" si="26"/>
        <v>552</v>
      </c>
      <c r="B553" s="1" t="s">
        <v>612</v>
      </c>
      <c r="C553" s="1">
        <v>-30.185726777539401</v>
      </c>
      <c r="D553" s="1">
        <v>-50.897882579686403</v>
      </c>
      <c r="F553" s="1">
        <f t="shared" si="24"/>
        <v>70</v>
      </c>
      <c r="G553" s="1" t="str">
        <f t="shared" si="25"/>
        <v>TRILHA 70</v>
      </c>
      <c r="I553" s="1">
        <v>509830.6</v>
      </c>
      <c r="J553" s="1">
        <v>6660629.9199999999</v>
      </c>
    </row>
    <row r="554" spans="1:10" ht="15" customHeight="1" x14ac:dyDescent="0.25">
      <c r="A554" s="1">
        <f t="shared" si="26"/>
        <v>553</v>
      </c>
      <c r="B554" s="1" t="s">
        <v>612</v>
      </c>
      <c r="C554" s="1">
        <v>-30.185741836381201</v>
      </c>
      <c r="D554" s="1">
        <v>-50.8978673981021</v>
      </c>
      <c r="F554" s="1">
        <f t="shared" si="24"/>
        <v>70</v>
      </c>
      <c r="G554" s="1" t="str">
        <f t="shared" si="25"/>
        <v>TRILHA 70</v>
      </c>
      <c r="I554" s="1">
        <v>509832.06</v>
      </c>
      <c r="J554" s="1">
        <v>6660628.25</v>
      </c>
    </row>
    <row r="555" spans="1:10" ht="15" customHeight="1" x14ac:dyDescent="0.25">
      <c r="A555" s="1">
        <f t="shared" si="26"/>
        <v>554</v>
      </c>
      <c r="B555" s="1" t="s">
        <v>612</v>
      </c>
      <c r="C555" s="1">
        <v>-30.185807842614398</v>
      </c>
      <c r="D555" s="1">
        <v>-50.8978006408881</v>
      </c>
      <c r="F555" s="1">
        <f t="shared" si="24"/>
        <v>70</v>
      </c>
      <c r="G555" s="1" t="str">
        <f t="shared" si="25"/>
        <v>TRILHA 70</v>
      </c>
      <c r="I555" s="1">
        <v>509838.48</v>
      </c>
      <c r="J555" s="1">
        <v>6660620.9299999997</v>
      </c>
    </row>
    <row r="556" spans="1:10" ht="15" customHeight="1" x14ac:dyDescent="0.25">
      <c r="A556" s="1">
        <f t="shared" si="26"/>
        <v>555</v>
      </c>
      <c r="B556" s="1" t="s">
        <v>612</v>
      </c>
      <c r="C556" s="1">
        <v>-30.185601868819699</v>
      </c>
      <c r="D556" s="1">
        <v>-50.898565283728402</v>
      </c>
      <c r="F556" s="1">
        <f t="shared" si="24"/>
        <v>70</v>
      </c>
      <c r="G556" s="1" t="str">
        <f t="shared" si="25"/>
        <v>TRILHA 70</v>
      </c>
      <c r="I556" s="1">
        <v>509764.89</v>
      </c>
      <c r="J556" s="1">
        <v>6660643.8200000003</v>
      </c>
    </row>
    <row r="557" spans="1:10" ht="15" customHeight="1" x14ac:dyDescent="0.25">
      <c r="A557" s="1">
        <f t="shared" si="26"/>
        <v>556</v>
      </c>
      <c r="B557" s="1" t="s">
        <v>612</v>
      </c>
      <c r="C557" s="1">
        <v>-30.1855329449868</v>
      </c>
      <c r="D557" s="1">
        <v>-50.898128136726001</v>
      </c>
      <c r="F557" s="1">
        <f t="shared" si="24"/>
        <v>70</v>
      </c>
      <c r="G557" s="1" t="str">
        <f t="shared" si="25"/>
        <v>TRILHA 70</v>
      </c>
      <c r="I557" s="1">
        <v>509806.98</v>
      </c>
      <c r="J557" s="1">
        <v>6660651.4199999999</v>
      </c>
    </row>
    <row r="558" spans="1:10" ht="15" customHeight="1" x14ac:dyDescent="0.25">
      <c r="A558" s="1">
        <f t="shared" si="26"/>
        <v>557</v>
      </c>
      <c r="B558" s="1" t="s">
        <v>612</v>
      </c>
      <c r="C558" s="1">
        <v>-30.185532128600801</v>
      </c>
      <c r="D558" s="1">
        <v>-50.898122735970396</v>
      </c>
      <c r="F558" s="1">
        <f t="shared" si="24"/>
        <v>70</v>
      </c>
      <c r="G558" s="1" t="str">
        <f t="shared" si="25"/>
        <v>TRILHA 70</v>
      </c>
      <c r="I558" s="1">
        <v>509807.5</v>
      </c>
      <c r="J558" s="1">
        <v>6660651.5099999998</v>
      </c>
    </row>
    <row r="559" spans="1:10" ht="15" customHeight="1" x14ac:dyDescent="0.25">
      <c r="A559" s="1">
        <f t="shared" si="26"/>
        <v>558</v>
      </c>
      <c r="B559" s="1" t="s">
        <v>612</v>
      </c>
      <c r="C559" s="1">
        <v>-30.1855262331636</v>
      </c>
      <c r="D559" s="1">
        <v>-50.898084619239398</v>
      </c>
      <c r="F559" s="1">
        <f t="shared" si="24"/>
        <v>70</v>
      </c>
      <c r="G559" s="1" t="str">
        <f t="shared" si="25"/>
        <v>TRILHA 70</v>
      </c>
      <c r="I559" s="1">
        <v>509811.17</v>
      </c>
      <c r="J559" s="1">
        <v>6660652.1600000001</v>
      </c>
    </row>
    <row r="560" spans="1:10" ht="15" customHeight="1" x14ac:dyDescent="0.25">
      <c r="A560" s="1">
        <f t="shared" si="26"/>
        <v>559</v>
      </c>
      <c r="B560" s="1" t="s">
        <v>612</v>
      </c>
      <c r="C560" s="1">
        <v>-30.185548415689102</v>
      </c>
      <c r="D560" s="1">
        <v>-50.898062262878803</v>
      </c>
      <c r="F560" s="1">
        <f t="shared" si="24"/>
        <v>70</v>
      </c>
      <c r="G560" s="1" t="str">
        <f t="shared" si="25"/>
        <v>TRILHA 70</v>
      </c>
      <c r="I560" s="1">
        <v>509813.32</v>
      </c>
      <c r="J560" s="1">
        <v>6660649.7000000002</v>
      </c>
    </row>
    <row r="561" spans="1:10" ht="15" customHeight="1" x14ac:dyDescent="0.25">
      <c r="A561" s="1">
        <f t="shared" si="26"/>
        <v>560</v>
      </c>
      <c r="B561" s="1" t="s">
        <v>613</v>
      </c>
      <c r="C561" s="1">
        <v>-30.186589202894599</v>
      </c>
      <c r="D561" s="1">
        <v>-50.894199216882697</v>
      </c>
      <c r="F561" s="1">
        <f t="shared" si="24"/>
        <v>71</v>
      </c>
      <c r="G561" s="1" t="str">
        <f t="shared" si="25"/>
        <v>TRILHA 71</v>
      </c>
      <c r="I561" s="1">
        <v>510185.1</v>
      </c>
      <c r="J561" s="1">
        <v>6660534.0300000003</v>
      </c>
    </row>
    <row r="562" spans="1:10" ht="15" customHeight="1" x14ac:dyDescent="0.25">
      <c r="A562" s="1">
        <f t="shared" si="26"/>
        <v>561</v>
      </c>
      <c r="B562" s="1" t="s">
        <v>613</v>
      </c>
      <c r="C562" s="1">
        <v>-30.1866990850754</v>
      </c>
      <c r="D562" s="1">
        <v>-50.894492658835503</v>
      </c>
      <c r="F562" s="1">
        <f t="shared" si="24"/>
        <v>71</v>
      </c>
      <c r="G562" s="1" t="str">
        <f t="shared" si="25"/>
        <v>TRILHA 71</v>
      </c>
      <c r="I562" s="1">
        <v>510156.84</v>
      </c>
      <c r="J562" s="1">
        <v>6660521.8799999999</v>
      </c>
    </row>
    <row r="563" spans="1:10" ht="15" customHeight="1" x14ac:dyDescent="0.25">
      <c r="A563" s="1">
        <f t="shared" si="26"/>
        <v>562</v>
      </c>
      <c r="B563" s="1" t="s">
        <v>613</v>
      </c>
      <c r="C563" s="1">
        <v>-30.186551975257601</v>
      </c>
      <c r="D563" s="1">
        <v>-50.895038901769603</v>
      </c>
      <c r="F563" s="1">
        <f t="shared" si="24"/>
        <v>71</v>
      </c>
      <c r="G563" s="1" t="str">
        <f t="shared" si="25"/>
        <v>TRILHA 71</v>
      </c>
      <c r="I563" s="1">
        <v>510104.27</v>
      </c>
      <c r="J563" s="1">
        <v>6660538.2300000004</v>
      </c>
    </row>
    <row r="564" spans="1:10" ht="15" customHeight="1" x14ac:dyDescent="0.25">
      <c r="A564" s="1">
        <f t="shared" si="26"/>
        <v>563</v>
      </c>
      <c r="B564" s="1" t="s">
        <v>613</v>
      </c>
      <c r="C564" s="1">
        <v>-30.1863254852415</v>
      </c>
      <c r="D564" s="1">
        <v>-50.895178130231599</v>
      </c>
      <c r="F564" s="1">
        <f t="shared" si="24"/>
        <v>71</v>
      </c>
      <c r="G564" s="1" t="str">
        <f t="shared" si="25"/>
        <v>TRILHA 71</v>
      </c>
      <c r="I564" s="1">
        <v>510090.89</v>
      </c>
      <c r="J564" s="1">
        <v>6660563.3399999999</v>
      </c>
    </row>
    <row r="565" spans="1:10" ht="15" customHeight="1" x14ac:dyDescent="0.25">
      <c r="A565" s="1">
        <f t="shared" si="26"/>
        <v>564</v>
      </c>
      <c r="B565" s="1" t="s">
        <v>613</v>
      </c>
      <c r="C565" s="1">
        <v>-30.1862260857332</v>
      </c>
      <c r="D565" s="1">
        <v>-50.8952392116122</v>
      </c>
      <c r="F565" s="1">
        <f t="shared" si="24"/>
        <v>71</v>
      </c>
      <c r="G565" s="1" t="str">
        <f t="shared" si="25"/>
        <v>TRILHA 71</v>
      </c>
      <c r="I565" s="1">
        <v>510085.02</v>
      </c>
      <c r="J565" s="1">
        <v>6660574.3600000003</v>
      </c>
    </row>
    <row r="566" spans="1:10" ht="15" customHeight="1" x14ac:dyDescent="0.25">
      <c r="A566" s="1">
        <f t="shared" si="26"/>
        <v>565</v>
      </c>
      <c r="B566" s="1" t="s">
        <v>613</v>
      </c>
      <c r="C566" s="1">
        <v>-30.186098995151202</v>
      </c>
      <c r="D566" s="1">
        <v>-50.895317461932699</v>
      </c>
      <c r="F566" s="1">
        <f t="shared" si="24"/>
        <v>71</v>
      </c>
      <c r="G566" s="1" t="str">
        <f t="shared" si="25"/>
        <v>TRILHA 71</v>
      </c>
      <c r="I566" s="1">
        <v>510077.5</v>
      </c>
      <c r="J566" s="1">
        <v>6660588.4500000002</v>
      </c>
    </row>
    <row r="567" spans="1:10" ht="15" customHeight="1" x14ac:dyDescent="0.25">
      <c r="A567" s="1">
        <f t="shared" si="26"/>
        <v>566</v>
      </c>
      <c r="B567" s="1" t="s">
        <v>613</v>
      </c>
      <c r="C567" s="1">
        <v>-30.186502892965201</v>
      </c>
      <c r="D567" s="1">
        <v>-50.893818181290499</v>
      </c>
      <c r="F567" s="1">
        <f t="shared" si="24"/>
        <v>71</v>
      </c>
      <c r="G567" s="1" t="str">
        <f t="shared" si="25"/>
        <v>TRILHA 71</v>
      </c>
      <c r="I567" s="1">
        <v>510221.79</v>
      </c>
      <c r="J567" s="1">
        <v>6660543.5599999996</v>
      </c>
    </row>
    <row r="568" spans="1:10" ht="15" customHeight="1" x14ac:dyDescent="0.25">
      <c r="A568" s="1">
        <f t="shared" si="26"/>
        <v>567</v>
      </c>
      <c r="B568" s="1" t="s">
        <v>613</v>
      </c>
      <c r="C568" s="1">
        <v>-30.186506882508802</v>
      </c>
      <c r="D568" s="1">
        <v>-50.893841445650899</v>
      </c>
      <c r="F568" s="1">
        <f t="shared" si="24"/>
        <v>71</v>
      </c>
      <c r="G568" s="1" t="str">
        <f t="shared" si="25"/>
        <v>TRILHA 71</v>
      </c>
      <c r="I568" s="1">
        <v>510219.55</v>
      </c>
      <c r="J568" s="1">
        <v>6660543.1200000001</v>
      </c>
    </row>
    <row r="569" spans="1:10" ht="15" customHeight="1" x14ac:dyDescent="0.25">
      <c r="A569" s="1">
        <f t="shared" si="26"/>
        <v>568</v>
      </c>
      <c r="B569" s="1" t="s">
        <v>613</v>
      </c>
      <c r="C569" s="1">
        <v>-30.186539431755801</v>
      </c>
      <c r="D569" s="1">
        <v>-50.894029221970399</v>
      </c>
      <c r="F569" s="1">
        <f t="shared" si="24"/>
        <v>71</v>
      </c>
      <c r="G569" s="1" t="str">
        <f t="shared" si="25"/>
        <v>TRILHA 71</v>
      </c>
      <c r="I569" s="1">
        <v>510201.47</v>
      </c>
      <c r="J569" s="1">
        <v>6660539.5300000003</v>
      </c>
    </row>
    <row r="570" spans="1:10" ht="15" customHeight="1" x14ac:dyDescent="0.25">
      <c r="A570" s="1">
        <f t="shared" si="26"/>
        <v>569</v>
      </c>
      <c r="B570" s="1" t="s">
        <v>613</v>
      </c>
      <c r="C570" s="1">
        <v>-30.186589202894599</v>
      </c>
      <c r="D570" s="1">
        <v>-50.894199216882697</v>
      </c>
      <c r="F570" s="1">
        <f t="shared" si="24"/>
        <v>71</v>
      </c>
      <c r="G570" s="1" t="str">
        <f t="shared" si="25"/>
        <v>TRILHA 71</v>
      </c>
      <c r="I570" s="1">
        <v>510185.1</v>
      </c>
      <c r="J570" s="1">
        <v>6660534.0300000003</v>
      </c>
    </row>
    <row r="571" spans="1:10" ht="15" customHeight="1" x14ac:dyDescent="0.25">
      <c r="A571" s="1">
        <f t="shared" si="26"/>
        <v>570</v>
      </c>
      <c r="B571" s="1" t="s">
        <v>614</v>
      </c>
      <c r="C571" s="1">
        <v>-30.1863254852415</v>
      </c>
      <c r="D571" s="1">
        <v>-50.895178130231599</v>
      </c>
      <c r="F571" s="1">
        <f t="shared" si="24"/>
        <v>72</v>
      </c>
      <c r="G571" s="1" t="str">
        <f t="shared" si="25"/>
        <v>TRILHA 72</v>
      </c>
      <c r="I571" s="1">
        <v>510090.89</v>
      </c>
      <c r="J571" s="1">
        <v>6660563.3399999999</v>
      </c>
    </row>
    <row r="572" spans="1:10" ht="15" customHeight="1" x14ac:dyDescent="0.25">
      <c r="A572" s="1">
        <f t="shared" si="26"/>
        <v>571</v>
      </c>
      <c r="B572" s="1" t="s">
        <v>614</v>
      </c>
      <c r="C572" s="1">
        <v>-30.186551975257601</v>
      </c>
      <c r="D572" s="1">
        <v>-50.895038901769603</v>
      </c>
      <c r="F572" s="1">
        <f t="shared" si="24"/>
        <v>72</v>
      </c>
      <c r="G572" s="1" t="str">
        <f t="shared" si="25"/>
        <v>TRILHA 72</v>
      </c>
      <c r="I572" s="1">
        <v>510104.27</v>
      </c>
      <c r="J572" s="1">
        <v>6660538.2300000004</v>
      </c>
    </row>
    <row r="573" spans="1:10" ht="15" customHeight="1" x14ac:dyDescent="0.25">
      <c r="A573" s="1">
        <f t="shared" si="26"/>
        <v>572</v>
      </c>
      <c r="B573" s="1" t="s">
        <v>614</v>
      </c>
      <c r="C573" s="1">
        <v>-30.185867411414598</v>
      </c>
      <c r="D573" s="1">
        <v>-50.897579632606799</v>
      </c>
      <c r="F573" s="1">
        <f t="shared" si="24"/>
        <v>72</v>
      </c>
      <c r="G573" s="1" t="str">
        <f t="shared" si="25"/>
        <v>TRILHA 72</v>
      </c>
      <c r="I573" s="1">
        <v>509859.75</v>
      </c>
      <c r="J573" s="1">
        <v>6660614.3099999996</v>
      </c>
    </row>
    <row r="574" spans="1:10" ht="15" customHeight="1" x14ac:dyDescent="0.25">
      <c r="A574" s="1">
        <f t="shared" si="26"/>
        <v>573</v>
      </c>
      <c r="B574" s="1" t="s">
        <v>614</v>
      </c>
      <c r="C574" s="1">
        <v>-30.185719981448699</v>
      </c>
      <c r="D574" s="1">
        <v>-50.8977310301008</v>
      </c>
      <c r="F574" s="1">
        <f t="shared" si="24"/>
        <v>72</v>
      </c>
      <c r="G574" s="1" t="str">
        <f t="shared" si="25"/>
        <v>TRILHA 72</v>
      </c>
      <c r="I574" s="1">
        <v>509845.19</v>
      </c>
      <c r="J574" s="1">
        <v>6660630.6600000001</v>
      </c>
    </row>
    <row r="575" spans="1:10" ht="15" customHeight="1" x14ac:dyDescent="0.25">
      <c r="A575" s="1">
        <f t="shared" si="26"/>
        <v>574</v>
      </c>
      <c r="B575" s="1" t="s">
        <v>614</v>
      </c>
      <c r="C575" s="1">
        <v>-30.185705283434402</v>
      </c>
      <c r="D575" s="1">
        <v>-50.897746003575698</v>
      </c>
      <c r="F575" s="1">
        <f t="shared" si="24"/>
        <v>72</v>
      </c>
      <c r="G575" s="1" t="str">
        <f t="shared" si="25"/>
        <v>TRILHA 72</v>
      </c>
      <c r="I575" s="1">
        <v>509843.75</v>
      </c>
      <c r="J575" s="1">
        <v>6660632.29</v>
      </c>
    </row>
    <row r="576" spans="1:10" ht="15" customHeight="1" x14ac:dyDescent="0.25">
      <c r="A576" s="1">
        <f t="shared" si="26"/>
        <v>575</v>
      </c>
      <c r="B576" s="1" t="s">
        <v>614</v>
      </c>
      <c r="C576" s="1">
        <v>-30.1856993321469</v>
      </c>
      <c r="D576" s="1">
        <v>-50.897752138466601</v>
      </c>
      <c r="F576" s="1">
        <f t="shared" si="24"/>
        <v>72</v>
      </c>
      <c r="G576" s="1" t="str">
        <f t="shared" si="25"/>
        <v>TRILHA 72</v>
      </c>
      <c r="I576" s="1">
        <v>509843.16</v>
      </c>
      <c r="J576" s="1">
        <v>6660632.9500000002</v>
      </c>
    </row>
    <row r="577" spans="1:10" ht="15" customHeight="1" x14ac:dyDescent="0.25">
      <c r="A577" s="1">
        <f t="shared" si="26"/>
        <v>576</v>
      </c>
      <c r="B577" s="1" t="s">
        <v>614</v>
      </c>
      <c r="C577" s="1">
        <v>-30.185607714851201</v>
      </c>
      <c r="D577" s="1">
        <v>-50.8978420866273</v>
      </c>
      <c r="F577" s="1">
        <f t="shared" si="24"/>
        <v>72</v>
      </c>
      <c r="G577" s="1" t="str">
        <f t="shared" si="25"/>
        <v>TRILHA 72</v>
      </c>
      <c r="I577" s="1">
        <v>509834.51</v>
      </c>
      <c r="J577" s="1">
        <v>6660643.1100000003</v>
      </c>
    </row>
    <row r="578" spans="1:10" ht="15" customHeight="1" x14ac:dyDescent="0.25">
      <c r="A578" s="1">
        <f t="shared" si="26"/>
        <v>577</v>
      </c>
      <c r="B578" s="1" t="s">
        <v>614</v>
      </c>
      <c r="C578" s="1">
        <v>-30.185539092101401</v>
      </c>
      <c r="D578" s="1">
        <v>-50.897909573514603</v>
      </c>
      <c r="F578" s="1">
        <f t="shared" si="24"/>
        <v>72</v>
      </c>
      <c r="G578" s="1" t="str">
        <f t="shared" si="25"/>
        <v>TRILHA 72</v>
      </c>
      <c r="I578" s="1">
        <v>509828.02</v>
      </c>
      <c r="J578" s="1">
        <v>6660650.7199999997</v>
      </c>
    </row>
    <row r="579" spans="1:10" ht="15" customHeight="1" x14ac:dyDescent="0.25">
      <c r="A579" s="1">
        <f t="shared" si="26"/>
        <v>578</v>
      </c>
      <c r="B579" s="1" t="s">
        <v>614</v>
      </c>
      <c r="C579" s="1">
        <v>-30.185505817583</v>
      </c>
      <c r="D579" s="1">
        <v>-50.897942121270901</v>
      </c>
      <c r="F579" s="1">
        <f t="shared" ref="F579:F642" si="27">IF(B579=B578,F578,F578+1)</f>
        <v>72</v>
      </c>
      <c r="G579" s="1" t="str">
        <f t="shared" ref="G579:G642" si="28">CONCATENATE("TRILHA ",F579)</f>
        <v>TRILHA 72</v>
      </c>
      <c r="I579" s="1">
        <v>509824.89</v>
      </c>
      <c r="J579" s="1">
        <v>6660654.4100000001</v>
      </c>
    </row>
    <row r="580" spans="1:10" ht="15" customHeight="1" x14ac:dyDescent="0.25">
      <c r="A580" s="1">
        <f t="shared" ref="A580:A643" si="29">A579+1</f>
        <v>579</v>
      </c>
      <c r="B580" s="1" t="s">
        <v>614</v>
      </c>
      <c r="C580" s="1">
        <v>-30.1854744726006</v>
      </c>
      <c r="D580" s="1">
        <v>-50.897787065554098</v>
      </c>
      <c r="F580" s="1">
        <f t="shared" si="27"/>
        <v>72</v>
      </c>
      <c r="G580" s="1" t="str">
        <f t="shared" si="28"/>
        <v>TRILHA 72</v>
      </c>
      <c r="I580" s="1">
        <v>509839.82</v>
      </c>
      <c r="J580" s="1">
        <v>6660657.8700000001</v>
      </c>
    </row>
    <row r="581" spans="1:10" ht="15" customHeight="1" x14ac:dyDescent="0.25">
      <c r="A581" s="1">
        <f t="shared" si="29"/>
        <v>580</v>
      </c>
      <c r="B581" s="1" t="s">
        <v>614</v>
      </c>
      <c r="C581" s="1">
        <v>-30.1854680406258</v>
      </c>
      <c r="D581" s="1">
        <v>-50.897755389779597</v>
      </c>
      <c r="F581" s="1">
        <f t="shared" si="27"/>
        <v>72</v>
      </c>
      <c r="G581" s="1" t="str">
        <f t="shared" si="28"/>
        <v>TRILHA 72</v>
      </c>
      <c r="I581" s="1">
        <v>509842.87</v>
      </c>
      <c r="J581" s="1">
        <v>6660658.5800000001</v>
      </c>
    </row>
    <row r="582" spans="1:10" ht="15" customHeight="1" x14ac:dyDescent="0.25">
      <c r="A582" s="1">
        <f t="shared" si="29"/>
        <v>581</v>
      </c>
      <c r="B582" s="1" t="s">
        <v>614</v>
      </c>
      <c r="C582" s="1">
        <v>-30.185465504092999</v>
      </c>
      <c r="D582" s="1">
        <v>-50.897742927186997</v>
      </c>
      <c r="F582" s="1">
        <f t="shared" si="27"/>
        <v>72</v>
      </c>
      <c r="G582" s="1" t="str">
        <f t="shared" si="28"/>
        <v>TRILHA 72</v>
      </c>
      <c r="I582" s="1">
        <v>509844.07</v>
      </c>
      <c r="J582" s="1">
        <v>6660658.8600000003</v>
      </c>
    </row>
    <row r="583" spans="1:10" ht="15" customHeight="1" x14ac:dyDescent="0.25">
      <c r="A583" s="1">
        <f t="shared" si="29"/>
        <v>582</v>
      </c>
      <c r="B583" s="1" t="s">
        <v>614</v>
      </c>
      <c r="C583" s="1">
        <v>-30.1854469097383</v>
      </c>
      <c r="D583" s="1">
        <v>-50.897737544802702</v>
      </c>
      <c r="F583" s="1">
        <f t="shared" si="27"/>
        <v>72</v>
      </c>
      <c r="G583" s="1" t="str">
        <f t="shared" si="28"/>
        <v>TRILHA 72</v>
      </c>
      <c r="I583" s="1">
        <v>509844.59</v>
      </c>
      <c r="J583" s="1">
        <v>6660660.9199999999</v>
      </c>
    </row>
    <row r="584" spans="1:10" ht="15" customHeight="1" x14ac:dyDescent="0.25">
      <c r="A584" s="1">
        <f t="shared" si="29"/>
        <v>583</v>
      </c>
      <c r="B584" s="1" t="s">
        <v>614</v>
      </c>
      <c r="C584" s="1">
        <v>-30.186098995151202</v>
      </c>
      <c r="D584" s="1">
        <v>-50.895317461932699</v>
      </c>
      <c r="F584" s="1">
        <f t="shared" si="27"/>
        <v>72</v>
      </c>
      <c r="G584" s="1" t="str">
        <f t="shared" si="28"/>
        <v>TRILHA 72</v>
      </c>
      <c r="I584" s="1">
        <v>510077.5</v>
      </c>
      <c r="J584" s="1">
        <v>6660588.4500000002</v>
      </c>
    </row>
    <row r="585" spans="1:10" ht="15" customHeight="1" x14ac:dyDescent="0.25">
      <c r="A585" s="1">
        <f t="shared" si="29"/>
        <v>584</v>
      </c>
      <c r="B585" s="1" t="s">
        <v>614</v>
      </c>
      <c r="C585" s="1">
        <v>-30.1862260857332</v>
      </c>
      <c r="D585" s="1">
        <v>-50.8952392116122</v>
      </c>
      <c r="F585" s="1">
        <f t="shared" si="27"/>
        <v>72</v>
      </c>
      <c r="G585" s="1" t="str">
        <f t="shared" si="28"/>
        <v>TRILHA 72</v>
      </c>
      <c r="I585" s="1">
        <v>510085.02</v>
      </c>
      <c r="J585" s="1">
        <v>6660574.3600000003</v>
      </c>
    </row>
    <row r="586" spans="1:10" ht="15" customHeight="1" x14ac:dyDescent="0.25">
      <c r="A586" s="1">
        <f t="shared" si="29"/>
        <v>585</v>
      </c>
      <c r="B586" s="1" t="s">
        <v>614</v>
      </c>
      <c r="C586" s="1">
        <v>-30.1863254852415</v>
      </c>
      <c r="D586" s="1">
        <v>-50.895178130231599</v>
      </c>
      <c r="F586" s="1">
        <f t="shared" si="27"/>
        <v>72</v>
      </c>
      <c r="G586" s="1" t="str">
        <f t="shared" si="28"/>
        <v>TRILHA 72</v>
      </c>
      <c r="I586" s="1">
        <v>510090.89</v>
      </c>
      <c r="J586" s="1">
        <v>6660563.3399999999</v>
      </c>
    </row>
    <row r="587" spans="1:10" ht="15" customHeight="1" x14ac:dyDescent="0.25">
      <c r="A587" s="1">
        <f t="shared" si="29"/>
        <v>586</v>
      </c>
      <c r="B587" s="1" t="s">
        <v>615</v>
      </c>
      <c r="C587" s="1">
        <v>-30.185607714851201</v>
      </c>
      <c r="D587" s="1">
        <v>-50.8978420866273</v>
      </c>
      <c r="F587" s="1">
        <f t="shared" si="27"/>
        <v>73</v>
      </c>
      <c r="G587" s="1" t="str">
        <f t="shared" si="28"/>
        <v>TRILHA 73</v>
      </c>
      <c r="I587" s="1">
        <v>509834.51</v>
      </c>
      <c r="J587" s="1">
        <v>6660643.1100000003</v>
      </c>
    </row>
    <row r="588" spans="1:10" ht="15" customHeight="1" x14ac:dyDescent="0.25">
      <c r="A588" s="1">
        <f t="shared" si="29"/>
        <v>587</v>
      </c>
      <c r="B588" s="1" t="s">
        <v>615</v>
      </c>
      <c r="C588" s="1">
        <v>-30.1856993321469</v>
      </c>
      <c r="D588" s="1">
        <v>-50.897752138466601</v>
      </c>
      <c r="F588" s="1">
        <f t="shared" si="27"/>
        <v>73</v>
      </c>
      <c r="G588" s="1" t="str">
        <f t="shared" si="28"/>
        <v>TRILHA 73</v>
      </c>
      <c r="I588" s="1">
        <v>509843.16</v>
      </c>
      <c r="J588" s="1">
        <v>6660632.9500000002</v>
      </c>
    </row>
    <row r="589" spans="1:10" ht="15" customHeight="1" x14ac:dyDescent="0.25">
      <c r="A589" s="1">
        <f t="shared" si="29"/>
        <v>588</v>
      </c>
      <c r="B589" s="1" t="s">
        <v>615</v>
      </c>
      <c r="C589" s="1">
        <v>-30.185705283434402</v>
      </c>
      <c r="D589" s="1">
        <v>-50.897746003575698</v>
      </c>
      <c r="F589" s="1">
        <f t="shared" si="27"/>
        <v>73</v>
      </c>
      <c r="G589" s="1" t="str">
        <f t="shared" si="28"/>
        <v>TRILHA 73</v>
      </c>
      <c r="I589" s="1">
        <v>509843.75</v>
      </c>
      <c r="J589" s="1">
        <v>6660632.29</v>
      </c>
    </row>
    <row r="590" spans="1:10" ht="15" customHeight="1" x14ac:dyDescent="0.25">
      <c r="A590" s="1">
        <f t="shared" si="29"/>
        <v>589</v>
      </c>
      <c r="B590" s="1" t="s">
        <v>615</v>
      </c>
      <c r="C590" s="1">
        <v>-30.185719981448699</v>
      </c>
      <c r="D590" s="1">
        <v>-50.8977310301008</v>
      </c>
      <c r="F590" s="1">
        <f t="shared" si="27"/>
        <v>73</v>
      </c>
      <c r="G590" s="1" t="str">
        <f t="shared" si="28"/>
        <v>TRILHA 73</v>
      </c>
      <c r="I590" s="1">
        <v>509845.19</v>
      </c>
      <c r="J590" s="1">
        <v>6660630.6600000001</v>
      </c>
    </row>
    <row r="591" spans="1:10" ht="15" customHeight="1" x14ac:dyDescent="0.25">
      <c r="A591" s="1">
        <f t="shared" si="29"/>
        <v>590</v>
      </c>
      <c r="B591" s="1" t="s">
        <v>615</v>
      </c>
      <c r="C591" s="1">
        <v>-30.185867411414598</v>
      </c>
      <c r="D591" s="1">
        <v>-50.897579632606799</v>
      </c>
      <c r="F591" s="1">
        <f t="shared" si="27"/>
        <v>73</v>
      </c>
      <c r="G591" s="1" t="str">
        <f t="shared" si="28"/>
        <v>TRILHA 73</v>
      </c>
      <c r="I591" s="1">
        <v>509859.75</v>
      </c>
      <c r="J591" s="1">
        <v>6660614.3099999996</v>
      </c>
    </row>
    <row r="592" spans="1:10" ht="15" customHeight="1" x14ac:dyDescent="0.25">
      <c r="A592" s="1">
        <f t="shared" si="29"/>
        <v>591</v>
      </c>
      <c r="B592" s="1" t="s">
        <v>615</v>
      </c>
      <c r="C592" s="1">
        <v>-30.185807842614398</v>
      </c>
      <c r="D592" s="1">
        <v>-50.8978006408881</v>
      </c>
      <c r="F592" s="1">
        <f t="shared" si="27"/>
        <v>73</v>
      </c>
      <c r="G592" s="1" t="str">
        <f t="shared" si="28"/>
        <v>TRILHA 73</v>
      </c>
      <c r="I592" s="1">
        <v>509838.48</v>
      </c>
      <c r="J592" s="1">
        <v>6660620.9299999997</v>
      </c>
    </row>
    <row r="593" spans="1:10" ht="15" customHeight="1" x14ac:dyDescent="0.25">
      <c r="A593" s="1">
        <f t="shared" si="29"/>
        <v>592</v>
      </c>
      <c r="B593" s="1" t="s">
        <v>615</v>
      </c>
      <c r="C593" s="1">
        <v>-30.185741836381201</v>
      </c>
      <c r="D593" s="1">
        <v>-50.8978673981021</v>
      </c>
      <c r="F593" s="1">
        <f t="shared" si="27"/>
        <v>73</v>
      </c>
      <c r="G593" s="1" t="str">
        <f t="shared" si="28"/>
        <v>TRILHA 73</v>
      </c>
      <c r="I593" s="1">
        <v>509832.06</v>
      </c>
      <c r="J593" s="1">
        <v>6660628.25</v>
      </c>
    </row>
    <row r="594" spans="1:10" ht="15" customHeight="1" x14ac:dyDescent="0.25">
      <c r="A594" s="1">
        <f t="shared" si="29"/>
        <v>593</v>
      </c>
      <c r="B594" s="1" t="s">
        <v>615</v>
      </c>
      <c r="C594" s="1">
        <v>-30.185726777539401</v>
      </c>
      <c r="D594" s="1">
        <v>-50.897882579686403</v>
      </c>
      <c r="F594" s="1">
        <f t="shared" si="27"/>
        <v>73</v>
      </c>
      <c r="G594" s="1" t="str">
        <f t="shared" si="28"/>
        <v>TRILHA 73</v>
      </c>
      <c r="I594" s="1">
        <v>509830.6</v>
      </c>
      <c r="J594" s="1">
        <v>6660629.9199999999</v>
      </c>
    </row>
    <row r="595" spans="1:10" ht="15" customHeight="1" x14ac:dyDescent="0.25">
      <c r="A595" s="1">
        <f t="shared" si="29"/>
        <v>594</v>
      </c>
      <c r="B595" s="1" t="s">
        <v>615</v>
      </c>
      <c r="C595" s="1">
        <v>-30.185548415689102</v>
      </c>
      <c r="D595" s="1">
        <v>-50.898062262878803</v>
      </c>
      <c r="F595" s="1">
        <f t="shared" si="27"/>
        <v>73</v>
      </c>
      <c r="G595" s="1" t="str">
        <f t="shared" si="28"/>
        <v>TRILHA 73</v>
      </c>
      <c r="I595" s="1">
        <v>509813.32</v>
      </c>
      <c r="J595" s="1">
        <v>6660649.7000000002</v>
      </c>
    </row>
    <row r="596" spans="1:10" ht="15" customHeight="1" x14ac:dyDescent="0.25">
      <c r="A596" s="1">
        <f t="shared" si="29"/>
        <v>595</v>
      </c>
      <c r="B596" s="1" t="s">
        <v>615</v>
      </c>
      <c r="C596" s="1">
        <v>-30.1855262331636</v>
      </c>
      <c r="D596" s="1">
        <v>-50.898084619239398</v>
      </c>
      <c r="F596" s="1">
        <f t="shared" si="27"/>
        <v>73</v>
      </c>
      <c r="G596" s="1" t="str">
        <f t="shared" si="28"/>
        <v>TRILHA 73</v>
      </c>
      <c r="I596" s="1">
        <v>509811.17</v>
      </c>
      <c r="J596" s="1">
        <v>6660652.1600000001</v>
      </c>
    </row>
    <row r="597" spans="1:10" ht="15" customHeight="1" x14ac:dyDescent="0.25">
      <c r="A597" s="1">
        <f t="shared" si="29"/>
        <v>596</v>
      </c>
      <c r="B597" s="1" t="s">
        <v>615</v>
      </c>
      <c r="C597" s="1">
        <v>-30.185532128600801</v>
      </c>
      <c r="D597" s="1">
        <v>-50.898122735970396</v>
      </c>
      <c r="F597" s="1">
        <f t="shared" si="27"/>
        <v>73</v>
      </c>
      <c r="G597" s="1" t="str">
        <f t="shared" si="28"/>
        <v>TRILHA 73</v>
      </c>
      <c r="I597" s="1">
        <v>509807.5</v>
      </c>
      <c r="J597" s="1">
        <v>6660651.5099999998</v>
      </c>
    </row>
    <row r="598" spans="1:10" ht="15" customHeight="1" x14ac:dyDescent="0.25">
      <c r="A598" s="1">
        <f t="shared" si="29"/>
        <v>597</v>
      </c>
      <c r="B598" s="1" t="s">
        <v>615</v>
      </c>
      <c r="C598" s="1">
        <v>-30.1855329449868</v>
      </c>
      <c r="D598" s="1">
        <v>-50.898128136726001</v>
      </c>
      <c r="F598" s="1">
        <f t="shared" si="27"/>
        <v>73</v>
      </c>
      <c r="G598" s="1" t="str">
        <f t="shared" si="28"/>
        <v>TRILHA 73</v>
      </c>
      <c r="I598" s="1">
        <v>509806.98</v>
      </c>
      <c r="J598" s="1">
        <v>6660651.4199999999</v>
      </c>
    </row>
    <row r="599" spans="1:10" ht="15" customHeight="1" x14ac:dyDescent="0.25">
      <c r="A599" s="1">
        <f t="shared" si="29"/>
        <v>598</v>
      </c>
      <c r="B599" s="1" t="s">
        <v>615</v>
      </c>
      <c r="C599" s="1">
        <v>-30.185601868819699</v>
      </c>
      <c r="D599" s="1">
        <v>-50.898565283728402</v>
      </c>
      <c r="F599" s="1">
        <f t="shared" si="27"/>
        <v>73</v>
      </c>
      <c r="G599" s="1" t="str">
        <f t="shared" si="28"/>
        <v>TRILHA 73</v>
      </c>
      <c r="I599" s="1">
        <v>509764.89</v>
      </c>
      <c r="J599" s="1">
        <v>6660643.8200000003</v>
      </c>
    </row>
    <row r="600" spans="1:10" ht="15" customHeight="1" x14ac:dyDescent="0.25">
      <c r="A600" s="1">
        <f t="shared" si="29"/>
        <v>599</v>
      </c>
      <c r="B600" s="1" t="s">
        <v>615</v>
      </c>
      <c r="C600" s="1">
        <v>-30.185544907797599</v>
      </c>
      <c r="D600" s="1">
        <v>-50.898776419859402</v>
      </c>
      <c r="F600" s="1">
        <f t="shared" si="27"/>
        <v>73</v>
      </c>
      <c r="G600" s="1" t="str">
        <f t="shared" si="28"/>
        <v>TRILHA 73</v>
      </c>
      <c r="I600" s="1">
        <v>509744.57</v>
      </c>
      <c r="J600" s="1">
        <v>6660650.1500000004</v>
      </c>
    </row>
    <row r="601" spans="1:10" ht="15" customHeight="1" x14ac:dyDescent="0.25">
      <c r="A601" s="1">
        <f t="shared" si="29"/>
        <v>600</v>
      </c>
      <c r="B601" s="1" t="s">
        <v>615</v>
      </c>
      <c r="C601" s="1">
        <v>-30.185526981541699</v>
      </c>
      <c r="D601" s="1">
        <v>-50.89870123136</v>
      </c>
      <c r="F601" s="1">
        <f t="shared" si="27"/>
        <v>73</v>
      </c>
      <c r="G601" s="1" t="str">
        <f t="shared" si="28"/>
        <v>TRILHA 73</v>
      </c>
      <c r="I601" s="1">
        <v>509751.81</v>
      </c>
      <c r="J601" s="1">
        <v>6660652.1299999999</v>
      </c>
    </row>
    <row r="602" spans="1:10" ht="15" customHeight="1" x14ac:dyDescent="0.25">
      <c r="A602" s="1">
        <f t="shared" si="29"/>
        <v>601</v>
      </c>
      <c r="B602" s="1" t="s">
        <v>615</v>
      </c>
      <c r="C602" s="1">
        <v>-30.185479037807099</v>
      </c>
      <c r="D602" s="1">
        <v>-50.898319740988498</v>
      </c>
      <c r="F602" s="1">
        <f t="shared" si="27"/>
        <v>73</v>
      </c>
      <c r="G602" s="1" t="str">
        <f t="shared" si="28"/>
        <v>TRILHA 73</v>
      </c>
      <c r="I602" s="1">
        <v>509788.54</v>
      </c>
      <c r="J602" s="1">
        <v>6660657.4100000001</v>
      </c>
    </row>
    <row r="603" spans="1:10" ht="15" customHeight="1" x14ac:dyDescent="0.25">
      <c r="A603" s="1">
        <f t="shared" si="29"/>
        <v>602</v>
      </c>
      <c r="B603" s="1" t="s">
        <v>615</v>
      </c>
      <c r="C603" s="1">
        <v>-30.185416283828399</v>
      </c>
      <c r="D603" s="1">
        <v>-50.8979264243114</v>
      </c>
      <c r="F603" s="1">
        <f t="shared" si="27"/>
        <v>73</v>
      </c>
      <c r="G603" s="1" t="str">
        <f t="shared" si="28"/>
        <v>TRILHA 73</v>
      </c>
      <c r="I603" s="1">
        <v>509826.41</v>
      </c>
      <c r="J603" s="1">
        <v>6660664.3300000001</v>
      </c>
    </row>
    <row r="604" spans="1:10" ht="15" customHeight="1" x14ac:dyDescent="0.25">
      <c r="A604" s="1">
        <f t="shared" si="29"/>
        <v>603</v>
      </c>
      <c r="B604" s="1" t="s">
        <v>615</v>
      </c>
      <c r="C604" s="1">
        <v>-30.1854048875289</v>
      </c>
      <c r="D604" s="1">
        <v>-50.897893507146001</v>
      </c>
      <c r="F604" s="1">
        <f t="shared" si="27"/>
        <v>73</v>
      </c>
      <c r="G604" s="1" t="str">
        <f t="shared" si="28"/>
        <v>TRILHA 73</v>
      </c>
      <c r="I604" s="1">
        <v>509829.58</v>
      </c>
      <c r="J604" s="1">
        <v>6660665.5899999999</v>
      </c>
    </row>
    <row r="605" spans="1:10" ht="15" customHeight="1" x14ac:dyDescent="0.25">
      <c r="A605" s="1">
        <f t="shared" si="29"/>
        <v>604</v>
      </c>
      <c r="B605" s="1" t="s">
        <v>615</v>
      </c>
      <c r="C605" s="1">
        <v>-30.1854469097383</v>
      </c>
      <c r="D605" s="1">
        <v>-50.897737544802702</v>
      </c>
      <c r="F605" s="1">
        <f t="shared" si="27"/>
        <v>73</v>
      </c>
      <c r="G605" s="1" t="str">
        <f t="shared" si="28"/>
        <v>TRILHA 73</v>
      </c>
      <c r="I605" s="1">
        <v>509844.59</v>
      </c>
      <c r="J605" s="1">
        <v>6660660.9199999999</v>
      </c>
    </row>
    <row r="606" spans="1:10" ht="15" customHeight="1" x14ac:dyDescent="0.25">
      <c r="A606" s="1">
        <f t="shared" si="29"/>
        <v>605</v>
      </c>
      <c r="B606" s="1" t="s">
        <v>615</v>
      </c>
      <c r="C606" s="1">
        <v>-30.185465504092999</v>
      </c>
      <c r="D606" s="1">
        <v>-50.897742927186997</v>
      </c>
      <c r="F606" s="1">
        <f t="shared" si="27"/>
        <v>73</v>
      </c>
      <c r="G606" s="1" t="str">
        <f t="shared" si="28"/>
        <v>TRILHA 73</v>
      </c>
      <c r="I606" s="1">
        <v>509844.07</v>
      </c>
      <c r="J606" s="1">
        <v>6660658.8600000003</v>
      </c>
    </row>
    <row r="607" spans="1:10" ht="15" customHeight="1" x14ac:dyDescent="0.25">
      <c r="A607" s="1">
        <f t="shared" si="29"/>
        <v>606</v>
      </c>
      <c r="B607" s="1" t="s">
        <v>615</v>
      </c>
      <c r="C607" s="1">
        <v>-30.1854680406258</v>
      </c>
      <c r="D607" s="1">
        <v>-50.897755389779597</v>
      </c>
      <c r="F607" s="1">
        <f t="shared" si="27"/>
        <v>73</v>
      </c>
      <c r="G607" s="1" t="str">
        <f t="shared" si="28"/>
        <v>TRILHA 73</v>
      </c>
      <c r="I607" s="1">
        <v>509842.87</v>
      </c>
      <c r="J607" s="1">
        <v>6660658.5800000001</v>
      </c>
    </row>
    <row r="608" spans="1:10" ht="15" customHeight="1" x14ac:dyDescent="0.25">
      <c r="A608" s="1">
        <f t="shared" si="29"/>
        <v>607</v>
      </c>
      <c r="B608" s="1" t="s">
        <v>615</v>
      </c>
      <c r="C608" s="1">
        <v>-30.1854744726006</v>
      </c>
      <c r="D608" s="1">
        <v>-50.897787065554098</v>
      </c>
      <c r="F608" s="1">
        <f t="shared" si="27"/>
        <v>73</v>
      </c>
      <c r="G608" s="1" t="str">
        <f t="shared" si="28"/>
        <v>TRILHA 73</v>
      </c>
      <c r="I608" s="1">
        <v>509839.82</v>
      </c>
      <c r="J608" s="1">
        <v>6660657.8700000001</v>
      </c>
    </row>
    <row r="609" spans="1:10" ht="15" customHeight="1" x14ac:dyDescent="0.25">
      <c r="A609" s="1">
        <f t="shared" si="29"/>
        <v>608</v>
      </c>
      <c r="B609" s="1" t="s">
        <v>615</v>
      </c>
      <c r="C609" s="1">
        <v>-30.185505817583</v>
      </c>
      <c r="D609" s="1">
        <v>-50.897942121270901</v>
      </c>
      <c r="F609" s="1">
        <f t="shared" si="27"/>
        <v>73</v>
      </c>
      <c r="G609" s="1" t="str">
        <f t="shared" si="28"/>
        <v>TRILHA 73</v>
      </c>
      <c r="I609" s="1">
        <v>509824.89</v>
      </c>
      <c r="J609" s="1">
        <v>6660654.4100000001</v>
      </c>
    </row>
    <row r="610" spans="1:10" ht="15" customHeight="1" x14ac:dyDescent="0.25">
      <c r="A610" s="1">
        <f t="shared" si="29"/>
        <v>609</v>
      </c>
      <c r="B610" s="1" t="s">
        <v>615</v>
      </c>
      <c r="C610" s="1">
        <v>-30.185539092101401</v>
      </c>
      <c r="D610" s="1">
        <v>-50.897909573514603</v>
      </c>
      <c r="F610" s="1">
        <f t="shared" si="27"/>
        <v>73</v>
      </c>
      <c r="G610" s="1" t="str">
        <f t="shared" si="28"/>
        <v>TRILHA 73</v>
      </c>
      <c r="I610" s="1">
        <v>509828.02</v>
      </c>
      <c r="J610" s="1">
        <v>6660650.7199999997</v>
      </c>
    </row>
    <row r="611" spans="1:10" ht="15" customHeight="1" x14ac:dyDescent="0.25">
      <c r="A611" s="1">
        <f t="shared" si="29"/>
        <v>610</v>
      </c>
      <c r="B611" s="1" t="s">
        <v>615</v>
      </c>
      <c r="C611" s="1">
        <v>-30.185607714851201</v>
      </c>
      <c r="D611" s="1">
        <v>-50.8978420866273</v>
      </c>
      <c r="F611" s="1">
        <f t="shared" si="27"/>
        <v>73</v>
      </c>
      <c r="G611" s="1" t="str">
        <f t="shared" si="28"/>
        <v>TRILHA 73</v>
      </c>
      <c r="I611" s="1">
        <v>509834.51</v>
      </c>
      <c r="J611" s="1">
        <v>6660643.1100000003</v>
      </c>
    </row>
    <row r="612" spans="1:10" ht="15" customHeight="1" x14ac:dyDescent="0.25">
      <c r="A612" s="1">
        <f t="shared" si="29"/>
        <v>611</v>
      </c>
      <c r="B612" s="1" t="s">
        <v>616</v>
      </c>
      <c r="C612" s="1">
        <v>-30.187612513001199</v>
      </c>
      <c r="D612" s="1">
        <v>-50.890400721965698</v>
      </c>
      <c r="F612" s="1">
        <f t="shared" si="27"/>
        <v>74</v>
      </c>
      <c r="G612" s="1" t="str">
        <f t="shared" si="28"/>
        <v>TRILHA 74</v>
      </c>
      <c r="I612" s="1">
        <v>510550.66</v>
      </c>
      <c r="J612" s="1">
        <v>6660420.29</v>
      </c>
    </row>
    <row r="613" spans="1:10" ht="15" customHeight="1" x14ac:dyDescent="0.25">
      <c r="A613" s="1">
        <f t="shared" si="29"/>
        <v>612</v>
      </c>
      <c r="B613" s="1" t="s">
        <v>616</v>
      </c>
      <c r="C613" s="1">
        <v>-30.187806700745401</v>
      </c>
      <c r="D613" s="1">
        <v>-50.8903813931869</v>
      </c>
      <c r="F613" s="1">
        <f t="shared" si="27"/>
        <v>74</v>
      </c>
      <c r="G613" s="1" t="str">
        <f t="shared" si="28"/>
        <v>TRILHA 74</v>
      </c>
      <c r="I613" s="1">
        <v>510552.5</v>
      </c>
      <c r="J613" s="1">
        <v>6660398.7699999996</v>
      </c>
    </row>
    <row r="614" spans="1:10" ht="15" customHeight="1" x14ac:dyDescent="0.25">
      <c r="A614" s="1">
        <f t="shared" si="29"/>
        <v>613</v>
      </c>
      <c r="B614" s="1" t="s">
        <v>616</v>
      </c>
      <c r="C614" s="1">
        <v>-30.187760189102899</v>
      </c>
      <c r="D614" s="1">
        <v>-50.890554091865702</v>
      </c>
      <c r="F614" s="1">
        <f t="shared" si="27"/>
        <v>74</v>
      </c>
      <c r="G614" s="1" t="str">
        <f t="shared" si="28"/>
        <v>TRILHA 74</v>
      </c>
      <c r="I614" s="1">
        <v>510535.88</v>
      </c>
      <c r="J614" s="1">
        <v>6660403.9400000004</v>
      </c>
    </row>
    <row r="615" spans="1:10" ht="15" customHeight="1" x14ac:dyDescent="0.25">
      <c r="A615" s="1">
        <f t="shared" si="29"/>
        <v>614</v>
      </c>
      <c r="B615" s="1" t="s">
        <v>616</v>
      </c>
      <c r="C615" s="1">
        <v>-30.1875657314677</v>
      </c>
      <c r="D615" s="1">
        <v>-50.890574459384403</v>
      </c>
      <c r="F615" s="1">
        <f t="shared" si="27"/>
        <v>74</v>
      </c>
      <c r="G615" s="1" t="str">
        <f t="shared" si="28"/>
        <v>TRILHA 74</v>
      </c>
      <c r="I615" s="1">
        <v>510533.94</v>
      </c>
      <c r="J615" s="1">
        <v>6660425.4900000002</v>
      </c>
    </row>
    <row r="616" spans="1:10" ht="15" customHeight="1" x14ac:dyDescent="0.25">
      <c r="A616" s="1">
        <f t="shared" si="29"/>
        <v>615</v>
      </c>
      <c r="B616" s="1" t="s">
        <v>616</v>
      </c>
      <c r="C616" s="1">
        <v>-30.1873711837532</v>
      </c>
      <c r="D616" s="1">
        <v>-50.890595034678803</v>
      </c>
      <c r="F616" s="1">
        <f t="shared" si="27"/>
        <v>74</v>
      </c>
      <c r="G616" s="1" t="str">
        <f t="shared" si="28"/>
        <v>TRILHA 74</v>
      </c>
      <c r="I616" s="1">
        <v>510531.98</v>
      </c>
      <c r="J616" s="1">
        <v>6660447.0499999998</v>
      </c>
    </row>
    <row r="617" spans="1:10" ht="15" customHeight="1" x14ac:dyDescent="0.25">
      <c r="A617" s="1">
        <f t="shared" si="29"/>
        <v>616</v>
      </c>
      <c r="B617" s="1" t="s">
        <v>616</v>
      </c>
      <c r="C617" s="1">
        <v>-30.187418325248402</v>
      </c>
      <c r="D617" s="1">
        <v>-50.890420050667501</v>
      </c>
      <c r="F617" s="1">
        <f t="shared" si="27"/>
        <v>74</v>
      </c>
      <c r="G617" s="1" t="str">
        <f t="shared" si="28"/>
        <v>TRILHA 74</v>
      </c>
      <c r="I617" s="1">
        <v>510548.82</v>
      </c>
      <c r="J617" s="1">
        <v>6660441.8099999996</v>
      </c>
    </row>
    <row r="618" spans="1:10" ht="15" customHeight="1" x14ac:dyDescent="0.25">
      <c r="A618" s="1">
        <f t="shared" si="29"/>
        <v>617</v>
      </c>
      <c r="B618" s="1" t="s">
        <v>616</v>
      </c>
      <c r="C618" s="1">
        <v>-30.187612513001199</v>
      </c>
      <c r="D618" s="1">
        <v>-50.890400721965698</v>
      </c>
      <c r="F618" s="1">
        <f t="shared" si="27"/>
        <v>74</v>
      </c>
      <c r="G618" s="1" t="str">
        <f t="shared" si="28"/>
        <v>TRILHA 74</v>
      </c>
      <c r="I618" s="1">
        <v>510550.66</v>
      </c>
      <c r="J618" s="1">
        <v>6660420.29</v>
      </c>
    </row>
    <row r="619" spans="1:10" ht="15" customHeight="1" x14ac:dyDescent="0.25">
      <c r="A619" s="1">
        <f t="shared" si="29"/>
        <v>618</v>
      </c>
      <c r="B619" s="1" t="s">
        <v>617</v>
      </c>
      <c r="C619" s="1">
        <v>-30.1875657314677</v>
      </c>
      <c r="D619" s="1">
        <v>-50.890574459384403</v>
      </c>
      <c r="F619" s="1">
        <f t="shared" si="27"/>
        <v>75</v>
      </c>
      <c r="G619" s="1" t="str">
        <f t="shared" si="28"/>
        <v>TRILHA 75</v>
      </c>
      <c r="I619" s="1">
        <v>510533.94</v>
      </c>
      <c r="J619" s="1">
        <v>6660425.4900000002</v>
      </c>
    </row>
    <row r="620" spans="1:10" ht="15" customHeight="1" x14ac:dyDescent="0.25">
      <c r="A620" s="1">
        <f t="shared" si="29"/>
        <v>619</v>
      </c>
      <c r="B620" s="1" t="s">
        <v>617</v>
      </c>
      <c r="C620" s="1">
        <v>-30.187760189102899</v>
      </c>
      <c r="D620" s="1">
        <v>-50.890554091865702</v>
      </c>
      <c r="F620" s="1">
        <f t="shared" si="27"/>
        <v>75</v>
      </c>
      <c r="G620" s="1" t="str">
        <f t="shared" si="28"/>
        <v>TRILHA 75</v>
      </c>
      <c r="I620" s="1">
        <v>510535.88</v>
      </c>
      <c r="J620" s="1">
        <v>6660403.9400000004</v>
      </c>
    </row>
    <row r="621" spans="1:10" ht="15" customHeight="1" x14ac:dyDescent="0.25">
      <c r="A621" s="1">
        <f t="shared" si="29"/>
        <v>620</v>
      </c>
      <c r="B621" s="1" t="s">
        <v>617</v>
      </c>
      <c r="C621" s="1">
        <v>-30.1866990850754</v>
      </c>
      <c r="D621" s="1">
        <v>-50.894492658835503</v>
      </c>
      <c r="F621" s="1">
        <f t="shared" si="27"/>
        <v>75</v>
      </c>
      <c r="G621" s="1" t="str">
        <f t="shared" si="28"/>
        <v>TRILHA 75</v>
      </c>
      <c r="I621" s="1">
        <v>510156.84</v>
      </c>
      <c r="J621" s="1">
        <v>6660521.8799999999</v>
      </c>
    </row>
    <row r="622" spans="1:10" ht="15" customHeight="1" x14ac:dyDescent="0.25">
      <c r="A622" s="1">
        <f t="shared" si="29"/>
        <v>621</v>
      </c>
      <c r="B622" s="1" t="s">
        <v>617</v>
      </c>
      <c r="C622" s="1">
        <v>-30.186589202894599</v>
      </c>
      <c r="D622" s="1">
        <v>-50.894199216882697</v>
      </c>
      <c r="F622" s="1">
        <f t="shared" si="27"/>
        <v>75</v>
      </c>
      <c r="G622" s="1" t="str">
        <f t="shared" si="28"/>
        <v>TRILHA 75</v>
      </c>
      <c r="I622" s="1">
        <v>510185.1</v>
      </c>
      <c r="J622" s="1">
        <v>6660534.0300000003</v>
      </c>
    </row>
    <row r="623" spans="1:10" ht="15" customHeight="1" x14ac:dyDescent="0.25">
      <c r="A623" s="1">
        <f t="shared" si="29"/>
        <v>622</v>
      </c>
      <c r="B623" s="1" t="s">
        <v>617</v>
      </c>
      <c r="C623" s="1">
        <v>-30.186539431755801</v>
      </c>
      <c r="D623" s="1">
        <v>-50.894029221970399</v>
      </c>
      <c r="F623" s="1">
        <f t="shared" si="27"/>
        <v>75</v>
      </c>
      <c r="G623" s="1" t="str">
        <f t="shared" si="28"/>
        <v>TRILHA 75</v>
      </c>
      <c r="I623" s="1">
        <v>510201.47</v>
      </c>
      <c r="J623" s="1">
        <v>6660539.5300000003</v>
      </c>
    </row>
    <row r="624" spans="1:10" ht="15" customHeight="1" x14ac:dyDescent="0.25">
      <c r="A624" s="1">
        <f t="shared" si="29"/>
        <v>623</v>
      </c>
      <c r="B624" s="1" t="s">
        <v>617</v>
      </c>
      <c r="C624" s="1">
        <v>-30.186506882508802</v>
      </c>
      <c r="D624" s="1">
        <v>-50.893841445650899</v>
      </c>
      <c r="F624" s="1">
        <f t="shared" si="27"/>
        <v>75</v>
      </c>
      <c r="G624" s="1" t="str">
        <f t="shared" si="28"/>
        <v>TRILHA 75</v>
      </c>
      <c r="I624" s="1">
        <v>510219.55</v>
      </c>
      <c r="J624" s="1">
        <v>6660543.1200000001</v>
      </c>
    </row>
    <row r="625" spans="1:10" ht="15" customHeight="1" x14ac:dyDescent="0.25">
      <c r="A625" s="1">
        <f t="shared" si="29"/>
        <v>624</v>
      </c>
      <c r="B625" s="1" t="s">
        <v>617</v>
      </c>
      <c r="C625" s="1">
        <v>-30.186502892965201</v>
      </c>
      <c r="D625" s="1">
        <v>-50.893818181290499</v>
      </c>
      <c r="F625" s="1">
        <f t="shared" si="27"/>
        <v>75</v>
      </c>
      <c r="G625" s="1" t="str">
        <f t="shared" si="28"/>
        <v>TRILHA 75</v>
      </c>
      <c r="I625" s="1">
        <v>510221.79</v>
      </c>
      <c r="J625" s="1">
        <v>6660543.5599999996</v>
      </c>
    </row>
    <row r="626" spans="1:10" ht="15" customHeight="1" x14ac:dyDescent="0.25">
      <c r="A626" s="1">
        <f t="shared" si="29"/>
        <v>625</v>
      </c>
      <c r="B626" s="1" t="s">
        <v>617</v>
      </c>
      <c r="C626" s="1">
        <v>-30.1873711837532</v>
      </c>
      <c r="D626" s="1">
        <v>-50.890595034678803</v>
      </c>
      <c r="F626" s="1">
        <f t="shared" si="27"/>
        <v>75</v>
      </c>
      <c r="G626" s="1" t="str">
        <f t="shared" si="28"/>
        <v>TRILHA 75</v>
      </c>
      <c r="I626" s="1">
        <v>510531.98</v>
      </c>
      <c r="J626" s="1">
        <v>6660447.0499999998</v>
      </c>
    </row>
    <row r="627" spans="1:10" ht="15" customHeight="1" x14ac:dyDescent="0.25">
      <c r="A627" s="1">
        <f t="shared" si="29"/>
        <v>626</v>
      </c>
      <c r="B627" s="1" t="s">
        <v>617</v>
      </c>
      <c r="C627" s="1">
        <v>-30.1875657314677</v>
      </c>
      <c r="D627" s="1">
        <v>-50.890574459384403</v>
      </c>
      <c r="F627" s="1">
        <f t="shared" si="27"/>
        <v>75</v>
      </c>
      <c r="G627" s="1" t="str">
        <f t="shared" si="28"/>
        <v>TRILHA 75</v>
      </c>
      <c r="I627" s="1">
        <v>510533.94</v>
      </c>
      <c r="J627" s="1">
        <v>6660425.4900000002</v>
      </c>
    </row>
    <row r="628" spans="1:10" ht="15" customHeight="1" x14ac:dyDescent="0.25">
      <c r="A628" s="1">
        <f t="shared" si="29"/>
        <v>627</v>
      </c>
      <c r="B628" s="1" t="s">
        <v>618</v>
      </c>
      <c r="C628" s="1">
        <v>-30.185479037807099</v>
      </c>
      <c r="D628" s="1">
        <v>-50.898319740988498</v>
      </c>
      <c r="F628" s="1">
        <f t="shared" si="27"/>
        <v>76</v>
      </c>
      <c r="G628" s="1" t="str">
        <f t="shared" si="28"/>
        <v>TRILHA 76</v>
      </c>
      <c r="I628" s="1">
        <v>509788.54</v>
      </c>
      <c r="J628" s="1">
        <v>6660657.4100000001</v>
      </c>
    </row>
    <row r="629" spans="1:10" ht="15" customHeight="1" x14ac:dyDescent="0.25">
      <c r="A629" s="1">
        <f t="shared" si="29"/>
        <v>628</v>
      </c>
      <c r="B629" s="1" t="s">
        <v>618</v>
      </c>
      <c r="C629" s="1">
        <v>-30.185526981541699</v>
      </c>
      <c r="D629" s="1">
        <v>-50.89870123136</v>
      </c>
      <c r="F629" s="1">
        <f t="shared" si="27"/>
        <v>76</v>
      </c>
      <c r="G629" s="1" t="str">
        <f t="shared" si="28"/>
        <v>TRILHA 76</v>
      </c>
      <c r="I629" s="1">
        <v>509751.81</v>
      </c>
      <c r="J629" s="1">
        <v>6660652.1299999999</v>
      </c>
    </row>
    <row r="630" spans="1:10" ht="15" customHeight="1" x14ac:dyDescent="0.25">
      <c r="A630" s="1">
        <f t="shared" si="29"/>
        <v>629</v>
      </c>
      <c r="B630" s="1" t="s">
        <v>618</v>
      </c>
      <c r="C630" s="1">
        <v>-30.185544907797599</v>
      </c>
      <c r="D630" s="1">
        <v>-50.898776419859402</v>
      </c>
      <c r="F630" s="1">
        <f t="shared" si="27"/>
        <v>76</v>
      </c>
      <c r="G630" s="1" t="str">
        <f t="shared" si="28"/>
        <v>TRILHA 76</v>
      </c>
      <c r="I630" s="1">
        <v>509744.57</v>
      </c>
      <c r="J630" s="1">
        <v>6660650.1500000004</v>
      </c>
    </row>
    <row r="631" spans="1:10" ht="15" customHeight="1" x14ac:dyDescent="0.25">
      <c r="A631" s="1">
        <f t="shared" si="29"/>
        <v>630</v>
      </c>
      <c r="B631" s="1" t="s">
        <v>618</v>
      </c>
      <c r="C631" s="1">
        <v>-30.1848082556889</v>
      </c>
      <c r="D631" s="1">
        <v>-50.901510152818901</v>
      </c>
      <c r="F631" s="1">
        <f t="shared" si="27"/>
        <v>76</v>
      </c>
      <c r="G631" s="1" t="str">
        <f t="shared" si="28"/>
        <v>TRILHA 76</v>
      </c>
      <c r="I631" s="1">
        <v>509481.47</v>
      </c>
      <c r="J631" s="1">
        <v>6660732.0099999998</v>
      </c>
    </row>
    <row r="632" spans="1:10" ht="15" customHeight="1" x14ac:dyDescent="0.25">
      <c r="A632" s="1">
        <f t="shared" si="29"/>
        <v>631</v>
      </c>
      <c r="B632" s="1" t="s">
        <v>618</v>
      </c>
      <c r="C632" s="1">
        <v>-30.184630894805899</v>
      </c>
      <c r="D632" s="1">
        <v>-50.901467013015001</v>
      </c>
      <c r="F632" s="1">
        <f t="shared" si="27"/>
        <v>76</v>
      </c>
      <c r="G632" s="1" t="str">
        <f t="shared" si="28"/>
        <v>TRILHA 76</v>
      </c>
      <c r="I632" s="1">
        <v>509485.64</v>
      </c>
      <c r="J632" s="1">
        <v>6660751.6600000001</v>
      </c>
    </row>
    <row r="633" spans="1:10" ht="15" customHeight="1" x14ac:dyDescent="0.25">
      <c r="A633" s="1">
        <f t="shared" si="29"/>
        <v>632</v>
      </c>
      <c r="B633" s="1" t="s">
        <v>618</v>
      </c>
      <c r="C633" s="1">
        <v>-30.184453533982399</v>
      </c>
      <c r="D633" s="1">
        <v>-50.901423977240299</v>
      </c>
      <c r="F633" s="1">
        <f t="shared" si="27"/>
        <v>76</v>
      </c>
      <c r="G633" s="1" t="str">
        <f t="shared" si="28"/>
        <v>TRILHA 76</v>
      </c>
      <c r="I633" s="1">
        <v>509489.8</v>
      </c>
      <c r="J633" s="1">
        <v>6660771.3099999996</v>
      </c>
    </row>
    <row r="634" spans="1:10" ht="15" customHeight="1" x14ac:dyDescent="0.25">
      <c r="A634" s="1">
        <f t="shared" si="29"/>
        <v>633</v>
      </c>
      <c r="B634" s="1" t="s">
        <v>618</v>
      </c>
      <c r="C634" s="1">
        <v>-30.1854048875289</v>
      </c>
      <c r="D634" s="1">
        <v>-50.897893507146001</v>
      </c>
      <c r="F634" s="1">
        <f t="shared" si="27"/>
        <v>76</v>
      </c>
      <c r="G634" s="1" t="str">
        <f t="shared" si="28"/>
        <v>TRILHA 76</v>
      </c>
      <c r="I634" s="1">
        <v>509829.58</v>
      </c>
      <c r="J634" s="1">
        <v>6660665.5899999999</v>
      </c>
    </row>
    <row r="635" spans="1:10" ht="15" customHeight="1" x14ac:dyDescent="0.25">
      <c r="A635" s="1">
        <f t="shared" si="29"/>
        <v>634</v>
      </c>
      <c r="B635" s="1" t="s">
        <v>618</v>
      </c>
      <c r="C635" s="1">
        <v>-30.185416283828399</v>
      </c>
      <c r="D635" s="1">
        <v>-50.8979264243114</v>
      </c>
      <c r="F635" s="1">
        <f t="shared" si="27"/>
        <v>76</v>
      </c>
      <c r="G635" s="1" t="str">
        <f t="shared" si="28"/>
        <v>TRILHA 76</v>
      </c>
      <c r="I635" s="1">
        <v>509826.41</v>
      </c>
      <c r="J635" s="1">
        <v>6660664.3300000001</v>
      </c>
    </row>
    <row r="636" spans="1:10" ht="15" customHeight="1" x14ac:dyDescent="0.25">
      <c r="A636" s="1">
        <f t="shared" si="29"/>
        <v>635</v>
      </c>
      <c r="B636" s="1" t="s">
        <v>618</v>
      </c>
      <c r="C636" s="1">
        <v>-30.185479037807099</v>
      </c>
      <c r="D636" s="1">
        <v>-50.898319740988498</v>
      </c>
      <c r="F636" s="1">
        <f t="shared" si="27"/>
        <v>76</v>
      </c>
      <c r="G636" s="1" t="str">
        <f t="shared" si="28"/>
        <v>TRILHA 76</v>
      </c>
      <c r="I636" s="1">
        <v>509788.54</v>
      </c>
      <c r="J636" s="1">
        <v>6660657.4100000001</v>
      </c>
    </row>
    <row r="637" spans="1:10" ht="15" customHeight="1" x14ac:dyDescent="0.25">
      <c r="A637" s="1">
        <f t="shared" si="29"/>
        <v>636</v>
      </c>
      <c r="B637" s="1" t="s">
        <v>619</v>
      </c>
      <c r="C637" s="1">
        <v>-30.184630894805899</v>
      </c>
      <c r="D637" s="1">
        <v>-50.901467013015001</v>
      </c>
      <c r="F637" s="1">
        <f t="shared" si="27"/>
        <v>77</v>
      </c>
      <c r="G637" s="1" t="str">
        <f t="shared" si="28"/>
        <v>TRILHA 77</v>
      </c>
      <c r="I637" s="1">
        <v>509485.64</v>
      </c>
      <c r="J637" s="1">
        <v>6660751.6600000001</v>
      </c>
    </row>
    <row r="638" spans="1:10" ht="15" customHeight="1" x14ac:dyDescent="0.25">
      <c r="A638" s="1">
        <f t="shared" si="29"/>
        <v>637</v>
      </c>
      <c r="B638" s="1" t="s">
        <v>619</v>
      </c>
      <c r="C638" s="1">
        <v>-30.1848082556889</v>
      </c>
      <c r="D638" s="1">
        <v>-50.901510152818901</v>
      </c>
      <c r="F638" s="1">
        <f t="shared" si="27"/>
        <v>77</v>
      </c>
      <c r="G638" s="1" t="str">
        <f t="shared" si="28"/>
        <v>TRILHA 77</v>
      </c>
      <c r="I638" s="1">
        <v>509481.47</v>
      </c>
      <c r="J638" s="1">
        <v>6660732.0099999998</v>
      </c>
    </row>
    <row r="639" spans="1:10" ht="15" customHeight="1" x14ac:dyDescent="0.25">
      <c r="A639" s="1">
        <f t="shared" si="29"/>
        <v>638</v>
      </c>
      <c r="B639" s="1" t="s">
        <v>619</v>
      </c>
      <c r="C639" s="1">
        <v>-30.184305543049401</v>
      </c>
      <c r="D639" s="1">
        <v>-50.903375842480798</v>
      </c>
      <c r="F639" s="1">
        <f t="shared" si="27"/>
        <v>77</v>
      </c>
      <c r="G639" s="1" t="str">
        <f t="shared" si="28"/>
        <v>TRILHA 77</v>
      </c>
      <c r="I639" s="1">
        <v>509301.91</v>
      </c>
      <c r="J639" s="1">
        <v>6660787.8700000001</v>
      </c>
    </row>
    <row r="640" spans="1:10" ht="15" customHeight="1" x14ac:dyDescent="0.25">
      <c r="A640" s="1">
        <f t="shared" si="29"/>
        <v>639</v>
      </c>
      <c r="B640" s="1" t="s">
        <v>619</v>
      </c>
      <c r="C640" s="1">
        <v>-30.184202508050902</v>
      </c>
      <c r="D640" s="1">
        <v>-50.903898644321302</v>
      </c>
      <c r="F640" s="1">
        <f t="shared" si="27"/>
        <v>77</v>
      </c>
      <c r="G640" s="1" t="str">
        <f t="shared" si="28"/>
        <v>TRILHA 77</v>
      </c>
      <c r="I640" s="1">
        <v>509251.59</v>
      </c>
      <c r="J640" s="1">
        <v>6660799.3300000001</v>
      </c>
    </row>
    <row r="641" spans="1:10" ht="15" customHeight="1" x14ac:dyDescent="0.25">
      <c r="A641" s="1">
        <f t="shared" si="29"/>
        <v>640</v>
      </c>
      <c r="B641" s="1" t="s">
        <v>619</v>
      </c>
      <c r="C641" s="1">
        <v>-30.184022003948101</v>
      </c>
      <c r="D641" s="1">
        <v>-50.903875343725602</v>
      </c>
      <c r="F641" s="1">
        <f t="shared" si="27"/>
        <v>77</v>
      </c>
      <c r="G641" s="1" t="str">
        <f t="shared" si="28"/>
        <v>TRILHA 77</v>
      </c>
      <c r="I641" s="1">
        <v>509253.85</v>
      </c>
      <c r="J641" s="1">
        <v>6660819.3300000001</v>
      </c>
    </row>
    <row r="642" spans="1:10" ht="15" customHeight="1" x14ac:dyDescent="0.25">
      <c r="A642" s="1">
        <f t="shared" si="29"/>
        <v>641</v>
      </c>
      <c r="B642" s="1" t="s">
        <v>619</v>
      </c>
      <c r="C642" s="1">
        <v>-30.183841409897401</v>
      </c>
      <c r="D642" s="1">
        <v>-50.903852458801502</v>
      </c>
      <c r="F642" s="1">
        <f t="shared" si="27"/>
        <v>77</v>
      </c>
      <c r="G642" s="1" t="str">
        <f t="shared" si="28"/>
        <v>TRILHA 77</v>
      </c>
      <c r="I642" s="1">
        <v>509256.07</v>
      </c>
      <c r="J642" s="1">
        <v>6660839.3399999999</v>
      </c>
    </row>
    <row r="643" spans="1:10" ht="15" customHeight="1" x14ac:dyDescent="0.25">
      <c r="A643" s="1">
        <f t="shared" si="29"/>
        <v>642</v>
      </c>
      <c r="B643" s="1" t="s">
        <v>619</v>
      </c>
      <c r="C643" s="1">
        <v>-30.1839565823303</v>
      </c>
      <c r="D643" s="1">
        <v>-50.903268256729802</v>
      </c>
      <c r="F643" s="1">
        <f t="shared" ref="F643:F706" si="30">IF(B643=B642,F642,F642+1)</f>
        <v>77</v>
      </c>
      <c r="G643" s="1" t="str">
        <f t="shared" ref="G643:G706" si="31">CONCATENATE("TRILHA ",F643)</f>
        <v>TRILHA 77</v>
      </c>
      <c r="I643" s="1">
        <v>509312.3</v>
      </c>
      <c r="J643" s="1">
        <v>6660826.5300000003</v>
      </c>
    </row>
    <row r="644" spans="1:10" ht="15" customHeight="1" x14ac:dyDescent="0.25">
      <c r="A644" s="1">
        <f t="shared" ref="A644:A707" si="32">A643+1</f>
        <v>643</v>
      </c>
      <c r="B644" s="1" t="s">
        <v>619</v>
      </c>
      <c r="C644" s="1">
        <v>-30.184453533982399</v>
      </c>
      <c r="D644" s="1">
        <v>-50.901423977240299</v>
      </c>
      <c r="F644" s="1">
        <f t="shared" si="30"/>
        <v>77</v>
      </c>
      <c r="G644" s="1" t="str">
        <f t="shared" si="31"/>
        <v>TRILHA 77</v>
      </c>
      <c r="I644" s="1">
        <v>509489.8</v>
      </c>
      <c r="J644" s="1">
        <v>6660771.3099999996</v>
      </c>
    </row>
    <row r="645" spans="1:10" ht="15" customHeight="1" x14ac:dyDescent="0.25">
      <c r="A645" s="1">
        <f t="shared" si="32"/>
        <v>644</v>
      </c>
      <c r="B645" s="1" t="s">
        <v>619</v>
      </c>
      <c r="C645" s="1">
        <v>-30.184630894805899</v>
      </c>
      <c r="D645" s="1">
        <v>-50.901467013015001</v>
      </c>
      <c r="F645" s="1">
        <f t="shared" si="30"/>
        <v>77</v>
      </c>
      <c r="G645" s="1" t="str">
        <f t="shared" si="31"/>
        <v>TRILHA 77</v>
      </c>
      <c r="I645" s="1">
        <v>509485.64</v>
      </c>
      <c r="J645" s="1">
        <v>6660751.6600000001</v>
      </c>
    </row>
    <row r="646" spans="1:10" ht="15" customHeight="1" x14ac:dyDescent="0.25">
      <c r="A646" s="1">
        <f t="shared" si="32"/>
        <v>645</v>
      </c>
      <c r="B646" s="1" t="s">
        <v>620</v>
      </c>
      <c r="C646" s="1">
        <v>-30.184022003948101</v>
      </c>
      <c r="D646" s="1">
        <v>-50.903875343725602</v>
      </c>
      <c r="F646" s="1">
        <f t="shared" si="30"/>
        <v>78</v>
      </c>
      <c r="G646" s="1" t="str">
        <f t="shared" si="31"/>
        <v>TRILHA 78</v>
      </c>
      <c r="I646" s="1">
        <v>509253.85</v>
      </c>
      <c r="J646" s="1">
        <v>6660819.3300000001</v>
      </c>
    </row>
    <row r="647" spans="1:10" ht="15" customHeight="1" x14ac:dyDescent="0.25">
      <c r="A647" s="1">
        <f t="shared" si="32"/>
        <v>646</v>
      </c>
      <c r="B647" s="1" t="s">
        <v>620</v>
      </c>
      <c r="C647" s="1">
        <v>-30.184202508050902</v>
      </c>
      <c r="D647" s="1">
        <v>-50.903898644321302</v>
      </c>
      <c r="F647" s="1">
        <f t="shared" si="30"/>
        <v>78</v>
      </c>
      <c r="G647" s="1" t="str">
        <f t="shared" si="31"/>
        <v>TRILHA 78</v>
      </c>
      <c r="I647" s="1">
        <v>509251.59</v>
      </c>
      <c r="J647" s="1">
        <v>6660799.3300000001</v>
      </c>
    </row>
    <row r="648" spans="1:10" ht="15" customHeight="1" x14ac:dyDescent="0.25">
      <c r="A648" s="1">
        <f t="shared" si="32"/>
        <v>647</v>
      </c>
      <c r="B648" s="1" t="s">
        <v>620</v>
      </c>
      <c r="C648" s="1">
        <v>-30.1840206184743</v>
      </c>
      <c r="D648" s="1">
        <v>-50.904821752596</v>
      </c>
      <c r="F648" s="1">
        <f t="shared" si="30"/>
        <v>78</v>
      </c>
      <c r="G648" s="1" t="str">
        <f t="shared" si="31"/>
        <v>TRILHA 78</v>
      </c>
      <c r="I648" s="1">
        <v>509162.74</v>
      </c>
      <c r="J648" s="1">
        <v>6660819.5599999996</v>
      </c>
    </row>
    <row r="649" spans="1:10" ht="15" customHeight="1" x14ac:dyDescent="0.25">
      <c r="A649" s="1">
        <f t="shared" si="32"/>
        <v>648</v>
      </c>
      <c r="B649" s="1" t="s">
        <v>620</v>
      </c>
      <c r="C649" s="1">
        <v>-30.1839246572642</v>
      </c>
      <c r="D649" s="1">
        <v>-50.9047771785294</v>
      </c>
      <c r="F649" s="1">
        <f t="shared" si="30"/>
        <v>78</v>
      </c>
      <c r="G649" s="1" t="str">
        <f t="shared" si="31"/>
        <v>TRILHA 78</v>
      </c>
      <c r="I649" s="1">
        <v>509167.04</v>
      </c>
      <c r="J649" s="1">
        <v>6660830.1900000004</v>
      </c>
    </row>
    <row r="650" spans="1:10" ht="15" customHeight="1" x14ac:dyDescent="0.25">
      <c r="A650" s="1">
        <f t="shared" si="32"/>
        <v>649</v>
      </c>
      <c r="B650" s="1" t="s">
        <v>620</v>
      </c>
      <c r="C650" s="1">
        <v>-30.183851083883301</v>
      </c>
      <c r="D650" s="1">
        <v>-50.904742866639502</v>
      </c>
      <c r="F650" s="1">
        <f t="shared" si="30"/>
        <v>78</v>
      </c>
      <c r="G650" s="1" t="str">
        <f t="shared" si="31"/>
        <v>TRILHA 78</v>
      </c>
      <c r="I650" s="1">
        <v>509170.35</v>
      </c>
      <c r="J650" s="1">
        <v>6660838.3399999999</v>
      </c>
    </row>
    <row r="651" spans="1:10" ht="15" customHeight="1" x14ac:dyDescent="0.25">
      <c r="A651" s="1">
        <f t="shared" si="32"/>
        <v>650</v>
      </c>
      <c r="B651" s="1" t="s">
        <v>620</v>
      </c>
      <c r="C651" s="1">
        <v>-30.183681549241101</v>
      </c>
      <c r="D651" s="1">
        <v>-50.9046639809524</v>
      </c>
      <c r="F651" s="1">
        <f t="shared" si="30"/>
        <v>78</v>
      </c>
      <c r="G651" s="1" t="str">
        <f t="shared" si="31"/>
        <v>TRILHA 78</v>
      </c>
      <c r="I651" s="1">
        <v>509177.96</v>
      </c>
      <c r="J651" s="1">
        <v>6660857.1200000001</v>
      </c>
    </row>
    <row r="652" spans="1:10" ht="15" customHeight="1" x14ac:dyDescent="0.25">
      <c r="A652" s="1">
        <f t="shared" si="32"/>
        <v>651</v>
      </c>
      <c r="B652" s="1" t="s">
        <v>620</v>
      </c>
      <c r="C652" s="1">
        <v>-30.183841409897401</v>
      </c>
      <c r="D652" s="1">
        <v>-50.903852458801502</v>
      </c>
      <c r="F652" s="1">
        <f t="shared" si="30"/>
        <v>78</v>
      </c>
      <c r="G652" s="1" t="str">
        <f t="shared" si="31"/>
        <v>TRILHA 78</v>
      </c>
      <c r="I652" s="1">
        <v>509256.07</v>
      </c>
      <c r="J652" s="1">
        <v>6660839.3399999999</v>
      </c>
    </row>
    <row r="653" spans="1:10" ht="15" customHeight="1" x14ac:dyDescent="0.25">
      <c r="A653" s="1">
        <f t="shared" si="32"/>
        <v>652</v>
      </c>
      <c r="B653" s="1" t="s">
        <v>620</v>
      </c>
      <c r="C653" s="1">
        <v>-30.184022003948101</v>
      </c>
      <c r="D653" s="1">
        <v>-50.903875343725602</v>
      </c>
      <c r="F653" s="1">
        <f t="shared" si="30"/>
        <v>78</v>
      </c>
      <c r="G653" s="1" t="str">
        <f t="shared" si="31"/>
        <v>TRILHA 78</v>
      </c>
      <c r="I653" s="1">
        <v>509253.85</v>
      </c>
      <c r="J653" s="1">
        <v>6660819.3300000001</v>
      </c>
    </row>
    <row r="654" spans="1:10" ht="15" customHeight="1" x14ac:dyDescent="0.25">
      <c r="A654" s="1">
        <f t="shared" si="32"/>
        <v>653</v>
      </c>
      <c r="B654" s="1" t="s">
        <v>621</v>
      </c>
      <c r="C654" s="1">
        <v>-30.1835340438111</v>
      </c>
      <c r="D654" s="1">
        <v>-50.906351880005403</v>
      </c>
      <c r="F654" s="1">
        <f t="shared" si="30"/>
        <v>79</v>
      </c>
      <c r="G654" s="1" t="str">
        <f t="shared" si="31"/>
        <v>TRILHA 79</v>
      </c>
      <c r="I654" s="1">
        <v>509015.48</v>
      </c>
      <c r="J654" s="1">
        <v>6660873.5999999996</v>
      </c>
    </row>
    <row r="655" spans="1:10" ht="15" customHeight="1" x14ac:dyDescent="0.25">
      <c r="A655" s="1">
        <f t="shared" si="32"/>
        <v>654</v>
      </c>
      <c r="B655" s="1" t="s">
        <v>621</v>
      </c>
      <c r="C655" s="1">
        <v>-30.183745119267201</v>
      </c>
      <c r="D655" s="1">
        <v>-50.906219759128703</v>
      </c>
      <c r="F655" s="1">
        <f t="shared" si="30"/>
        <v>79</v>
      </c>
      <c r="G655" s="1" t="str">
        <f t="shared" si="31"/>
        <v>TRILHA 79</v>
      </c>
      <c r="I655" s="1">
        <v>509028.18</v>
      </c>
      <c r="J655" s="1">
        <v>6660850.2000000002</v>
      </c>
    </row>
    <row r="656" spans="1:10" ht="15" customHeight="1" x14ac:dyDescent="0.25">
      <c r="A656" s="1">
        <f t="shared" si="32"/>
        <v>655</v>
      </c>
      <c r="B656" s="1" t="s">
        <v>621</v>
      </c>
      <c r="C656" s="1">
        <v>-30.183596933626202</v>
      </c>
      <c r="D656" s="1">
        <v>-50.906972057082697</v>
      </c>
      <c r="F656" s="1">
        <f t="shared" si="30"/>
        <v>79</v>
      </c>
      <c r="G656" s="1" t="str">
        <f t="shared" si="31"/>
        <v>TRILHA 79</v>
      </c>
      <c r="I656" s="1">
        <v>508955.77</v>
      </c>
      <c r="J656" s="1">
        <v>6660866.6799999997</v>
      </c>
    </row>
    <row r="657" spans="1:10" ht="15" customHeight="1" x14ac:dyDescent="0.25">
      <c r="A657" s="1">
        <f t="shared" si="32"/>
        <v>656</v>
      </c>
      <c r="B657" s="1" t="s">
        <v>621</v>
      </c>
      <c r="C657" s="1">
        <v>-30.183405010224501</v>
      </c>
      <c r="D657" s="1">
        <v>-50.907006723793103</v>
      </c>
      <c r="F657" s="1">
        <f t="shared" si="30"/>
        <v>79</v>
      </c>
      <c r="G657" s="1" t="str">
        <f t="shared" si="31"/>
        <v>TRILHA 79</v>
      </c>
      <c r="I657" s="1">
        <v>508952.45</v>
      </c>
      <c r="J657" s="1">
        <v>6660887.9500000002</v>
      </c>
    </row>
    <row r="658" spans="1:10" ht="15" customHeight="1" x14ac:dyDescent="0.25">
      <c r="A658" s="1">
        <f t="shared" si="32"/>
        <v>657</v>
      </c>
      <c r="B658" s="1" t="s">
        <v>621</v>
      </c>
      <c r="C658" s="1">
        <v>-30.183216335131</v>
      </c>
      <c r="D658" s="1">
        <v>-50.907040764071702</v>
      </c>
      <c r="F658" s="1">
        <f t="shared" si="30"/>
        <v>79</v>
      </c>
      <c r="G658" s="1" t="str">
        <f t="shared" si="31"/>
        <v>TRILHA 79</v>
      </c>
      <c r="I658" s="1">
        <v>508949.19</v>
      </c>
      <c r="J658" s="1">
        <v>6660908.8600000003</v>
      </c>
    </row>
    <row r="659" spans="1:10" ht="15" customHeight="1" x14ac:dyDescent="0.25">
      <c r="A659" s="1">
        <f t="shared" si="32"/>
        <v>658</v>
      </c>
      <c r="B659" s="1" t="s">
        <v>621</v>
      </c>
      <c r="C659" s="1">
        <v>-30.1832120976628</v>
      </c>
      <c r="D659" s="1">
        <v>-50.907046377268998</v>
      </c>
      <c r="F659" s="1">
        <f t="shared" si="30"/>
        <v>79</v>
      </c>
      <c r="G659" s="1" t="str">
        <f t="shared" si="31"/>
        <v>TRILHA 79</v>
      </c>
      <c r="I659" s="1">
        <v>508948.65</v>
      </c>
      <c r="J659" s="1">
        <v>6660909.3300000001</v>
      </c>
    </row>
    <row r="660" spans="1:10" ht="15" customHeight="1" x14ac:dyDescent="0.25">
      <c r="A660" s="1">
        <f t="shared" si="32"/>
        <v>659</v>
      </c>
      <c r="B660" s="1" t="s">
        <v>621</v>
      </c>
      <c r="C660" s="1">
        <v>-30.183322968213901</v>
      </c>
      <c r="D660" s="1">
        <v>-50.906484000317903</v>
      </c>
      <c r="F660" s="1">
        <f t="shared" si="30"/>
        <v>79</v>
      </c>
      <c r="G660" s="1" t="str">
        <f t="shared" si="31"/>
        <v>TRILHA 79</v>
      </c>
      <c r="I660" s="1">
        <v>509002.78</v>
      </c>
      <c r="J660" s="1">
        <v>6660897</v>
      </c>
    </row>
    <row r="661" spans="1:10" ht="15" customHeight="1" x14ac:dyDescent="0.25">
      <c r="A661" s="1">
        <f t="shared" si="32"/>
        <v>660</v>
      </c>
      <c r="B661" s="1" t="s">
        <v>621</v>
      </c>
      <c r="C661" s="1">
        <v>-30.1835340438111</v>
      </c>
      <c r="D661" s="1">
        <v>-50.906351880005403</v>
      </c>
      <c r="F661" s="1">
        <f t="shared" si="30"/>
        <v>79</v>
      </c>
      <c r="G661" s="1" t="str">
        <f t="shared" si="31"/>
        <v>TRILHA 79</v>
      </c>
      <c r="I661" s="1">
        <v>509015.48</v>
      </c>
      <c r="J661" s="1">
        <v>6660873.5999999996</v>
      </c>
    </row>
    <row r="662" spans="1:10" ht="15" customHeight="1" x14ac:dyDescent="0.25">
      <c r="A662" s="1">
        <f t="shared" si="32"/>
        <v>661</v>
      </c>
      <c r="B662" s="1" t="s">
        <v>622</v>
      </c>
      <c r="C662" s="1">
        <v>-30.183405010224501</v>
      </c>
      <c r="D662" s="1">
        <v>-50.907006723793103</v>
      </c>
      <c r="F662" s="1">
        <f t="shared" si="30"/>
        <v>80</v>
      </c>
      <c r="G662" s="1" t="str">
        <f t="shared" si="31"/>
        <v>TRILHA 80</v>
      </c>
      <c r="I662" s="1">
        <v>508952.45</v>
      </c>
      <c r="J662" s="1">
        <v>6660887.9500000002</v>
      </c>
    </row>
    <row r="663" spans="1:10" ht="15" customHeight="1" x14ac:dyDescent="0.25">
      <c r="A663" s="1">
        <f t="shared" si="32"/>
        <v>662</v>
      </c>
      <c r="B663" s="1" t="s">
        <v>622</v>
      </c>
      <c r="C663" s="1">
        <v>-30.183596933626202</v>
      </c>
      <c r="D663" s="1">
        <v>-50.906972057082697</v>
      </c>
      <c r="F663" s="1">
        <f t="shared" si="30"/>
        <v>80</v>
      </c>
      <c r="G663" s="1" t="str">
        <f t="shared" si="31"/>
        <v>TRILHA 80</v>
      </c>
      <c r="I663" s="1">
        <v>508955.77</v>
      </c>
      <c r="J663" s="1">
        <v>6660866.6799999997</v>
      </c>
    </row>
    <row r="664" spans="1:10" ht="15" customHeight="1" x14ac:dyDescent="0.25">
      <c r="A664" s="1">
        <f t="shared" si="32"/>
        <v>663</v>
      </c>
      <c r="B664" s="1" t="s">
        <v>622</v>
      </c>
      <c r="C664" s="1">
        <v>-30.183425903099099</v>
      </c>
      <c r="D664" s="1">
        <v>-50.907839986563403</v>
      </c>
      <c r="F664" s="1">
        <f t="shared" si="30"/>
        <v>80</v>
      </c>
      <c r="G664" s="1" t="str">
        <f t="shared" si="31"/>
        <v>TRILHA 80</v>
      </c>
      <c r="I664" s="1">
        <v>508872.23</v>
      </c>
      <c r="J664" s="1">
        <v>6660885.7000000002</v>
      </c>
    </row>
    <row r="665" spans="1:10" ht="15" customHeight="1" x14ac:dyDescent="0.25">
      <c r="A665" s="1">
        <f t="shared" si="32"/>
        <v>664</v>
      </c>
      <c r="B665" s="1" t="s">
        <v>622</v>
      </c>
      <c r="C665" s="1">
        <v>-30.183287573224401</v>
      </c>
      <c r="D665" s="1">
        <v>-50.907602554348401</v>
      </c>
      <c r="F665" s="1">
        <f t="shared" si="30"/>
        <v>80</v>
      </c>
      <c r="G665" s="1" t="str">
        <f t="shared" si="31"/>
        <v>TRILHA 80</v>
      </c>
      <c r="I665" s="1">
        <v>508895.1</v>
      </c>
      <c r="J665" s="1">
        <v>6660901.0099999998</v>
      </c>
    </row>
    <row r="666" spans="1:10" ht="15" customHeight="1" x14ac:dyDescent="0.25">
      <c r="A666" s="1">
        <f t="shared" si="32"/>
        <v>665</v>
      </c>
      <c r="B666" s="1" t="s">
        <v>622</v>
      </c>
      <c r="C666" s="1">
        <v>-30.1831493332352</v>
      </c>
      <c r="D666" s="1">
        <v>-50.907365226587302</v>
      </c>
      <c r="F666" s="1">
        <f t="shared" si="30"/>
        <v>80</v>
      </c>
      <c r="G666" s="1" t="str">
        <f t="shared" si="31"/>
        <v>TRILHA 80</v>
      </c>
      <c r="I666" s="1">
        <v>508917.96</v>
      </c>
      <c r="J666" s="1">
        <v>6660916.3099999996</v>
      </c>
    </row>
    <row r="667" spans="1:10" ht="15" customHeight="1" x14ac:dyDescent="0.25">
      <c r="A667" s="1">
        <f t="shared" si="32"/>
        <v>666</v>
      </c>
      <c r="B667" s="1" t="s">
        <v>622</v>
      </c>
      <c r="C667" s="1">
        <v>-30.1832120976628</v>
      </c>
      <c r="D667" s="1">
        <v>-50.907046377268998</v>
      </c>
      <c r="F667" s="1">
        <f t="shared" si="30"/>
        <v>80</v>
      </c>
      <c r="G667" s="1" t="str">
        <f t="shared" si="31"/>
        <v>TRILHA 80</v>
      </c>
      <c r="I667" s="1">
        <v>508948.65</v>
      </c>
      <c r="J667" s="1">
        <v>6660909.3300000001</v>
      </c>
    </row>
    <row r="668" spans="1:10" ht="15" customHeight="1" x14ac:dyDescent="0.25">
      <c r="A668" s="1">
        <f t="shared" si="32"/>
        <v>667</v>
      </c>
      <c r="B668" s="1" t="s">
        <v>622</v>
      </c>
      <c r="C668" s="1">
        <v>-30.183216335131</v>
      </c>
      <c r="D668" s="1">
        <v>-50.907040764071702</v>
      </c>
      <c r="F668" s="1">
        <f t="shared" si="30"/>
        <v>80</v>
      </c>
      <c r="G668" s="1" t="str">
        <f t="shared" si="31"/>
        <v>TRILHA 80</v>
      </c>
      <c r="I668" s="1">
        <v>508949.19</v>
      </c>
      <c r="J668" s="1">
        <v>6660908.8600000003</v>
      </c>
    </row>
    <row r="669" spans="1:10" ht="15" customHeight="1" x14ac:dyDescent="0.25">
      <c r="A669" s="1">
        <f t="shared" si="32"/>
        <v>668</v>
      </c>
      <c r="B669" s="1" t="s">
        <v>622</v>
      </c>
      <c r="C669" s="1">
        <v>-30.183405010224501</v>
      </c>
      <c r="D669" s="1">
        <v>-50.907006723793103</v>
      </c>
      <c r="F669" s="1">
        <f t="shared" si="30"/>
        <v>80</v>
      </c>
      <c r="G669" s="1" t="str">
        <f t="shared" si="31"/>
        <v>TRILHA 80</v>
      </c>
      <c r="I669" s="1">
        <v>508952.45</v>
      </c>
      <c r="J669" s="1">
        <v>6660887.9500000002</v>
      </c>
    </row>
    <row r="670" spans="1:10" ht="15" customHeight="1" x14ac:dyDescent="0.25">
      <c r="A670" s="1">
        <f t="shared" si="32"/>
        <v>669</v>
      </c>
      <c r="B670" s="1" t="s">
        <v>623</v>
      </c>
      <c r="C670" s="1">
        <v>-30.183851083883301</v>
      </c>
      <c r="D670" s="1">
        <v>-50.904742866639502</v>
      </c>
      <c r="F670" s="1">
        <f t="shared" si="30"/>
        <v>81</v>
      </c>
      <c r="G670" s="1" t="str">
        <f t="shared" si="31"/>
        <v>TRILHA 81</v>
      </c>
      <c r="I670" s="1">
        <v>509170.35</v>
      </c>
      <c r="J670" s="1">
        <v>6660838.3399999999</v>
      </c>
    </row>
    <row r="671" spans="1:10" ht="15" customHeight="1" x14ac:dyDescent="0.25">
      <c r="A671" s="1">
        <f t="shared" si="32"/>
        <v>670</v>
      </c>
      <c r="B671" s="1" t="s">
        <v>623</v>
      </c>
      <c r="C671" s="1">
        <v>-30.1839246572642</v>
      </c>
      <c r="D671" s="1">
        <v>-50.9047771785294</v>
      </c>
      <c r="F671" s="1">
        <f t="shared" si="30"/>
        <v>81</v>
      </c>
      <c r="G671" s="1" t="str">
        <f t="shared" si="31"/>
        <v>TRILHA 81</v>
      </c>
      <c r="I671" s="1">
        <v>509167.04</v>
      </c>
      <c r="J671" s="1">
        <v>6660830.1900000004</v>
      </c>
    </row>
    <row r="672" spans="1:10" ht="15" customHeight="1" x14ac:dyDescent="0.25">
      <c r="A672" s="1">
        <f t="shared" si="32"/>
        <v>671</v>
      </c>
      <c r="B672" s="1" t="s">
        <v>623</v>
      </c>
      <c r="C672" s="1">
        <v>-30.1840206184743</v>
      </c>
      <c r="D672" s="1">
        <v>-50.904821752596</v>
      </c>
      <c r="F672" s="1">
        <f t="shared" si="30"/>
        <v>81</v>
      </c>
      <c r="G672" s="1" t="str">
        <f t="shared" si="31"/>
        <v>TRILHA 81</v>
      </c>
      <c r="I672" s="1">
        <v>509162.74</v>
      </c>
      <c r="J672" s="1">
        <v>6660819.5599999996</v>
      </c>
    </row>
    <row r="673" spans="1:10" ht="15" customHeight="1" x14ac:dyDescent="0.25">
      <c r="A673" s="1">
        <f t="shared" si="32"/>
        <v>672</v>
      </c>
      <c r="B673" s="1" t="s">
        <v>623</v>
      </c>
      <c r="C673" s="1">
        <v>-30.183745119267201</v>
      </c>
      <c r="D673" s="1">
        <v>-50.906219759128703</v>
      </c>
      <c r="F673" s="1">
        <f t="shared" si="30"/>
        <v>81</v>
      </c>
      <c r="G673" s="1" t="str">
        <f t="shared" si="31"/>
        <v>TRILHA 81</v>
      </c>
      <c r="I673" s="1">
        <v>509028.18</v>
      </c>
      <c r="J673" s="1">
        <v>6660850.2000000002</v>
      </c>
    </row>
    <row r="674" spans="1:10" ht="15" customHeight="1" x14ac:dyDescent="0.25">
      <c r="A674" s="1">
        <f t="shared" si="32"/>
        <v>673</v>
      </c>
      <c r="B674" s="1" t="s">
        <v>623</v>
      </c>
      <c r="C674" s="1">
        <v>-30.1835340438111</v>
      </c>
      <c r="D674" s="1">
        <v>-50.906351880005403</v>
      </c>
      <c r="F674" s="1">
        <f t="shared" si="30"/>
        <v>81</v>
      </c>
      <c r="G674" s="1" t="str">
        <f t="shared" si="31"/>
        <v>TRILHA 81</v>
      </c>
      <c r="I674" s="1">
        <v>509015.48</v>
      </c>
      <c r="J674" s="1">
        <v>6660873.5999999996</v>
      </c>
    </row>
    <row r="675" spans="1:10" ht="15" customHeight="1" x14ac:dyDescent="0.25">
      <c r="A675" s="1">
        <f t="shared" si="32"/>
        <v>674</v>
      </c>
      <c r="B675" s="1" t="s">
        <v>623</v>
      </c>
      <c r="C675" s="1">
        <v>-30.183322968213901</v>
      </c>
      <c r="D675" s="1">
        <v>-50.906484000317903</v>
      </c>
      <c r="F675" s="1">
        <f t="shared" si="30"/>
        <v>81</v>
      </c>
      <c r="G675" s="1" t="str">
        <f t="shared" si="31"/>
        <v>TRILHA 81</v>
      </c>
      <c r="I675" s="1">
        <v>509002.78</v>
      </c>
      <c r="J675" s="1">
        <v>6660897</v>
      </c>
    </row>
    <row r="676" spans="1:10" ht="15" customHeight="1" x14ac:dyDescent="0.25">
      <c r="A676" s="1">
        <f t="shared" si="32"/>
        <v>675</v>
      </c>
      <c r="B676" s="1" t="s">
        <v>623</v>
      </c>
      <c r="C676" s="1">
        <v>-30.183681549241101</v>
      </c>
      <c r="D676" s="1">
        <v>-50.9046639809524</v>
      </c>
      <c r="F676" s="1">
        <f t="shared" si="30"/>
        <v>81</v>
      </c>
      <c r="G676" s="1" t="str">
        <f t="shared" si="31"/>
        <v>TRILHA 81</v>
      </c>
      <c r="I676" s="1">
        <v>509177.96</v>
      </c>
      <c r="J676" s="1">
        <v>6660857.1200000001</v>
      </c>
    </row>
    <row r="677" spans="1:10" ht="15" customHeight="1" x14ac:dyDescent="0.25">
      <c r="A677" s="1">
        <f t="shared" si="32"/>
        <v>676</v>
      </c>
      <c r="B677" s="1" t="s">
        <v>623</v>
      </c>
      <c r="C677" s="1">
        <v>-30.183851083883301</v>
      </c>
      <c r="D677" s="1">
        <v>-50.904742866639502</v>
      </c>
      <c r="F677" s="1">
        <f t="shared" si="30"/>
        <v>81</v>
      </c>
      <c r="G677" s="1" t="str">
        <f t="shared" si="31"/>
        <v>TRILHA 81</v>
      </c>
      <c r="I677" s="1">
        <v>509170.35</v>
      </c>
      <c r="J677" s="1">
        <v>6660838.3399999999</v>
      </c>
    </row>
    <row r="678" spans="1:10" ht="15" customHeight="1" x14ac:dyDescent="0.25">
      <c r="A678" s="1">
        <f t="shared" si="32"/>
        <v>677</v>
      </c>
      <c r="B678" s="1" t="s">
        <v>624</v>
      </c>
      <c r="C678" s="1">
        <v>-30.183287573224401</v>
      </c>
      <c r="D678" s="1">
        <v>-50.907602554348401</v>
      </c>
      <c r="F678" s="1">
        <f t="shared" si="30"/>
        <v>82</v>
      </c>
      <c r="G678" s="1" t="str">
        <f t="shared" si="31"/>
        <v>TRILHA 82</v>
      </c>
      <c r="I678" s="1">
        <v>508895.1</v>
      </c>
      <c r="J678" s="1">
        <v>6660901.0099999998</v>
      </c>
    </row>
    <row r="679" spans="1:10" ht="15" customHeight="1" x14ac:dyDescent="0.25">
      <c r="A679" s="1">
        <f t="shared" si="32"/>
        <v>678</v>
      </c>
      <c r="B679" s="1" t="s">
        <v>624</v>
      </c>
      <c r="C679" s="1">
        <v>-30.183425903099099</v>
      </c>
      <c r="D679" s="1">
        <v>-50.907839986563403</v>
      </c>
      <c r="F679" s="1">
        <f t="shared" si="30"/>
        <v>82</v>
      </c>
      <c r="G679" s="1" t="str">
        <f t="shared" si="31"/>
        <v>TRILHA 82</v>
      </c>
      <c r="I679" s="1">
        <v>508872.23</v>
      </c>
      <c r="J679" s="1">
        <v>6660885.7000000002</v>
      </c>
    </row>
    <row r="680" spans="1:10" ht="15" customHeight="1" x14ac:dyDescent="0.25">
      <c r="A680" s="1">
        <f t="shared" si="32"/>
        <v>679</v>
      </c>
      <c r="B680" s="1" t="s">
        <v>624</v>
      </c>
      <c r="C680" s="1">
        <v>-30.182973750309099</v>
      </c>
      <c r="D680" s="1">
        <v>-50.910134053038099</v>
      </c>
      <c r="F680" s="1">
        <f t="shared" si="30"/>
        <v>82</v>
      </c>
      <c r="G680" s="1" t="str">
        <f t="shared" si="31"/>
        <v>TRILHA 82</v>
      </c>
      <c r="I680" s="1">
        <v>508651.42</v>
      </c>
      <c r="J680" s="1">
        <v>6660935.9800000004</v>
      </c>
    </row>
    <row r="681" spans="1:10" ht="15" customHeight="1" x14ac:dyDescent="0.25">
      <c r="A681" s="1">
        <f t="shared" si="32"/>
        <v>680</v>
      </c>
      <c r="B681" s="1" t="s">
        <v>624</v>
      </c>
      <c r="C681" s="1">
        <v>-30.1829698131755</v>
      </c>
      <c r="D681" s="1">
        <v>-50.9101830852197</v>
      </c>
      <c r="F681" s="1">
        <f t="shared" si="30"/>
        <v>82</v>
      </c>
      <c r="G681" s="1" t="str">
        <f t="shared" si="31"/>
        <v>TRILHA 82</v>
      </c>
      <c r="I681" s="1">
        <v>508646.7</v>
      </c>
      <c r="J681" s="1">
        <v>6660936.4199999999</v>
      </c>
    </row>
    <row r="682" spans="1:10" ht="15" customHeight="1" x14ac:dyDescent="0.25">
      <c r="A682" s="1">
        <f t="shared" si="32"/>
        <v>681</v>
      </c>
      <c r="B682" s="1" t="s">
        <v>624</v>
      </c>
      <c r="C682" s="1">
        <v>-30.182783950419701</v>
      </c>
      <c r="D682" s="1">
        <v>-50.910239969018903</v>
      </c>
      <c r="F682" s="1">
        <f t="shared" si="30"/>
        <v>82</v>
      </c>
      <c r="G682" s="1" t="str">
        <f t="shared" si="31"/>
        <v>TRILHA 82</v>
      </c>
      <c r="I682" s="1">
        <v>508641.24</v>
      </c>
      <c r="J682" s="1">
        <v>6660957.0199999996</v>
      </c>
    </row>
    <row r="683" spans="1:10" ht="15" customHeight="1" x14ac:dyDescent="0.25">
      <c r="A683" s="1">
        <f t="shared" si="32"/>
        <v>682</v>
      </c>
      <c r="B683" s="1" t="s">
        <v>624</v>
      </c>
      <c r="C683" s="1">
        <v>-30.182598088130799</v>
      </c>
      <c r="D683" s="1">
        <v>-50.910297579719597</v>
      </c>
      <c r="F683" s="1">
        <f t="shared" si="30"/>
        <v>82</v>
      </c>
      <c r="G683" s="1" t="str">
        <f t="shared" si="31"/>
        <v>TRILHA 82</v>
      </c>
      <c r="I683" s="1">
        <v>508635.71</v>
      </c>
      <c r="J683" s="1">
        <v>6660977.6200000001</v>
      </c>
    </row>
    <row r="684" spans="1:10" ht="15" customHeight="1" x14ac:dyDescent="0.25">
      <c r="A684" s="1">
        <f t="shared" si="32"/>
        <v>683</v>
      </c>
      <c r="B684" s="1" t="s">
        <v>624</v>
      </c>
      <c r="C684" s="1">
        <v>-30.182616521534001</v>
      </c>
      <c r="D684" s="1">
        <v>-50.910068625166303</v>
      </c>
      <c r="F684" s="1">
        <f t="shared" si="30"/>
        <v>82</v>
      </c>
      <c r="G684" s="1" t="str">
        <f t="shared" si="31"/>
        <v>TRILHA 82</v>
      </c>
      <c r="I684" s="1">
        <v>508657.75</v>
      </c>
      <c r="J684" s="1">
        <v>6660975.5599999996</v>
      </c>
    </row>
    <row r="685" spans="1:10" ht="15" customHeight="1" x14ac:dyDescent="0.25">
      <c r="A685" s="1">
        <f t="shared" si="32"/>
        <v>684</v>
      </c>
      <c r="B685" s="1" t="s">
        <v>624</v>
      </c>
      <c r="C685" s="1">
        <v>-30.1831493332352</v>
      </c>
      <c r="D685" s="1">
        <v>-50.907365226587302</v>
      </c>
      <c r="F685" s="1">
        <f t="shared" si="30"/>
        <v>82</v>
      </c>
      <c r="G685" s="1" t="str">
        <f t="shared" si="31"/>
        <v>TRILHA 82</v>
      </c>
      <c r="I685" s="1">
        <v>508917.96</v>
      </c>
      <c r="J685" s="1">
        <v>6660916.3099999996</v>
      </c>
    </row>
    <row r="686" spans="1:10" ht="15" customHeight="1" x14ac:dyDescent="0.25">
      <c r="A686" s="1">
        <f t="shared" si="32"/>
        <v>685</v>
      </c>
      <c r="B686" s="1" t="s">
        <v>624</v>
      </c>
      <c r="C686" s="1">
        <v>-30.183287573224401</v>
      </c>
      <c r="D686" s="1">
        <v>-50.907602554348401</v>
      </c>
      <c r="F686" s="1">
        <f t="shared" si="30"/>
        <v>82</v>
      </c>
      <c r="G686" s="1" t="str">
        <f t="shared" si="31"/>
        <v>TRILHA 82</v>
      </c>
      <c r="I686" s="1">
        <v>508895.1</v>
      </c>
      <c r="J686" s="1">
        <v>6660901.0099999998</v>
      </c>
    </row>
    <row r="687" spans="1:10" ht="15" customHeight="1" x14ac:dyDescent="0.25">
      <c r="A687" s="1">
        <f t="shared" si="32"/>
        <v>686</v>
      </c>
      <c r="B687" s="1" t="s">
        <v>625</v>
      </c>
      <c r="C687" s="1">
        <v>-30.182783950419701</v>
      </c>
      <c r="D687" s="1">
        <v>-50.910239969018903</v>
      </c>
      <c r="F687" s="1">
        <f t="shared" si="30"/>
        <v>83</v>
      </c>
      <c r="G687" s="1" t="str">
        <f t="shared" si="31"/>
        <v>TRILHA 83</v>
      </c>
      <c r="I687" s="1">
        <v>508641.24</v>
      </c>
      <c r="J687" s="1">
        <v>6660957.0199999996</v>
      </c>
    </row>
    <row r="688" spans="1:10" ht="15" customHeight="1" x14ac:dyDescent="0.25">
      <c r="A688" s="1">
        <f t="shared" si="32"/>
        <v>687</v>
      </c>
      <c r="B688" s="1" t="s">
        <v>625</v>
      </c>
      <c r="C688" s="1">
        <v>-30.1829698131755</v>
      </c>
      <c r="D688" s="1">
        <v>-50.9101830852197</v>
      </c>
      <c r="F688" s="1">
        <f t="shared" si="30"/>
        <v>83</v>
      </c>
      <c r="G688" s="1" t="str">
        <f t="shared" si="31"/>
        <v>TRILHA 83</v>
      </c>
      <c r="I688" s="1">
        <v>508646.7</v>
      </c>
      <c r="J688" s="1">
        <v>6660936.4199999999</v>
      </c>
    </row>
    <row r="689" spans="1:10" ht="15" customHeight="1" x14ac:dyDescent="0.25">
      <c r="A689" s="1">
        <f t="shared" si="32"/>
        <v>688</v>
      </c>
      <c r="B689" s="1" t="s">
        <v>625</v>
      </c>
      <c r="C689" s="1">
        <v>-30.182776686107999</v>
      </c>
      <c r="D689" s="1">
        <v>-50.912578801881203</v>
      </c>
      <c r="F689" s="1">
        <f t="shared" si="30"/>
        <v>83</v>
      </c>
      <c r="G689" s="1" t="str">
        <f t="shared" si="31"/>
        <v>TRILHA 83</v>
      </c>
      <c r="I689" s="1">
        <v>508416.08</v>
      </c>
      <c r="J689" s="1">
        <v>6660958</v>
      </c>
    </row>
    <row r="690" spans="1:10" ht="15" customHeight="1" x14ac:dyDescent="0.25">
      <c r="A690" s="1">
        <f t="shared" si="32"/>
        <v>689</v>
      </c>
      <c r="B690" s="1" t="s">
        <v>625</v>
      </c>
      <c r="C690" s="1">
        <v>-30.182751600355701</v>
      </c>
      <c r="D690" s="1">
        <v>-50.9125817325016</v>
      </c>
      <c r="F690" s="1">
        <f t="shared" si="30"/>
        <v>83</v>
      </c>
      <c r="G690" s="1" t="str">
        <f t="shared" si="31"/>
        <v>TRILHA 83</v>
      </c>
      <c r="I690" s="1">
        <v>508415.8</v>
      </c>
      <c r="J690" s="1">
        <v>6660960.7800000003</v>
      </c>
    </row>
    <row r="691" spans="1:10" ht="15" customHeight="1" x14ac:dyDescent="0.25">
      <c r="A691" s="1">
        <f t="shared" si="32"/>
        <v>690</v>
      </c>
      <c r="B691" s="1" t="s">
        <v>625</v>
      </c>
      <c r="C691" s="1">
        <v>-30.182594223595601</v>
      </c>
      <c r="D691" s="1">
        <v>-50.912593713066002</v>
      </c>
      <c r="F691" s="1">
        <f t="shared" si="30"/>
        <v>83</v>
      </c>
      <c r="G691" s="1" t="str">
        <f t="shared" si="31"/>
        <v>TRILHA 83</v>
      </c>
      <c r="I691" s="1">
        <v>508414.66</v>
      </c>
      <c r="J691" s="1">
        <v>6660978.2199999997</v>
      </c>
    </row>
    <row r="692" spans="1:10" ht="15" customHeight="1" x14ac:dyDescent="0.25">
      <c r="A692" s="1">
        <f t="shared" si="32"/>
        <v>691</v>
      </c>
      <c r="B692" s="1" t="s">
        <v>625</v>
      </c>
      <c r="C692" s="1">
        <v>-30.182470236647099</v>
      </c>
      <c r="D692" s="1">
        <v>-50.912605248624303</v>
      </c>
      <c r="F692" s="1">
        <f t="shared" si="30"/>
        <v>83</v>
      </c>
      <c r="G692" s="1" t="str">
        <f t="shared" si="31"/>
        <v>TRILHA 83</v>
      </c>
      <c r="I692" s="1">
        <v>508413.56</v>
      </c>
      <c r="J692" s="1">
        <v>6660991.96</v>
      </c>
    </row>
    <row r="693" spans="1:10" ht="15" customHeight="1" x14ac:dyDescent="0.25">
      <c r="A693" s="1">
        <f t="shared" si="32"/>
        <v>692</v>
      </c>
      <c r="B693" s="1" t="s">
        <v>625</v>
      </c>
      <c r="C693" s="1">
        <v>-30.182411581973401</v>
      </c>
      <c r="D693" s="1">
        <v>-50.912610701824697</v>
      </c>
      <c r="F693" s="1">
        <f t="shared" si="30"/>
        <v>83</v>
      </c>
      <c r="G693" s="1" t="str">
        <f t="shared" si="31"/>
        <v>TRILHA 83</v>
      </c>
      <c r="I693" s="1">
        <v>508413.04</v>
      </c>
      <c r="J693" s="1">
        <v>6660998.46</v>
      </c>
    </row>
    <row r="694" spans="1:10" ht="15" customHeight="1" x14ac:dyDescent="0.25">
      <c r="A694" s="1">
        <f t="shared" si="32"/>
        <v>693</v>
      </c>
      <c r="B694" s="1" t="s">
        <v>625</v>
      </c>
      <c r="C694" s="1">
        <v>-30.182598088130799</v>
      </c>
      <c r="D694" s="1">
        <v>-50.910297579719597</v>
      </c>
      <c r="F694" s="1">
        <f t="shared" si="30"/>
        <v>83</v>
      </c>
      <c r="G694" s="1" t="str">
        <f t="shared" si="31"/>
        <v>TRILHA 83</v>
      </c>
      <c r="I694" s="1">
        <v>508635.71</v>
      </c>
      <c r="J694" s="1">
        <v>6660977.6200000001</v>
      </c>
    </row>
    <row r="695" spans="1:10" ht="15" customHeight="1" x14ac:dyDescent="0.25">
      <c r="A695" s="1">
        <f t="shared" si="32"/>
        <v>694</v>
      </c>
      <c r="B695" s="1" t="s">
        <v>625</v>
      </c>
      <c r="C695" s="1">
        <v>-30.182783950419701</v>
      </c>
      <c r="D695" s="1">
        <v>-50.910239969018903</v>
      </c>
      <c r="F695" s="1">
        <f t="shared" si="30"/>
        <v>83</v>
      </c>
      <c r="G695" s="1" t="str">
        <f t="shared" si="31"/>
        <v>TRILHA 83</v>
      </c>
      <c r="I695" s="1">
        <v>508641.24</v>
      </c>
      <c r="J695" s="1">
        <v>6660957.0199999996</v>
      </c>
    </row>
    <row r="696" spans="1:10" ht="15" customHeight="1" x14ac:dyDescent="0.25">
      <c r="A696" s="1">
        <f t="shared" si="32"/>
        <v>695</v>
      </c>
      <c r="B696" s="1" t="s">
        <v>626</v>
      </c>
      <c r="C696" s="1">
        <v>-30.182594223595601</v>
      </c>
      <c r="D696" s="1">
        <v>-50.912593713066002</v>
      </c>
      <c r="F696" s="1">
        <f t="shared" si="30"/>
        <v>84</v>
      </c>
      <c r="G696" s="1" t="str">
        <f t="shared" si="31"/>
        <v>TRILHA 84</v>
      </c>
      <c r="I696" s="1">
        <v>508414.66</v>
      </c>
      <c r="J696" s="1">
        <v>6660978.2199999997</v>
      </c>
    </row>
    <row r="697" spans="1:10" ht="15" customHeight="1" x14ac:dyDescent="0.25">
      <c r="A697" s="1">
        <f t="shared" si="32"/>
        <v>696</v>
      </c>
      <c r="B697" s="1" t="s">
        <v>626</v>
      </c>
      <c r="C697" s="1">
        <v>-30.182751600355701</v>
      </c>
      <c r="D697" s="1">
        <v>-50.9125817325016</v>
      </c>
      <c r="F697" s="1">
        <f t="shared" si="30"/>
        <v>84</v>
      </c>
      <c r="G697" s="1" t="str">
        <f t="shared" si="31"/>
        <v>TRILHA 84</v>
      </c>
      <c r="I697" s="1">
        <v>508415.8</v>
      </c>
      <c r="J697" s="1">
        <v>6660960.7800000003</v>
      </c>
    </row>
    <row r="698" spans="1:10" ht="15" customHeight="1" x14ac:dyDescent="0.25">
      <c r="A698" s="1">
        <f t="shared" si="32"/>
        <v>697</v>
      </c>
      <c r="B698" s="1" t="s">
        <v>626</v>
      </c>
      <c r="C698" s="1">
        <v>-30.182776686107999</v>
      </c>
      <c r="D698" s="1">
        <v>-50.912578801881203</v>
      </c>
      <c r="F698" s="1">
        <f t="shared" si="30"/>
        <v>84</v>
      </c>
      <c r="G698" s="1" t="str">
        <f t="shared" si="31"/>
        <v>TRILHA 84</v>
      </c>
      <c r="I698" s="1">
        <v>508416.08</v>
      </c>
      <c r="J698" s="1">
        <v>6660958</v>
      </c>
    </row>
    <row r="699" spans="1:10" ht="15" customHeight="1" x14ac:dyDescent="0.25">
      <c r="A699" s="1">
        <f t="shared" si="32"/>
        <v>698</v>
      </c>
      <c r="B699" s="1" t="s">
        <v>626</v>
      </c>
      <c r="C699" s="1">
        <v>-30.182725219667301</v>
      </c>
      <c r="D699" s="1">
        <v>-50.913216737046703</v>
      </c>
      <c r="F699" s="1">
        <f t="shared" si="30"/>
        <v>84</v>
      </c>
      <c r="G699" s="1" t="str">
        <f t="shared" si="31"/>
        <v>TRILHA 84</v>
      </c>
      <c r="I699" s="1">
        <v>508354.67</v>
      </c>
      <c r="J699" s="1">
        <v>6660963.75</v>
      </c>
    </row>
    <row r="700" spans="1:10" ht="15" customHeight="1" x14ac:dyDescent="0.25">
      <c r="A700" s="1">
        <f t="shared" si="32"/>
        <v>699</v>
      </c>
      <c r="B700" s="1" t="s">
        <v>626</v>
      </c>
      <c r="C700" s="1">
        <v>-30.1825173364203</v>
      </c>
      <c r="D700" s="1">
        <v>-50.9135474453714</v>
      </c>
      <c r="F700" s="1">
        <f t="shared" si="30"/>
        <v>84</v>
      </c>
      <c r="G700" s="1" t="str">
        <f t="shared" si="31"/>
        <v>TRILHA 84</v>
      </c>
      <c r="I700" s="1">
        <v>508322.85</v>
      </c>
      <c r="J700" s="1">
        <v>6660986.8099999996</v>
      </c>
    </row>
    <row r="701" spans="1:10" ht="15" customHeight="1" x14ac:dyDescent="0.25">
      <c r="A701" s="1">
        <f t="shared" si="32"/>
        <v>700</v>
      </c>
      <c r="B701" s="1" t="s">
        <v>626</v>
      </c>
      <c r="C701" s="1">
        <v>-30.1823094521258</v>
      </c>
      <c r="D701" s="1">
        <v>-50.913877840688201</v>
      </c>
      <c r="F701" s="1">
        <f t="shared" si="30"/>
        <v>84</v>
      </c>
      <c r="G701" s="1" t="str">
        <f t="shared" si="31"/>
        <v>TRILHA 84</v>
      </c>
      <c r="I701" s="1">
        <v>508291.06</v>
      </c>
      <c r="J701" s="1">
        <v>6661009.8700000001</v>
      </c>
    </row>
    <row r="702" spans="1:10" ht="15" customHeight="1" x14ac:dyDescent="0.25">
      <c r="A702" s="1">
        <f t="shared" si="32"/>
        <v>701</v>
      </c>
      <c r="B702" s="1" t="s">
        <v>626</v>
      </c>
      <c r="C702" s="1">
        <v>-30.182411581973401</v>
      </c>
      <c r="D702" s="1">
        <v>-50.912610701824697</v>
      </c>
      <c r="F702" s="1">
        <f t="shared" si="30"/>
        <v>84</v>
      </c>
      <c r="G702" s="1" t="str">
        <f t="shared" si="31"/>
        <v>TRILHA 84</v>
      </c>
      <c r="I702" s="1">
        <v>508413.04</v>
      </c>
      <c r="J702" s="1">
        <v>6660998.46</v>
      </c>
    </row>
    <row r="703" spans="1:10" ht="15" customHeight="1" x14ac:dyDescent="0.25">
      <c r="A703" s="1">
        <f t="shared" si="32"/>
        <v>702</v>
      </c>
      <c r="B703" s="1" t="s">
        <v>626</v>
      </c>
      <c r="C703" s="1">
        <v>-30.182470236647099</v>
      </c>
      <c r="D703" s="1">
        <v>-50.912605248624303</v>
      </c>
      <c r="F703" s="1">
        <f t="shared" si="30"/>
        <v>84</v>
      </c>
      <c r="G703" s="1" t="str">
        <f t="shared" si="31"/>
        <v>TRILHA 84</v>
      </c>
      <c r="I703" s="1">
        <v>508413.56</v>
      </c>
      <c r="J703" s="1">
        <v>6660991.96</v>
      </c>
    </row>
    <row r="704" spans="1:10" ht="15" customHeight="1" x14ac:dyDescent="0.25">
      <c r="A704" s="1">
        <f t="shared" si="32"/>
        <v>703</v>
      </c>
      <c r="B704" s="1" t="s">
        <v>626</v>
      </c>
      <c r="C704" s="1">
        <v>-30.182594223595601</v>
      </c>
      <c r="D704" s="1">
        <v>-50.912593713066002</v>
      </c>
      <c r="F704" s="1">
        <f t="shared" si="30"/>
        <v>84</v>
      </c>
      <c r="G704" s="1" t="str">
        <f t="shared" si="31"/>
        <v>TRILHA 84</v>
      </c>
      <c r="I704" s="1">
        <v>508414.66</v>
      </c>
      <c r="J704" s="1">
        <v>6660978.2199999997</v>
      </c>
    </row>
    <row r="705" spans="1:10" ht="15" customHeight="1" x14ac:dyDescent="0.25">
      <c r="A705" s="1">
        <f t="shared" si="32"/>
        <v>704</v>
      </c>
      <c r="B705" s="1" t="s">
        <v>627</v>
      </c>
      <c r="C705" s="1">
        <v>-30.1825173364203</v>
      </c>
      <c r="D705" s="1">
        <v>-50.9135474453714</v>
      </c>
      <c r="F705" s="1">
        <f t="shared" si="30"/>
        <v>85</v>
      </c>
      <c r="G705" s="1" t="str">
        <f t="shared" si="31"/>
        <v>TRILHA 85</v>
      </c>
      <c r="I705" s="1">
        <v>508322.85</v>
      </c>
      <c r="J705" s="1">
        <v>6660986.8099999996</v>
      </c>
    </row>
    <row r="706" spans="1:10" ht="15" customHeight="1" x14ac:dyDescent="0.25">
      <c r="A706" s="1">
        <f t="shared" si="32"/>
        <v>705</v>
      </c>
      <c r="B706" s="1" t="s">
        <v>627</v>
      </c>
      <c r="C706" s="1">
        <v>-30.182725219667301</v>
      </c>
      <c r="D706" s="1">
        <v>-50.913216737046703</v>
      </c>
      <c r="F706" s="1">
        <f t="shared" si="30"/>
        <v>85</v>
      </c>
      <c r="G706" s="1" t="str">
        <f t="shared" si="31"/>
        <v>TRILHA 85</v>
      </c>
      <c r="I706" s="1">
        <v>508354.67</v>
      </c>
      <c r="J706" s="1">
        <v>6660963.75</v>
      </c>
    </row>
    <row r="707" spans="1:10" ht="15" customHeight="1" x14ac:dyDescent="0.25">
      <c r="A707" s="1">
        <f t="shared" si="32"/>
        <v>706</v>
      </c>
      <c r="B707" s="1" t="s">
        <v>627</v>
      </c>
      <c r="C707" s="1">
        <v>-30.182598018309601</v>
      </c>
      <c r="D707" s="1">
        <v>-50.914795106826297</v>
      </c>
      <c r="F707" s="1">
        <f t="shared" ref="F707:F770" si="33">IF(B707=B706,F706,F706+1)</f>
        <v>85</v>
      </c>
      <c r="G707" s="1" t="str">
        <f t="shared" ref="G707:G770" si="34">CONCATENATE("TRILHA ",F707)</f>
        <v>TRILHA 85</v>
      </c>
      <c r="I707" s="1">
        <v>508202.73</v>
      </c>
      <c r="J707" s="1">
        <v>6660977.96</v>
      </c>
    </row>
    <row r="708" spans="1:10" ht="15" customHeight="1" x14ac:dyDescent="0.25">
      <c r="A708" s="1">
        <f t="shared" ref="A708:A771" si="35">A707+1</f>
        <v>707</v>
      </c>
      <c r="B708" s="1" t="s">
        <v>627</v>
      </c>
      <c r="C708" s="1">
        <v>-30.182423164605801</v>
      </c>
      <c r="D708" s="1">
        <v>-50.914715170753603</v>
      </c>
      <c r="F708" s="1">
        <f t="shared" si="33"/>
        <v>85</v>
      </c>
      <c r="G708" s="1" t="str">
        <f t="shared" si="34"/>
        <v>TRILHA 85</v>
      </c>
      <c r="I708" s="1">
        <v>508210.44</v>
      </c>
      <c r="J708" s="1">
        <v>6660997.3300000001</v>
      </c>
    </row>
    <row r="709" spans="1:10" ht="15" customHeight="1" x14ac:dyDescent="0.25">
      <c r="A709" s="1">
        <f t="shared" si="35"/>
        <v>708</v>
      </c>
      <c r="B709" s="1" t="s">
        <v>627</v>
      </c>
      <c r="C709" s="1">
        <v>-30.182248310916702</v>
      </c>
      <c r="D709" s="1">
        <v>-50.914635338836</v>
      </c>
      <c r="F709" s="1">
        <f t="shared" si="33"/>
        <v>85</v>
      </c>
      <c r="G709" s="1" t="str">
        <f t="shared" si="34"/>
        <v>TRILHA 85</v>
      </c>
      <c r="I709" s="1">
        <v>508218.14</v>
      </c>
      <c r="J709" s="1">
        <v>6661016.7000000002</v>
      </c>
    </row>
    <row r="710" spans="1:10" ht="15" customHeight="1" x14ac:dyDescent="0.25">
      <c r="A710" s="1">
        <f t="shared" si="35"/>
        <v>709</v>
      </c>
      <c r="B710" s="1" t="s">
        <v>627</v>
      </c>
      <c r="C710" s="1">
        <v>-30.1823094521258</v>
      </c>
      <c r="D710" s="1">
        <v>-50.913877840688201</v>
      </c>
      <c r="F710" s="1">
        <f t="shared" si="33"/>
        <v>85</v>
      </c>
      <c r="G710" s="1" t="str">
        <f t="shared" si="34"/>
        <v>TRILHA 85</v>
      </c>
      <c r="I710" s="1">
        <v>508291.06</v>
      </c>
      <c r="J710" s="1">
        <v>6661009.8700000001</v>
      </c>
    </row>
    <row r="711" spans="1:10" ht="15" customHeight="1" x14ac:dyDescent="0.25">
      <c r="A711" s="1">
        <f t="shared" si="35"/>
        <v>710</v>
      </c>
      <c r="B711" s="1" t="s">
        <v>627</v>
      </c>
      <c r="C711" s="1">
        <v>-30.1825173364203</v>
      </c>
      <c r="D711" s="1">
        <v>-50.9135474453714</v>
      </c>
      <c r="F711" s="1">
        <f t="shared" si="33"/>
        <v>85</v>
      </c>
      <c r="G711" s="1" t="str">
        <f t="shared" si="34"/>
        <v>TRILHA 85</v>
      </c>
      <c r="I711" s="1">
        <v>508322.85</v>
      </c>
      <c r="J711" s="1">
        <v>6660986.8099999996</v>
      </c>
    </row>
    <row r="712" spans="1:10" ht="15" customHeight="1" x14ac:dyDescent="0.25">
      <c r="A712" s="1">
        <f t="shared" si="35"/>
        <v>711</v>
      </c>
      <c r="B712" s="1" t="s">
        <v>628</v>
      </c>
      <c r="C712" s="1">
        <v>-30.1820935152967</v>
      </c>
      <c r="D712" s="1">
        <v>-50.916555465589902</v>
      </c>
      <c r="F712" s="1">
        <f t="shared" si="33"/>
        <v>86</v>
      </c>
      <c r="G712" s="1" t="str">
        <f t="shared" si="34"/>
        <v>TRILHA 86</v>
      </c>
      <c r="I712" s="1">
        <v>508033.3</v>
      </c>
      <c r="J712" s="1">
        <v>6661033.9900000002</v>
      </c>
    </row>
    <row r="713" spans="1:10" ht="15" customHeight="1" x14ac:dyDescent="0.25">
      <c r="A713" s="1">
        <f t="shared" si="35"/>
        <v>712</v>
      </c>
      <c r="B713" s="1" t="s">
        <v>628</v>
      </c>
      <c r="C713" s="1">
        <v>-30.182107594539701</v>
      </c>
      <c r="D713" s="1">
        <v>-50.916557427316299</v>
      </c>
      <c r="F713" s="1">
        <f t="shared" si="33"/>
        <v>86</v>
      </c>
      <c r="G713" s="1" t="str">
        <f t="shared" si="34"/>
        <v>TRILHA 86</v>
      </c>
      <c r="I713" s="1">
        <v>508033.11</v>
      </c>
      <c r="J713" s="1">
        <v>6661032.4299999997</v>
      </c>
    </row>
    <row r="714" spans="1:10" ht="15" customHeight="1" x14ac:dyDescent="0.25">
      <c r="A714" s="1">
        <f t="shared" si="35"/>
        <v>713</v>
      </c>
      <c r="B714" s="1" t="s">
        <v>628</v>
      </c>
      <c r="C714" s="1">
        <v>-30.182136796533101</v>
      </c>
      <c r="D714" s="1">
        <v>-50.916783431016299</v>
      </c>
      <c r="F714" s="1">
        <f t="shared" si="33"/>
        <v>86</v>
      </c>
      <c r="G714" s="1" t="str">
        <f t="shared" si="34"/>
        <v>TRILHA 86</v>
      </c>
      <c r="I714" s="1">
        <v>508011.35</v>
      </c>
      <c r="J714" s="1">
        <v>6661029.21</v>
      </c>
    </row>
    <row r="715" spans="1:10" ht="15" customHeight="1" x14ac:dyDescent="0.25">
      <c r="A715" s="1">
        <f t="shared" si="35"/>
        <v>714</v>
      </c>
      <c r="B715" s="1" t="s">
        <v>628</v>
      </c>
      <c r="C715" s="1">
        <v>-30.1820756971956</v>
      </c>
      <c r="D715" s="1">
        <v>-50.916776418988697</v>
      </c>
      <c r="F715" s="1">
        <f t="shared" si="33"/>
        <v>86</v>
      </c>
      <c r="G715" s="1" t="str">
        <f t="shared" si="34"/>
        <v>TRILHA 86</v>
      </c>
      <c r="I715" s="1">
        <v>508012.03</v>
      </c>
      <c r="J715" s="1">
        <v>6661035.9800000004</v>
      </c>
    </row>
    <row r="716" spans="1:10" ht="15" customHeight="1" x14ac:dyDescent="0.25">
      <c r="A716" s="1">
        <f t="shared" si="35"/>
        <v>715</v>
      </c>
      <c r="B716" s="1" t="s">
        <v>628</v>
      </c>
      <c r="C716" s="1">
        <v>-30.1820935152967</v>
      </c>
      <c r="D716" s="1">
        <v>-50.916555465589902</v>
      </c>
      <c r="F716" s="1">
        <f t="shared" si="33"/>
        <v>86</v>
      </c>
      <c r="G716" s="1" t="str">
        <f t="shared" si="34"/>
        <v>TRILHA 86</v>
      </c>
      <c r="I716" s="1">
        <v>508033.3</v>
      </c>
      <c r="J716" s="1">
        <v>6661033.9900000002</v>
      </c>
    </row>
    <row r="717" spans="1:10" ht="15" customHeight="1" x14ac:dyDescent="0.25">
      <c r="A717" s="1">
        <f t="shared" si="35"/>
        <v>716</v>
      </c>
      <c r="B717" s="1" t="s">
        <v>629</v>
      </c>
      <c r="C717" s="1">
        <v>-30.182319223724601</v>
      </c>
      <c r="D717" s="1">
        <v>-50.916004434220497</v>
      </c>
      <c r="F717" s="1">
        <f t="shared" si="33"/>
        <v>87</v>
      </c>
      <c r="G717" s="1" t="str">
        <f t="shared" si="34"/>
        <v>TRILHA 87</v>
      </c>
      <c r="I717" s="1">
        <v>508086.33</v>
      </c>
      <c r="J717" s="1">
        <v>6661008.9400000004</v>
      </c>
    </row>
    <row r="718" spans="1:10" ht="15" customHeight="1" x14ac:dyDescent="0.25">
      <c r="A718" s="1">
        <f t="shared" si="35"/>
        <v>717</v>
      </c>
      <c r="B718" s="1" t="s">
        <v>629</v>
      </c>
      <c r="C718" s="1">
        <v>-30.182340613164701</v>
      </c>
      <c r="D718" s="1">
        <v>-50.916007116786098</v>
      </c>
      <c r="F718" s="1">
        <f t="shared" si="33"/>
        <v>87</v>
      </c>
      <c r="G718" s="1" t="str">
        <f t="shared" si="34"/>
        <v>TRILHA 87</v>
      </c>
      <c r="I718" s="1">
        <v>508086.07</v>
      </c>
      <c r="J718" s="1">
        <v>6661006.5700000003</v>
      </c>
    </row>
    <row r="719" spans="1:10" ht="15" customHeight="1" x14ac:dyDescent="0.25">
      <c r="A719" s="1">
        <f t="shared" si="35"/>
        <v>718</v>
      </c>
      <c r="B719" s="1" t="s">
        <v>629</v>
      </c>
      <c r="C719" s="1">
        <v>-30.182429779001399</v>
      </c>
      <c r="D719" s="1">
        <v>-50.916015247159301</v>
      </c>
      <c r="F719" s="1">
        <f t="shared" si="33"/>
        <v>87</v>
      </c>
      <c r="G719" s="1" t="str">
        <f t="shared" si="34"/>
        <v>TRILHA 87</v>
      </c>
      <c r="I719" s="1">
        <v>508085.28</v>
      </c>
      <c r="J719" s="1">
        <v>6660996.6900000004</v>
      </c>
    </row>
    <row r="720" spans="1:10" ht="15" customHeight="1" x14ac:dyDescent="0.25">
      <c r="A720" s="1">
        <f t="shared" si="35"/>
        <v>719</v>
      </c>
      <c r="B720" s="1" t="s">
        <v>629</v>
      </c>
      <c r="C720" s="1">
        <v>-30.182473304301901</v>
      </c>
      <c r="D720" s="1">
        <v>-50.916341373521199</v>
      </c>
      <c r="F720" s="1">
        <f t="shared" si="33"/>
        <v>87</v>
      </c>
      <c r="G720" s="1" t="str">
        <f t="shared" si="34"/>
        <v>TRILHA 87</v>
      </c>
      <c r="I720" s="1">
        <v>508053.88</v>
      </c>
      <c r="J720" s="1">
        <v>6660991.8899999997</v>
      </c>
    </row>
    <row r="721" spans="1:10" ht="15" customHeight="1" x14ac:dyDescent="0.25">
      <c r="A721" s="1">
        <f t="shared" si="35"/>
        <v>720</v>
      </c>
      <c r="B721" s="1" t="s">
        <v>629</v>
      </c>
      <c r="C721" s="1">
        <v>-30.182435071816201</v>
      </c>
      <c r="D721" s="1">
        <v>-50.916815485014901</v>
      </c>
      <c r="F721" s="1">
        <f t="shared" si="33"/>
        <v>87</v>
      </c>
      <c r="G721" s="1" t="str">
        <f t="shared" si="34"/>
        <v>TRILHA 87</v>
      </c>
      <c r="I721" s="1">
        <v>508008.24</v>
      </c>
      <c r="J721" s="1">
        <v>6660996.1600000001</v>
      </c>
    </row>
    <row r="722" spans="1:10" ht="15" customHeight="1" x14ac:dyDescent="0.25">
      <c r="A722" s="1">
        <f t="shared" si="35"/>
        <v>721</v>
      </c>
      <c r="B722" s="1" t="s">
        <v>629</v>
      </c>
      <c r="C722" s="1">
        <v>-30.1823347131978</v>
      </c>
      <c r="D722" s="1">
        <v>-50.9168032083847</v>
      </c>
      <c r="F722" s="1">
        <f t="shared" si="33"/>
        <v>87</v>
      </c>
      <c r="G722" s="1" t="str">
        <f t="shared" si="34"/>
        <v>TRILHA 87</v>
      </c>
      <c r="I722" s="1">
        <v>508009.43</v>
      </c>
      <c r="J722" s="1">
        <v>6661007.2800000003</v>
      </c>
    </row>
    <row r="723" spans="1:10" ht="15" customHeight="1" x14ac:dyDescent="0.25">
      <c r="A723" s="1">
        <f t="shared" si="35"/>
        <v>722</v>
      </c>
      <c r="B723" s="1" t="s">
        <v>629</v>
      </c>
      <c r="C723" s="1">
        <v>-30.1822555634484</v>
      </c>
      <c r="D723" s="1">
        <v>-50.916793510790797</v>
      </c>
      <c r="F723" s="1">
        <f t="shared" si="33"/>
        <v>87</v>
      </c>
      <c r="G723" s="1" t="str">
        <f t="shared" si="34"/>
        <v>TRILHA 87</v>
      </c>
      <c r="I723" s="1">
        <v>508010.37</v>
      </c>
      <c r="J723" s="1">
        <v>6661016.0499999998</v>
      </c>
    </row>
    <row r="724" spans="1:10" ht="15" customHeight="1" x14ac:dyDescent="0.25">
      <c r="A724" s="1">
        <f t="shared" si="35"/>
        <v>723</v>
      </c>
      <c r="B724" s="1" t="s">
        <v>629</v>
      </c>
      <c r="C724" s="1">
        <v>-30.182183724014699</v>
      </c>
      <c r="D724" s="1">
        <v>-50.916784741928197</v>
      </c>
      <c r="F724" s="1">
        <f t="shared" si="33"/>
        <v>87</v>
      </c>
      <c r="G724" s="1" t="str">
        <f t="shared" si="34"/>
        <v>TRILHA 87</v>
      </c>
      <c r="I724" s="1">
        <v>508011.22</v>
      </c>
      <c r="J724" s="1">
        <v>6661024.0099999998</v>
      </c>
    </row>
    <row r="725" spans="1:10" ht="15" customHeight="1" x14ac:dyDescent="0.25">
      <c r="A725" s="1">
        <f t="shared" si="35"/>
        <v>724</v>
      </c>
      <c r="B725" s="1" t="s">
        <v>629</v>
      </c>
      <c r="C725" s="1">
        <v>-30.182181738525699</v>
      </c>
      <c r="D725" s="1">
        <v>-50.916784535850297</v>
      </c>
      <c r="F725" s="1">
        <f t="shared" si="33"/>
        <v>87</v>
      </c>
      <c r="G725" s="1" t="str">
        <f t="shared" si="34"/>
        <v>TRILHA 87</v>
      </c>
      <c r="I725" s="1">
        <v>508011.24</v>
      </c>
      <c r="J725" s="1">
        <v>6661024.2300000004</v>
      </c>
    </row>
    <row r="726" spans="1:10" ht="15" customHeight="1" x14ac:dyDescent="0.25">
      <c r="A726" s="1">
        <f t="shared" si="35"/>
        <v>725</v>
      </c>
      <c r="B726" s="1" t="s">
        <v>629</v>
      </c>
      <c r="C726" s="1">
        <v>-30.182115988508201</v>
      </c>
      <c r="D726" s="1">
        <v>-50.916276235267198</v>
      </c>
      <c r="F726" s="1">
        <f t="shared" si="33"/>
        <v>87</v>
      </c>
      <c r="G726" s="1" t="str">
        <f t="shared" si="34"/>
        <v>TRILHA 87</v>
      </c>
      <c r="I726" s="1">
        <v>508060.18</v>
      </c>
      <c r="J726" s="1">
        <v>6661031.4800000004</v>
      </c>
    </row>
    <row r="727" spans="1:10" ht="15" customHeight="1" x14ac:dyDescent="0.25">
      <c r="A727" s="1">
        <f t="shared" si="35"/>
        <v>726</v>
      </c>
      <c r="B727" s="1" t="s">
        <v>629</v>
      </c>
      <c r="C727" s="1">
        <v>-30.1821399838222</v>
      </c>
      <c r="D727" s="1">
        <v>-50.915979137318601</v>
      </c>
      <c r="F727" s="1">
        <f t="shared" si="33"/>
        <v>87</v>
      </c>
      <c r="G727" s="1" t="str">
        <f t="shared" si="34"/>
        <v>TRILHA 87</v>
      </c>
      <c r="I727" s="1">
        <v>508088.78</v>
      </c>
      <c r="J727" s="1">
        <v>6661028.7999999998</v>
      </c>
    </row>
    <row r="728" spans="1:10" ht="15" customHeight="1" x14ac:dyDescent="0.25">
      <c r="A728" s="1">
        <f t="shared" si="35"/>
        <v>727</v>
      </c>
      <c r="B728" s="1" t="s">
        <v>629</v>
      </c>
      <c r="C728" s="1">
        <v>-30.182319223724601</v>
      </c>
      <c r="D728" s="1">
        <v>-50.916004434220497</v>
      </c>
      <c r="F728" s="1">
        <f t="shared" si="33"/>
        <v>87</v>
      </c>
      <c r="G728" s="1" t="str">
        <f t="shared" si="34"/>
        <v>TRILHA 87</v>
      </c>
      <c r="I728" s="1">
        <v>508086.33</v>
      </c>
      <c r="J728" s="1">
        <v>6661008.9400000004</v>
      </c>
    </row>
    <row r="729" spans="1:10" ht="15" customHeight="1" x14ac:dyDescent="0.25">
      <c r="A729" s="1">
        <f t="shared" si="35"/>
        <v>728</v>
      </c>
      <c r="B729" s="1" t="s">
        <v>630</v>
      </c>
      <c r="C729" s="1">
        <v>-30.182499090135298</v>
      </c>
      <c r="D729" s="1">
        <v>-50.916021628534502</v>
      </c>
      <c r="F729" s="1">
        <f t="shared" si="33"/>
        <v>88</v>
      </c>
      <c r="G729" s="1" t="str">
        <f t="shared" si="34"/>
        <v>TRILHA 88</v>
      </c>
      <c r="I729" s="1">
        <v>508084.66</v>
      </c>
      <c r="J729" s="1">
        <v>6660989.0099999998</v>
      </c>
    </row>
    <row r="730" spans="1:10" ht="15" customHeight="1" x14ac:dyDescent="0.25">
      <c r="A730" s="1">
        <f t="shared" si="35"/>
        <v>729</v>
      </c>
      <c r="B730" s="1" t="s">
        <v>630</v>
      </c>
      <c r="C730" s="1">
        <v>-30.182473304301901</v>
      </c>
      <c r="D730" s="1">
        <v>-50.916341373521199</v>
      </c>
      <c r="F730" s="1">
        <f t="shared" si="33"/>
        <v>88</v>
      </c>
      <c r="G730" s="1" t="str">
        <f t="shared" si="34"/>
        <v>TRILHA 88</v>
      </c>
      <c r="I730" s="1">
        <v>508053.88</v>
      </c>
      <c r="J730" s="1">
        <v>6660991.8899999997</v>
      </c>
    </row>
    <row r="731" spans="1:10" ht="15" customHeight="1" x14ac:dyDescent="0.25">
      <c r="A731" s="1">
        <f t="shared" si="35"/>
        <v>730</v>
      </c>
      <c r="B731" s="1" t="s">
        <v>630</v>
      </c>
      <c r="C731" s="1">
        <v>-30.182429779001399</v>
      </c>
      <c r="D731" s="1">
        <v>-50.916015247159301</v>
      </c>
      <c r="F731" s="1">
        <f t="shared" si="33"/>
        <v>88</v>
      </c>
      <c r="G731" s="1" t="str">
        <f t="shared" si="34"/>
        <v>TRILHA 88</v>
      </c>
      <c r="I731" s="1">
        <v>508085.28</v>
      </c>
      <c r="J731" s="1">
        <v>6660996.6900000004</v>
      </c>
    </row>
    <row r="732" spans="1:10" ht="15" customHeight="1" x14ac:dyDescent="0.25">
      <c r="A732" s="1">
        <f t="shared" si="35"/>
        <v>731</v>
      </c>
      <c r="B732" s="1" t="s">
        <v>630</v>
      </c>
      <c r="C732" s="1">
        <v>-30.182499090135298</v>
      </c>
      <c r="D732" s="1">
        <v>-50.916021628534502</v>
      </c>
      <c r="F732" s="1">
        <f t="shared" si="33"/>
        <v>88</v>
      </c>
      <c r="G732" s="1" t="str">
        <f t="shared" si="34"/>
        <v>TRILHA 88</v>
      </c>
      <c r="I732" s="1">
        <v>508084.66</v>
      </c>
      <c r="J732" s="1">
        <v>6660989.0099999998</v>
      </c>
    </row>
    <row r="733" spans="1:10" ht="15" customHeight="1" x14ac:dyDescent="0.25">
      <c r="A733" s="1">
        <f t="shared" si="35"/>
        <v>732</v>
      </c>
      <c r="B733" s="1" t="s">
        <v>631</v>
      </c>
      <c r="C733" s="1">
        <v>-30.1822555634484</v>
      </c>
      <c r="D733" s="1">
        <v>-50.916793510790797</v>
      </c>
      <c r="F733" s="1">
        <f t="shared" si="33"/>
        <v>89</v>
      </c>
      <c r="G733" s="1" t="str">
        <f t="shared" si="34"/>
        <v>TRILHA 89</v>
      </c>
      <c r="I733" s="1">
        <v>508010.37</v>
      </c>
      <c r="J733" s="1">
        <v>6661016.0499999998</v>
      </c>
    </row>
    <row r="734" spans="1:10" ht="15" customHeight="1" x14ac:dyDescent="0.25">
      <c r="A734" s="1">
        <f t="shared" si="35"/>
        <v>733</v>
      </c>
      <c r="B734" s="1" t="s">
        <v>631</v>
      </c>
      <c r="C734" s="1">
        <v>-30.1823347131978</v>
      </c>
      <c r="D734" s="1">
        <v>-50.9168032083847</v>
      </c>
      <c r="F734" s="1">
        <f t="shared" si="33"/>
        <v>89</v>
      </c>
      <c r="G734" s="1" t="str">
        <f t="shared" si="34"/>
        <v>TRILHA 89</v>
      </c>
      <c r="I734" s="1">
        <v>508009.43</v>
      </c>
      <c r="J734" s="1">
        <v>6661007.2800000003</v>
      </c>
    </row>
    <row r="735" spans="1:10" ht="15" customHeight="1" x14ac:dyDescent="0.25">
      <c r="A735" s="1">
        <f t="shared" si="35"/>
        <v>734</v>
      </c>
      <c r="B735" s="1" t="s">
        <v>631</v>
      </c>
      <c r="C735" s="1">
        <v>-30.182435071816201</v>
      </c>
      <c r="D735" s="1">
        <v>-50.916815485014901</v>
      </c>
      <c r="F735" s="1">
        <f t="shared" si="33"/>
        <v>89</v>
      </c>
      <c r="G735" s="1" t="str">
        <f t="shared" si="34"/>
        <v>TRILHA 89</v>
      </c>
      <c r="I735" s="1">
        <v>508008.24</v>
      </c>
      <c r="J735" s="1">
        <v>6660996.1600000001</v>
      </c>
    </row>
    <row r="736" spans="1:10" ht="15" customHeight="1" x14ac:dyDescent="0.25">
      <c r="A736" s="1">
        <f t="shared" si="35"/>
        <v>735</v>
      </c>
      <c r="B736" s="1" t="s">
        <v>631</v>
      </c>
      <c r="C736" s="1">
        <v>-30.1824248640945</v>
      </c>
      <c r="D736" s="1">
        <v>-50.916941803896997</v>
      </c>
      <c r="F736" s="1">
        <f t="shared" si="33"/>
        <v>89</v>
      </c>
      <c r="G736" s="1" t="str">
        <f t="shared" si="34"/>
        <v>TRILHA 89</v>
      </c>
      <c r="I736" s="1">
        <v>507996.08</v>
      </c>
      <c r="J736" s="1">
        <v>6660997.2999999998</v>
      </c>
    </row>
    <row r="737" spans="1:10" ht="15" customHeight="1" x14ac:dyDescent="0.25">
      <c r="A737" s="1">
        <f t="shared" si="35"/>
        <v>736</v>
      </c>
      <c r="B737" s="1" t="s">
        <v>631</v>
      </c>
      <c r="C737" s="1">
        <v>-30.182383168240101</v>
      </c>
      <c r="D737" s="1">
        <v>-50.916936541323501</v>
      </c>
      <c r="F737" s="1">
        <f t="shared" si="33"/>
        <v>89</v>
      </c>
      <c r="G737" s="1" t="str">
        <f t="shared" si="34"/>
        <v>TRILHA 89</v>
      </c>
      <c r="I737" s="1">
        <v>507996.59</v>
      </c>
      <c r="J737" s="1">
        <v>6661001.9199999999</v>
      </c>
    </row>
    <row r="738" spans="1:10" ht="15" customHeight="1" x14ac:dyDescent="0.25">
      <c r="A738" s="1">
        <f t="shared" si="35"/>
        <v>737</v>
      </c>
      <c r="B738" s="1" t="s">
        <v>631</v>
      </c>
      <c r="C738" s="1">
        <v>-30.182245355484</v>
      </c>
      <c r="D738" s="1">
        <v>-50.916919413952598</v>
      </c>
      <c r="F738" s="1">
        <f t="shared" si="33"/>
        <v>89</v>
      </c>
      <c r="G738" s="1" t="str">
        <f t="shared" si="34"/>
        <v>TRILHA 89</v>
      </c>
      <c r="I738" s="1">
        <v>507998.25</v>
      </c>
      <c r="J738" s="1">
        <v>6661017.1900000004</v>
      </c>
    </row>
    <row r="739" spans="1:10" ht="15" customHeight="1" x14ac:dyDescent="0.25">
      <c r="A739" s="1">
        <f t="shared" si="35"/>
        <v>738</v>
      </c>
      <c r="B739" s="1" t="s">
        <v>631</v>
      </c>
      <c r="C739" s="1">
        <v>-30.182065937108501</v>
      </c>
      <c r="D739" s="1">
        <v>-50.916897024012897</v>
      </c>
      <c r="F739" s="1">
        <f t="shared" si="33"/>
        <v>89</v>
      </c>
      <c r="G739" s="1" t="str">
        <f t="shared" si="34"/>
        <v>TRILHA 89</v>
      </c>
      <c r="I739" s="1">
        <v>508000.42</v>
      </c>
      <c r="J739" s="1">
        <v>6661037.0700000003</v>
      </c>
    </row>
    <row r="740" spans="1:10" ht="15" customHeight="1" x14ac:dyDescent="0.25">
      <c r="A740" s="1">
        <f t="shared" si="35"/>
        <v>739</v>
      </c>
      <c r="B740" s="1" t="s">
        <v>631</v>
      </c>
      <c r="C740" s="1">
        <v>-30.1820756971956</v>
      </c>
      <c r="D740" s="1">
        <v>-50.916776418988697</v>
      </c>
      <c r="F740" s="1">
        <f t="shared" si="33"/>
        <v>89</v>
      </c>
      <c r="G740" s="1" t="str">
        <f t="shared" si="34"/>
        <v>TRILHA 89</v>
      </c>
      <c r="I740" s="1">
        <v>508012.03</v>
      </c>
      <c r="J740" s="1">
        <v>6661035.9800000004</v>
      </c>
    </row>
    <row r="741" spans="1:10" ht="15" customHeight="1" x14ac:dyDescent="0.25">
      <c r="A741" s="1">
        <f t="shared" si="35"/>
        <v>740</v>
      </c>
      <c r="B741" s="1" t="s">
        <v>631</v>
      </c>
      <c r="C741" s="1">
        <v>-30.182136796533101</v>
      </c>
      <c r="D741" s="1">
        <v>-50.916783431016299</v>
      </c>
      <c r="F741" s="1">
        <f t="shared" si="33"/>
        <v>89</v>
      </c>
      <c r="G741" s="1" t="str">
        <f t="shared" si="34"/>
        <v>TRILHA 89</v>
      </c>
      <c r="I741" s="1">
        <v>508011.35</v>
      </c>
      <c r="J741" s="1">
        <v>6661029.21</v>
      </c>
    </row>
    <row r="742" spans="1:10" ht="15" customHeight="1" x14ac:dyDescent="0.25">
      <c r="A742" s="1">
        <f t="shared" si="35"/>
        <v>741</v>
      </c>
      <c r="B742" s="1" t="s">
        <v>631</v>
      </c>
      <c r="C742" s="1">
        <v>-30.182107594539701</v>
      </c>
      <c r="D742" s="1">
        <v>-50.916557427316299</v>
      </c>
      <c r="F742" s="1">
        <f t="shared" si="33"/>
        <v>89</v>
      </c>
      <c r="G742" s="1" t="str">
        <f t="shared" si="34"/>
        <v>TRILHA 89</v>
      </c>
      <c r="I742" s="1">
        <v>508033.11</v>
      </c>
      <c r="J742" s="1">
        <v>6661032.4299999997</v>
      </c>
    </row>
    <row r="743" spans="1:10" ht="15" customHeight="1" x14ac:dyDescent="0.25">
      <c r="A743" s="1">
        <f t="shared" si="35"/>
        <v>742</v>
      </c>
      <c r="B743" s="1" t="s">
        <v>631</v>
      </c>
      <c r="C743" s="1">
        <v>-30.1820987974906</v>
      </c>
      <c r="D743" s="1">
        <v>-50.916489189995502</v>
      </c>
      <c r="F743" s="1">
        <f t="shared" si="33"/>
        <v>89</v>
      </c>
      <c r="G743" s="1" t="str">
        <f t="shared" si="34"/>
        <v>TRILHA 89</v>
      </c>
      <c r="I743" s="1">
        <v>508039.67999999999</v>
      </c>
      <c r="J743" s="1">
        <v>6661033.4000000004</v>
      </c>
    </row>
    <row r="744" spans="1:10" ht="15" customHeight="1" x14ac:dyDescent="0.25">
      <c r="A744" s="1">
        <f t="shared" si="35"/>
        <v>743</v>
      </c>
      <c r="B744" s="1" t="s">
        <v>631</v>
      </c>
      <c r="C744" s="1">
        <v>-30.182115988508201</v>
      </c>
      <c r="D744" s="1">
        <v>-50.916276235267198</v>
      </c>
      <c r="F744" s="1">
        <f t="shared" si="33"/>
        <v>89</v>
      </c>
      <c r="G744" s="1" t="str">
        <f t="shared" si="34"/>
        <v>TRILHA 89</v>
      </c>
      <c r="I744" s="1">
        <v>508060.18</v>
      </c>
      <c r="J744" s="1">
        <v>6661031.4800000004</v>
      </c>
    </row>
    <row r="745" spans="1:10" ht="15" customHeight="1" x14ac:dyDescent="0.25">
      <c r="A745" s="1">
        <f t="shared" si="35"/>
        <v>744</v>
      </c>
      <c r="B745" s="1" t="s">
        <v>631</v>
      </c>
      <c r="C745" s="1">
        <v>-30.182181738525699</v>
      </c>
      <c r="D745" s="1">
        <v>-50.916784535850297</v>
      </c>
      <c r="F745" s="1">
        <f t="shared" si="33"/>
        <v>89</v>
      </c>
      <c r="G745" s="1" t="str">
        <f t="shared" si="34"/>
        <v>TRILHA 89</v>
      </c>
      <c r="I745" s="1">
        <v>508011.24</v>
      </c>
      <c r="J745" s="1">
        <v>6661024.2300000004</v>
      </c>
    </row>
    <row r="746" spans="1:10" ht="15" customHeight="1" x14ac:dyDescent="0.25">
      <c r="A746" s="1">
        <f t="shared" si="35"/>
        <v>745</v>
      </c>
      <c r="B746" s="1" t="s">
        <v>631</v>
      </c>
      <c r="C746" s="1">
        <v>-30.182183724014699</v>
      </c>
      <c r="D746" s="1">
        <v>-50.916784741928197</v>
      </c>
      <c r="F746" s="1">
        <f t="shared" si="33"/>
        <v>89</v>
      </c>
      <c r="G746" s="1" t="str">
        <f t="shared" si="34"/>
        <v>TRILHA 89</v>
      </c>
      <c r="I746" s="1">
        <v>508011.22</v>
      </c>
      <c r="J746" s="1">
        <v>6661024.0099999998</v>
      </c>
    </row>
    <row r="747" spans="1:10" ht="15" customHeight="1" x14ac:dyDescent="0.25">
      <c r="A747" s="1">
        <f t="shared" si="35"/>
        <v>746</v>
      </c>
      <c r="B747" s="1" t="s">
        <v>631</v>
      </c>
      <c r="C747" s="1">
        <v>-30.1822555634484</v>
      </c>
      <c r="D747" s="1">
        <v>-50.916793510790797</v>
      </c>
      <c r="F747" s="1">
        <f t="shared" si="33"/>
        <v>89</v>
      </c>
      <c r="G747" s="1" t="str">
        <f t="shared" si="34"/>
        <v>TRILHA 89</v>
      </c>
      <c r="I747" s="1">
        <v>508010.37</v>
      </c>
      <c r="J747" s="1">
        <v>6661016.0499999998</v>
      </c>
    </row>
    <row r="748" spans="1:10" ht="15" customHeight="1" x14ac:dyDescent="0.25">
      <c r="A748" s="1">
        <f t="shared" si="35"/>
        <v>747</v>
      </c>
      <c r="B748" s="1" t="s">
        <v>632</v>
      </c>
      <c r="C748" s="1">
        <v>-30.182245355484</v>
      </c>
      <c r="D748" s="1">
        <v>-50.916919413952598</v>
      </c>
      <c r="F748" s="1">
        <f t="shared" si="33"/>
        <v>90</v>
      </c>
      <c r="G748" s="1" t="str">
        <f t="shared" si="34"/>
        <v>TRILHA 90</v>
      </c>
      <c r="I748" s="1">
        <v>507998.25</v>
      </c>
      <c r="J748" s="1">
        <v>6661017.1900000004</v>
      </c>
    </row>
    <row r="749" spans="1:10" ht="15" customHeight="1" x14ac:dyDescent="0.25">
      <c r="A749" s="1">
        <f t="shared" si="35"/>
        <v>748</v>
      </c>
      <c r="B749" s="1" t="s">
        <v>632</v>
      </c>
      <c r="C749" s="1">
        <v>-30.182383168240101</v>
      </c>
      <c r="D749" s="1">
        <v>-50.916936541323501</v>
      </c>
      <c r="F749" s="1">
        <f t="shared" si="33"/>
        <v>90</v>
      </c>
      <c r="G749" s="1" t="str">
        <f t="shared" si="34"/>
        <v>TRILHA 90</v>
      </c>
      <c r="I749" s="1">
        <v>507996.59</v>
      </c>
      <c r="J749" s="1">
        <v>6661001.9199999999</v>
      </c>
    </row>
    <row r="750" spans="1:10" ht="15" customHeight="1" x14ac:dyDescent="0.25">
      <c r="A750" s="1">
        <f t="shared" si="35"/>
        <v>749</v>
      </c>
      <c r="B750" s="1" t="s">
        <v>632</v>
      </c>
      <c r="C750" s="1">
        <v>-30.1824248640945</v>
      </c>
      <c r="D750" s="1">
        <v>-50.916941803896997</v>
      </c>
      <c r="F750" s="1">
        <f t="shared" si="33"/>
        <v>90</v>
      </c>
      <c r="G750" s="1" t="str">
        <f t="shared" si="34"/>
        <v>TRILHA 90</v>
      </c>
      <c r="I750" s="1">
        <v>507996.08</v>
      </c>
      <c r="J750" s="1">
        <v>6660997.2999999998</v>
      </c>
    </row>
    <row r="751" spans="1:10" ht="15" customHeight="1" x14ac:dyDescent="0.25">
      <c r="A751" s="1">
        <f t="shared" si="35"/>
        <v>750</v>
      </c>
      <c r="B751" s="1" t="s">
        <v>632</v>
      </c>
      <c r="C751" s="1">
        <v>-30.182366839334399</v>
      </c>
      <c r="D751" s="1">
        <v>-50.917660449768498</v>
      </c>
      <c r="F751" s="1">
        <f t="shared" si="33"/>
        <v>90</v>
      </c>
      <c r="G751" s="1" t="str">
        <f t="shared" si="34"/>
        <v>TRILHA 90</v>
      </c>
      <c r="I751" s="1">
        <v>507926.9</v>
      </c>
      <c r="J751" s="1">
        <v>6661003.7800000003</v>
      </c>
    </row>
    <row r="752" spans="1:10" ht="15" customHeight="1" x14ac:dyDescent="0.25">
      <c r="A752" s="1">
        <f t="shared" si="35"/>
        <v>751</v>
      </c>
      <c r="B752" s="1" t="s">
        <v>632</v>
      </c>
      <c r="C752" s="1">
        <v>-30.182185092687</v>
      </c>
      <c r="D752" s="1">
        <v>-50.917666625568501</v>
      </c>
      <c r="F752" s="1">
        <f t="shared" si="33"/>
        <v>90</v>
      </c>
      <c r="G752" s="1" t="str">
        <f t="shared" si="34"/>
        <v>TRILHA 90</v>
      </c>
      <c r="I752" s="1">
        <v>507926.32</v>
      </c>
      <c r="J752" s="1">
        <v>6661023.9199999999</v>
      </c>
    </row>
    <row r="753" spans="1:10" ht="15" customHeight="1" x14ac:dyDescent="0.25">
      <c r="A753" s="1">
        <f t="shared" si="35"/>
        <v>752</v>
      </c>
      <c r="B753" s="1" t="s">
        <v>632</v>
      </c>
      <c r="C753" s="1">
        <v>-30.182082037334499</v>
      </c>
      <c r="D753" s="1">
        <v>-50.917671073941598</v>
      </c>
      <c r="F753" s="1">
        <f t="shared" si="33"/>
        <v>90</v>
      </c>
      <c r="G753" s="1" t="str">
        <f t="shared" si="34"/>
        <v>TRILHA 90</v>
      </c>
      <c r="I753" s="1">
        <v>507925.9</v>
      </c>
      <c r="J753" s="1">
        <v>6661035.3399999999</v>
      </c>
    </row>
    <row r="754" spans="1:10" ht="15" customHeight="1" x14ac:dyDescent="0.25">
      <c r="A754" s="1">
        <f t="shared" si="35"/>
        <v>753</v>
      </c>
      <c r="B754" s="1" t="s">
        <v>632</v>
      </c>
      <c r="C754" s="1">
        <v>-30.182075945886201</v>
      </c>
      <c r="D754" s="1">
        <v>-50.917599198723401</v>
      </c>
      <c r="F754" s="1">
        <f t="shared" si="33"/>
        <v>90</v>
      </c>
      <c r="G754" s="1" t="str">
        <f t="shared" si="34"/>
        <v>TRILHA 90</v>
      </c>
      <c r="I754" s="1">
        <v>507932.82</v>
      </c>
      <c r="J754" s="1">
        <v>6661036.0099999998</v>
      </c>
    </row>
    <row r="755" spans="1:10" ht="15" customHeight="1" x14ac:dyDescent="0.25">
      <c r="A755" s="1">
        <f t="shared" si="35"/>
        <v>754</v>
      </c>
      <c r="B755" s="1" t="s">
        <v>632</v>
      </c>
      <c r="C755" s="1">
        <v>-30.182042029302298</v>
      </c>
      <c r="D755" s="1">
        <v>-50.917193082715002</v>
      </c>
      <c r="F755" s="1">
        <f t="shared" si="33"/>
        <v>90</v>
      </c>
      <c r="G755" s="1" t="str">
        <f t="shared" si="34"/>
        <v>TRILHA 90</v>
      </c>
      <c r="I755" s="1">
        <v>507971.92</v>
      </c>
      <c r="J755" s="1">
        <v>6661039.7400000002</v>
      </c>
    </row>
    <row r="756" spans="1:10" ht="15" customHeight="1" x14ac:dyDescent="0.25">
      <c r="A756" s="1">
        <f t="shared" si="35"/>
        <v>755</v>
      </c>
      <c r="B756" s="1" t="s">
        <v>632</v>
      </c>
      <c r="C756" s="1">
        <v>-30.182065937108501</v>
      </c>
      <c r="D756" s="1">
        <v>-50.916897024012897</v>
      </c>
      <c r="F756" s="1">
        <f t="shared" si="33"/>
        <v>90</v>
      </c>
      <c r="G756" s="1" t="str">
        <f t="shared" si="34"/>
        <v>TRILHA 90</v>
      </c>
      <c r="I756" s="1">
        <v>508000.42</v>
      </c>
      <c r="J756" s="1">
        <v>6661037.0700000003</v>
      </c>
    </row>
    <row r="757" spans="1:10" ht="15" customHeight="1" x14ac:dyDescent="0.25">
      <c r="A757" s="1">
        <f t="shared" si="35"/>
        <v>756</v>
      </c>
      <c r="B757" s="1" t="s">
        <v>632</v>
      </c>
      <c r="C757" s="1">
        <v>-30.182245355484</v>
      </c>
      <c r="D757" s="1">
        <v>-50.916919413952598</v>
      </c>
      <c r="F757" s="1">
        <f t="shared" si="33"/>
        <v>90</v>
      </c>
      <c r="G757" s="1" t="str">
        <f t="shared" si="34"/>
        <v>TRILHA 90</v>
      </c>
      <c r="I757" s="1">
        <v>507998.25</v>
      </c>
      <c r="J757" s="1">
        <v>6661017.1900000004</v>
      </c>
    </row>
    <row r="758" spans="1:10" ht="15" customHeight="1" x14ac:dyDescent="0.25">
      <c r="A758" s="1">
        <f t="shared" si="35"/>
        <v>757</v>
      </c>
      <c r="B758" s="1" t="s">
        <v>633</v>
      </c>
      <c r="C758" s="1">
        <v>-30.182042029302298</v>
      </c>
      <c r="D758" s="1">
        <v>-50.917193082715002</v>
      </c>
      <c r="F758" s="1">
        <f t="shared" si="33"/>
        <v>91</v>
      </c>
      <c r="G758" s="1" t="str">
        <f t="shared" si="34"/>
        <v>TRILHA 91</v>
      </c>
      <c r="I758" s="1">
        <v>507971.92</v>
      </c>
      <c r="J758" s="1">
        <v>6661039.7400000002</v>
      </c>
    </row>
    <row r="759" spans="1:10" ht="15" customHeight="1" x14ac:dyDescent="0.25">
      <c r="A759" s="1">
        <f t="shared" si="35"/>
        <v>758</v>
      </c>
      <c r="B759" s="1" t="s">
        <v>633</v>
      </c>
      <c r="C759" s="1">
        <v>-30.182075945886201</v>
      </c>
      <c r="D759" s="1">
        <v>-50.917599198723401</v>
      </c>
      <c r="F759" s="1">
        <f t="shared" si="33"/>
        <v>91</v>
      </c>
      <c r="G759" s="1" t="str">
        <f t="shared" si="34"/>
        <v>TRILHA 91</v>
      </c>
      <c r="I759" s="1">
        <v>507932.82</v>
      </c>
      <c r="J759" s="1">
        <v>6661036.0099999998</v>
      </c>
    </row>
    <row r="760" spans="1:10" ht="15" customHeight="1" x14ac:dyDescent="0.25">
      <c r="A760" s="1">
        <f t="shared" si="35"/>
        <v>759</v>
      </c>
      <c r="B760" s="1" t="s">
        <v>633</v>
      </c>
      <c r="C760" s="1">
        <v>-30.182082037334499</v>
      </c>
      <c r="D760" s="1">
        <v>-50.917671073941598</v>
      </c>
      <c r="F760" s="1">
        <f t="shared" si="33"/>
        <v>91</v>
      </c>
      <c r="G760" s="1" t="str">
        <f t="shared" si="34"/>
        <v>TRILHA 91</v>
      </c>
      <c r="I760" s="1">
        <v>507925.9</v>
      </c>
      <c r="J760" s="1">
        <v>6661035.3399999999</v>
      </c>
    </row>
    <row r="761" spans="1:10" ht="15" customHeight="1" x14ac:dyDescent="0.25">
      <c r="A761" s="1">
        <f t="shared" si="35"/>
        <v>760</v>
      </c>
      <c r="B761" s="1" t="s">
        <v>633</v>
      </c>
      <c r="C761" s="1">
        <v>-30.182002629496601</v>
      </c>
      <c r="D761" s="1">
        <v>-50.917681423413498</v>
      </c>
      <c r="F761" s="1">
        <f t="shared" si="33"/>
        <v>91</v>
      </c>
      <c r="G761" s="1" t="str">
        <f t="shared" si="34"/>
        <v>TRILHA 91</v>
      </c>
      <c r="I761" s="1">
        <v>507924.91</v>
      </c>
      <c r="J761" s="1">
        <v>6661044.1399999997</v>
      </c>
    </row>
    <row r="762" spans="1:10" ht="15" customHeight="1" x14ac:dyDescent="0.25">
      <c r="A762" s="1">
        <f t="shared" si="35"/>
        <v>761</v>
      </c>
      <c r="B762" s="1" t="s">
        <v>633</v>
      </c>
      <c r="C762" s="1">
        <v>-30.182042029302298</v>
      </c>
      <c r="D762" s="1">
        <v>-50.917193082715002</v>
      </c>
      <c r="F762" s="1">
        <f t="shared" si="33"/>
        <v>91</v>
      </c>
      <c r="G762" s="1" t="str">
        <f t="shared" si="34"/>
        <v>TRILHA 91</v>
      </c>
      <c r="I762" s="1">
        <v>507971.92</v>
      </c>
      <c r="J762" s="1">
        <v>6661039.7400000002</v>
      </c>
    </row>
    <row r="763" spans="1:10" ht="15" customHeight="1" x14ac:dyDescent="0.25">
      <c r="A763" s="1">
        <f t="shared" si="35"/>
        <v>762</v>
      </c>
      <c r="B763" s="1" t="s">
        <v>634</v>
      </c>
      <c r="C763" s="1">
        <v>-30.1820987974906</v>
      </c>
      <c r="D763" s="1">
        <v>-50.916489189995502</v>
      </c>
      <c r="F763" s="1">
        <f t="shared" si="33"/>
        <v>92</v>
      </c>
      <c r="G763" s="1" t="str">
        <f t="shared" si="34"/>
        <v>TRILHA 92</v>
      </c>
      <c r="I763" s="1">
        <v>508039.67999999999</v>
      </c>
      <c r="J763" s="1">
        <v>6661033.4000000004</v>
      </c>
    </row>
    <row r="764" spans="1:10" ht="15" customHeight="1" x14ac:dyDescent="0.25">
      <c r="A764" s="1">
        <f t="shared" si="35"/>
        <v>763</v>
      </c>
      <c r="B764" s="1" t="s">
        <v>634</v>
      </c>
      <c r="C764" s="1">
        <v>-30.182107594539701</v>
      </c>
      <c r="D764" s="1">
        <v>-50.916557427316299</v>
      </c>
      <c r="F764" s="1">
        <f t="shared" si="33"/>
        <v>92</v>
      </c>
      <c r="G764" s="1" t="str">
        <f t="shared" si="34"/>
        <v>TRILHA 92</v>
      </c>
      <c r="I764" s="1">
        <v>508033.11</v>
      </c>
      <c r="J764" s="1">
        <v>6661032.4299999997</v>
      </c>
    </row>
    <row r="765" spans="1:10" ht="15" customHeight="1" x14ac:dyDescent="0.25">
      <c r="A765" s="1">
        <f t="shared" si="35"/>
        <v>764</v>
      </c>
      <c r="B765" s="1" t="s">
        <v>634</v>
      </c>
      <c r="C765" s="1">
        <v>-30.1820935152967</v>
      </c>
      <c r="D765" s="1">
        <v>-50.916555465589902</v>
      </c>
      <c r="F765" s="1">
        <f t="shared" si="33"/>
        <v>92</v>
      </c>
      <c r="G765" s="1" t="str">
        <f t="shared" si="34"/>
        <v>TRILHA 92</v>
      </c>
      <c r="I765" s="1">
        <v>508033.3</v>
      </c>
      <c r="J765" s="1">
        <v>6661033.9900000002</v>
      </c>
    </row>
    <row r="766" spans="1:10" ht="15" customHeight="1" x14ac:dyDescent="0.25">
      <c r="A766" s="1">
        <f t="shared" si="35"/>
        <v>765</v>
      </c>
      <c r="B766" s="1" t="s">
        <v>634</v>
      </c>
      <c r="C766" s="1">
        <v>-30.1820987974906</v>
      </c>
      <c r="D766" s="1">
        <v>-50.916489189995502</v>
      </c>
      <c r="F766" s="1">
        <f t="shared" si="33"/>
        <v>92</v>
      </c>
      <c r="G766" s="1" t="str">
        <f t="shared" si="34"/>
        <v>TRILHA 92</v>
      </c>
      <c r="I766" s="1">
        <v>508039.67999999999</v>
      </c>
      <c r="J766" s="1">
        <v>6661033.4000000004</v>
      </c>
    </row>
    <row r="767" spans="1:10" ht="15" customHeight="1" x14ac:dyDescent="0.25">
      <c r="A767" s="1">
        <f t="shared" si="35"/>
        <v>766</v>
      </c>
      <c r="B767" s="1" t="s">
        <v>635</v>
      </c>
      <c r="C767" s="1">
        <v>-30.182423164605801</v>
      </c>
      <c r="D767" s="1">
        <v>-50.914715170753603</v>
      </c>
      <c r="F767" s="1">
        <f t="shared" si="33"/>
        <v>93</v>
      </c>
      <c r="G767" s="1" t="str">
        <f t="shared" si="34"/>
        <v>TRILHA 93</v>
      </c>
      <c r="I767" s="1">
        <v>508210.44</v>
      </c>
      <c r="J767" s="1">
        <v>6660997.3300000001</v>
      </c>
    </row>
    <row r="768" spans="1:10" ht="15" customHeight="1" x14ac:dyDescent="0.25">
      <c r="A768" s="1">
        <f t="shared" si="35"/>
        <v>767</v>
      </c>
      <c r="B768" s="1" t="s">
        <v>635</v>
      </c>
      <c r="C768" s="1">
        <v>-30.182598018309601</v>
      </c>
      <c r="D768" s="1">
        <v>-50.914795106826297</v>
      </c>
      <c r="F768" s="1">
        <f t="shared" si="33"/>
        <v>93</v>
      </c>
      <c r="G768" s="1" t="str">
        <f t="shared" si="34"/>
        <v>TRILHA 93</v>
      </c>
      <c r="I768" s="1">
        <v>508202.73</v>
      </c>
      <c r="J768" s="1">
        <v>6660977.96</v>
      </c>
    </row>
    <row r="769" spans="1:10" ht="15" customHeight="1" x14ac:dyDescent="0.25">
      <c r="A769" s="1">
        <f t="shared" si="35"/>
        <v>768</v>
      </c>
      <c r="B769" s="1" t="s">
        <v>635</v>
      </c>
      <c r="C769" s="1">
        <v>-30.182499090135298</v>
      </c>
      <c r="D769" s="1">
        <v>-50.916021628534502</v>
      </c>
      <c r="F769" s="1">
        <f t="shared" si="33"/>
        <v>93</v>
      </c>
      <c r="G769" s="1" t="str">
        <f t="shared" si="34"/>
        <v>TRILHA 93</v>
      </c>
      <c r="I769" s="1">
        <v>508084.66</v>
      </c>
      <c r="J769" s="1">
        <v>6660989.0099999998</v>
      </c>
    </row>
    <row r="770" spans="1:10" ht="15" customHeight="1" x14ac:dyDescent="0.25">
      <c r="A770" s="1">
        <f t="shared" si="35"/>
        <v>769</v>
      </c>
      <c r="B770" s="1" t="s">
        <v>635</v>
      </c>
      <c r="C770" s="1">
        <v>-30.182429779001399</v>
      </c>
      <c r="D770" s="1">
        <v>-50.916015247159301</v>
      </c>
      <c r="F770" s="1">
        <f t="shared" si="33"/>
        <v>93</v>
      </c>
      <c r="G770" s="1" t="str">
        <f t="shared" si="34"/>
        <v>TRILHA 93</v>
      </c>
      <c r="I770" s="1">
        <v>508085.28</v>
      </c>
      <c r="J770" s="1">
        <v>6660996.6900000004</v>
      </c>
    </row>
    <row r="771" spans="1:10" ht="15" customHeight="1" x14ac:dyDescent="0.25">
      <c r="A771" s="1">
        <f t="shared" si="35"/>
        <v>770</v>
      </c>
      <c r="B771" s="1" t="s">
        <v>635</v>
      </c>
      <c r="C771" s="1">
        <v>-30.182340613164701</v>
      </c>
      <c r="D771" s="1">
        <v>-50.916007116786098</v>
      </c>
      <c r="F771" s="1">
        <f t="shared" ref="F771:F834" si="36">IF(B771=B770,F770,F770+1)</f>
        <v>93</v>
      </c>
      <c r="G771" s="1" t="str">
        <f t="shared" ref="G771:G834" si="37">CONCATENATE("TRILHA ",F771)</f>
        <v>TRILHA 93</v>
      </c>
      <c r="I771" s="1">
        <v>508086.07</v>
      </c>
      <c r="J771" s="1">
        <v>6661006.5700000003</v>
      </c>
    </row>
    <row r="772" spans="1:10" ht="15" customHeight="1" x14ac:dyDescent="0.25">
      <c r="A772" s="1">
        <f t="shared" ref="A772:A835" si="38">A771+1</f>
        <v>771</v>
      </c>
      <c r="B772" s="1" t="s">
        <v>635</v>
      </c>
      <c r="C772" s="1">
        <v>-30.182319223724601</v>
      </c>
      <c r="D772" s="1">
        <v>-50.916004434220497</v>
      </c>
      <c r="F772" s="1">
        <f t="shared" si="36"/>
        <v>93</v>
      </c>
      <c r="G772" s="1" t="str">
        <f t="shared" si="37"/>
        <v>TRILHA 93</v>
      </c>
      <c r="I772" s="1">
        <v>508086.33</v>
      </c>
      <c r="J772" s="1">
        <v>6661008.9400000004</v>
      </c>
    </row>
    <row r="773" spans="1:10" ht="15" customHeight="1" x14ac:dyDescent="0.25">
      <c r="A773" s="1">
        <f t="shared" si="38"/>
        <v>772</v>
      </c>
      <c r="B773" s="1" t="s">
        <v>635</v>
      </c>
      <c r="C773" s="1">
        <v>-30.1821399838222</v>
      </c>
      <c r="D773" s="1">
        <v>-50.915979137318601</v>
      </c>
      <c r="F773" s="1">
        <f t="shared" si="36"/>
        <v>93</v>
      </c>
      <c r="G773" s="1" t="str">
        <f t="shared" si="37"/>
        <v>TRILHA 93</v>
      </c>
      <c r="I773" s="1">
        <v>508088.78</v>
      </c>
      <c r="J773" s="1">
        <v>6661028.7999999998</v>
      </c>
    </row>
    <row r="774" spans="1:10" ht="15" customHeight="1" x14ac:dyDescent="0.25">
      <c r="A774" s="1">
        <f t="shared" si="38"/>
        <v>773</v>
      </c>
      <c r="B774" s="1" t="s">
        <v>635</v>
      </c>
      <c r="C774" s="1">
        <v>-30.182248310916702</v>
      </c>
      <c r="D774" s="1">
        <v>-50.914635338836</v>
      </c>
      <c r="F774" s="1">
        <f t="shared" si="36"/>
        <v>93</v>
      </c>
      <c r="G774" s="1" t="str">
        <f t="shared" si="37"/>
        <v>TRILHA 93</v>
      </c>
      <c r="I774" s="1">
        <v>508218.14</v>
      </c>
      <c r="J774" s="1">
        <v>6661016.7000000002</v>
      </c>
    </row>
    <row r="775" spans="1:10" ht="15" customHeight="1" x14ac:dyDescent="0.25">
      <c r="A775" s="1">
        <f t="shared" si="38"/>
        <v>774</v>
      </c>
      <c r="B775" s="1" t="s">
        <v>635</v>
      </c>
      <c r="C775" s="1">
        <v>-30.182423164605801</v>
      </c>
      <c r="D775" s="1">
        <v>-50.914715170753603</v>
      </c>
      <c r="F775" s="1">
        <f t="shared" si="36"/>
        <v>93</v>
      </c>
      <c r="G775" s="1" t="str">
        <f t="shared" si="37"/>
        <v>TRILHA 93</v>
      </c>
      <c r="I775" s="1">
        <v>508210.44</v>
      </c>
      <c r="J775" s="1">
        <v>6660997.3300000001</v>
      </c>
    </row>
    <row r="776" spans="1:10" ht="15" customHeight="1" x14ac:dyDescent="0.25">
      <c r="A776" s="1">
        <f t="shared" si="38"/>
        <v>775</v>
      </c>
      <c r="B776" s="1" t="s">
        <v>636</v>
      </c>
      <c r="C776" s="1">
        <v>-30.182185092687</v>
      </c>
      <c r="D776" s="1">
        <v>-50.917666625568501</v>
      </c>
      <c r="F776" s="1">
        <f t="shared" si="36"/>
        <v>94</v>
      </c>
      <c r="G776" s="1" t="str">
        <f t="shared" si="37"/>
        <v>TRILHA 94</v>
      </c>
      <c r="I776" s="1">
        <v>507926.32</v>
      </c>
      <c r="J776" s="1">
        <v>6661023.9199999999</v>
      </c>
    </row>
    <row r="777" spans="1:10" ht="15" customHeight="1" x14ac:dyDescent="0.25">
      <c r="A777" s="1">
        <f t="shared" si="38"/>
        <v>776</v>
      </c>
      <c r="B777" s="1" t="s">
        <v>636</v>
      </c>
      <c r="C777" s="1">
        <v>-30.182366839334399</v>
      </c>
      <c r="D777" s="1">
        <v>-50.917660449768498</v>
      </c>
      <c r="F777" s="1">
        <f t="shared" si="36"/>
        <v>94</v>
      </c>
      <c r="G777" s="1" t="str">
        <f t="shared" si="37"/>
        <v>TRILHA 94</v>
      </c>
      <c r="I777" s="1">
        <v>507926.9</v>
      </c>
      <c r="J777" s="1">
        <v>6661003.7800000003</v>
      </c>
    </row>
    <row r="778" spans="1:10" ht="15" customHeight="1" x14ac:dyDescent="0.25">
      <c r="A778" s="1">
        <f t="shared" si="38"/>
        <v>777</v>
      </c>
      <c r="B778" s="1" t="s">
        <v>636</v>
      </c>
      <c r="C778" s="1">
        <v>-30.182152796003301</v>
      </c>
      <c r="D778" s="1">
        <v>-50.920313967965001</v>
      </c>
      <c r="F778" s="1">
        <f t="shared" si="36"/>
        <v>94</v>
      </c>
      <c r="G778" s="1" t="str">
        <f t="shared" si="37"/>
        <v>TRILHA 94</v>
      </c>
      <c r="I778" s="1">
        <v>507671.46</v>
      </c>
      <c r="J778" s="1">
        <v>6661027.6799999997</v>
      </c>
    </row>
    <row r="779" spans="1:10" ht="15" customHeight="1" x14ac:dyDescent="0.25">
      <c r="A779" s="1">
        <f t="shared" si="38"/>
        <v>778</v>
      </c>
      <c r="B779" s="1" t="s">
        <v>636</v>
      </c>
      <c r="C779" s="1">
        <v>-30.181967376859301</v>
      </c>
      <c r="D779" s="1">
        <v>-50.9203656382671</v>
      </c>
      <c r="F779" s="1">
        <f t="shared" si="36"/>
        <v>94</v>
      </c>
      <c r="G779" s="1" t="str">
        <f t="shared" si="37"/>
        <v>TRILHA 94</v>
      </c>
      <c r="I779" s="1">
        <v>507666.5</v>
      </c>
      <c r="J779" s="1">
        <v>6661048.2300000004</v>
      </c>
    </row>
    <row r="780" spans="1:10" ht="15" customHeight="1" x14ac:dyDescent="0.25">
      <c r="A780" s="1">
        <f t="shared" si="38"/>
        <v>779</v>
      </c>
      <c r="B780" s="1" t="s">
        <v>636</v>
      </c>
      <c r="C780" s="1">
        <v>-30.181781957689299</v>
      </c>
      <c r="D780" s="1">
        <v>-50.920417308374802</v>
      </c>
      <c r="F780" s="1">
        <f t="shared" si="36"/>
        <v>94</v>
      </c>
      <c r="G780" s="1" t="str">
        <f t="shared" si="37"/>
        <v>TRILHA 94</v>
      </c>
      <c r="I780" s="1">
        <v>507661.54</v>
      </c>
      <c r="J780" s="1">
        <v>6661068.7800000003</v>
      </c>
    </row>
    <row r="781" spans="1:10" ht="15" customHeight="1" x14ac:dyDescent="0.25">
      <c r="A781" s="1">
        <f t="shared" si="38"/>
        <v>780</v>
      </c>
      <c r="B781" s="1" t="s">
        <v>636</v>
      </c>
      <c r="C781" s="1">
        <v>-30.182002629496601</v>
      </c>
      <c r="D781" s="1">
        <v>-50.917681423413498</v>
      </c>
      <c r="F781" s="1">
        <f t="shared" si="36"/>
        <v>94</v>
      </c>
      <c r="G781" s="1" t="str">
        <f t="shared" si="37"/>
        <v>TRILHA 94</v>
      </c>
      <c r="I781" s="1">
        <v>507924.91</v>
      </c>
      <c r="J781" s="1">
        <v>6661044.1399999997</v>
      </c>
    </row>
    <row r="782" spans="1:10" ht="15" customHeight="1" x14ac:dyDescent="0.25">
      <c r="A782" s="1">
        <f t="shared" si="38"/>
        <v>781</v>
      </c>
      <c r="B782" s="1" t="s">
        <v>636</v>
      </c>
      <c r="C782" s="1">
        <v>-30.182082037334499</v>
      </c>
      <c r="D782" s="1">
        <v>-50.917671073941598</v>
      </c>
      <c r="F782" s="1">
        <f t="shared" si="36"/>
        <v>94</v>
      </c>
      <c r="G782" s="1" t="str">
        <f t="shared" si="37"/>
        <v>TRILHA 94</v>
      </c>
      <c r="I782" s="1">
        <v>507925.9</v>
      </c>
      <c r="J782" s="1">
        <v>6661035.3399999999</v>
      </c>
    </row>
    <row r="783" spans="1:10" ht="15" customHeight="1" x14ac:dyDescent="0.25">
      <c r="A783" s="1">
        <f t="shared" si="38"/>
        <v>782</v>
      </c>
      <c r="B783" s="1" t="s">
        <v>636</v>
      </c>
      <c r="C783" s="1">
        <v>-30.182185092687</v>
      </c>
      <c r="D783" s="1">
        <v>-50.917666625568501</v>
      </c>
      <c r="F783" s="1">
        <f t="shared" si="36"/>
        <v>94</v>
      </c>
      <c r="G783" s="1" t="str">
        <f t="shared" si="37"/>
        <v>TRILHA 94</v>
      </c>
      <c r="I783" s="1">
        <v>507926.32</v>
      </c>
      <c r="J783" s="1">
        <v>6661023.9199999999</v>
      </c>
    </row>
    <row r="784" spans="1:10" ht="15" customHeight="1" x14ac:dyDescent="0.25">
      <c r="A784" s="1">
        <f t="shared" si="38"/>
        <v>783</v>
      </c>
      <c r="B784" s="1" t="s">
        <v>637</v>
      </c>
      <c r="C784" s="1">
        <v>-30.181967376859301</v>
      </c>
      <c r="D784" s="1">
        <v>-50.9203656382671</v>
      </c>
      <c r="F784" s="1">
        <f t="shared" si="36"/>
        <v>95</v>
      </c>
      <c r="G784" s="1" t="str">
        <f t="shared" si="37"/>
        <v>TRILHA 95</v>
      </c>
      <c r="I784" s="1">
        <v>507666.5</v>
      </c>
      <c r="J784" s="1">
        <v>6661048.2300000004</v>
      </c>
    </row>
    <row r="785" spans="1:10" ht="15" customHeight="1" x14ac:dyDescent="0.25">
      <c r="A785" s="1">
        <f t="shared" si="38"/>
        <v>784</v>
      </c>
      <c r="B785" s="1" t="s">
        <v>637</v>
      </c>
      <c r="C785" s="1">
        <v>-30.182152796003301</v>
      </c>
      <c r="D785" s="1">
        <v>-50.920313967965001</v>
      </c>
      <c r="F785" s="1">
        <f t="shared" si="36"/>
        <v>95</v>
      </c>
      <c r="G785" s="1" t="str">
        <f t="shared" si="37"/>
        <v>TRILHA 95</v>
      </c>
      <c r="I785" s="1">
        <v>507671.46</v>
      </c>
      <c r="J785" s="1">
        <v>6661027.6799999997</v>
      </c>
    </row>
    <row r="786" spans="1:10" ht="15" customHeight="1" x14ac:dyDescent="0.25">
      <c r="A786" s="1">
        <f t="shared" si="38"/>
        <v>785</v>
      </c>
      <c r="B786" s="1" t="s">
        <v>637</v>
      </c>
      <c r="C786" s="1">
        <v>-30.182087676830101</v>
      </c>
      <c r="D786" s="1">
        <v>-50.921121219462599</v>
      </c>
      <c r="F786" s="1">
        <f t="shared" si="36"/>
        <v>95</v>
      </c>
      <c r="G786" s="1" t="str">
        <f t="shared" si="37"/>
        <v>TRILHA 95</v>
      </c>
      <c r="I786" s="1">
        <v>507593.75</v>
      </c>
      <c r="J786" s="1">
        <v>6661034.9500000002</v>
      </c>
    </row>
    <row r="787" spans="1:10" ht="15" customHeight="1" x14ac:dyDescent="0.25">
      <c r="A787" s="1">
        <f t="shared" si="38"/>
        <v>786</v>
      </c>
      <c r="B787" s="1" t="s">
        <v>637</v>
      </c>
      <c r="C787" s="1">
        <v>-30.1814366134032</v>
      </c>
      <c r="D787" s="1">
        <v>-50.921344648682599</v>
      </c>
      <c r="F787" s="1">
        <f t="shared" si="36"/>
        <v>95</v>
      </c>
      <c r="G787" s="1" t="str">
        <f t="shared" si="37"/>
        <v>TRILHA 95</v>
      </c>
      <c r="I787" s="1">
        <v>507572.29</v>
      </c>
      <c r="J787" s="1">
        <v>6661107.1100000003</v>
      </c>
    </row>
    <row r="788" spans="1:10" ht="15" customHeight="1" x14ac:dyDescent="0.25">
      <c r="A788" s="1">
        <f t="shared" si="38"/>
        <v>787</v>
      </c>
      <c r="B788" s="1" t="s">
        <v>637</v>
      </c>
      <c r="C788" s="1">
        <v>-30.181364573946801</v>
      </c>
      <c r="D788" s="1">
        <v>-50.921152541784799</v>
      </c>
      <c r="F788" s="1">
        <f t="shared" si="36"/>
        <v>95</v>
      </c>
      <c r="G788" s="1" t="str">
        <f t="shared" si="37"/>
        <v>TRILHA 95</v>
      </c>
      <c r="I788" s="1">
        <v>507590.79</v>
      </c>
      <c r="J788" s="1">
        <v>6661115.0800000001</v>
      </c>
    </row>
    <row r="789" spans="1:10" ht="15" customHeight="1" x14ac:dyDescent="0.25">
      <c r="A789" s="1">
        <f t="shared" si="38"/>
        <v>788</v>
      </c>
      <c r="B789" s="1" t="s">
        <v>637</v>
      </c>
      <c r="C789" s="1">
        <v>-30.1812925342713</v>
      </c>
      <c r="D789" s="1">
        <v>-50.920960539039399</v>
      </c>
      <c r="F789" s="1">
        <f t="shared" si="36"/>
        <v>95</v>
      </c>
      <c r="G789" s="1" t="str">
        <f t="shared" si="37"/>
        <v>TRILHA 95</v>
      </c>
      <c r="I789" s="1">
        <v>507609.28</v>
      </c>
      <c r="J789" s="1">
        <v>6661123.0499999998</v>
      </c>
    </row>
    <row r="790" spans="1:10" ht="15" customHeight="1" x14ac:dyDescent="0.25">
      <c r="A790" s="1">
        <f t="shared" si="38"/>
        <v>789</v>
      </c>
      <c r="B790" s="1" t="s">
        <v>637</v>
      </c>
      <c r="C790" s="1">
        <v>-30.1817507865476</v>
      </c>
      <c r="D790" s="1">
        <v>-50.920803325142202</v>
      </c>
      <c r="F790" s="1">
        <f t="shared" si="36"/>
        <v>95</v>
      </c>
      <c r="G790" s="1" t="str">
        <f t="shared" si="37"/>
        <v>TRILHA 95</v>
      </c>
      <c r="I790" s="1">
        <v>507624.38</v>
      </c>
      <c r="J790" s="1">
        <v>6661072.2599999998</v>
      </c>
    </row>
    <row r="791" spans="1:10" ht="15" customHeight="1" x14ac:dyDescent="0.25">
      <c r="A791" s="1">
        <f t="shared" si="38"/>
        <v>790</v>
      </c>
      <c r="B791" s="1" t="s">
        <v>637</v>
      </c>
      <c r="C791" s="1">
        <v>-30.181781957689299</v>
      </c>
      <c r="D791" s="1">
        <v>-50.920417308374802</v>
      </c>
      <c r="F791" s="1">
        <f t="shared" si="36"/>
        <v>95</v>
      </c>
      <c r="G791" s="1" t="str">
        <f t="shared" si="37"/>
        <v>TRILHA 95</v>
      </c>
      <c r="I791" s="1">
        <v>507661.54</v>
      </c>
      <c r="J791" s="1">
        <v>6661068.7800000003</v>
      </c>
    </row>
    <row r="792" spans="1:10" ht="15" customHeight="1" x14ac:dyDescent="0.25">
      <c r="A792" s="1">
        <f t="shared" si="38"/>
        <v>791</v>
      </c>
      <c r="B792" s="1" t="s">
        <v>637</v>
      </c>
      <c r="C792" s="1">
        <v>-30.181967376859301</v>
      </c>
      <c r="D792" s="1">
        <v>-50.9203656382671</v>
      </c>
      <c r="F792" s="1">
        <f t="shared" si="36"/>
        <v>95</v>
      </c>
      <c r="G792" s="1" t="str">
        <f t="shared" si="37"/>
        <v>TRILHA 95</v>
      </c>
      <c r="I792" s="1">
        <v>507666.5</v>
      </c>
      <c r="J792" s="1">
        <v>6661048.2300000004</v>
      </c>
    </row>
    <row r="793" spans="1:10" ht="15" customHeight="1" x14ac:dyDescent="0.25">
      <c r="A793" s="1">
        <f t="shared" si="38"/>
        <v>792</v>
      </c>
      <c r="B793" s="1" t="s">
        <v>638</v>
      </c>
      <c r="C793" s="1">
        <v>-30.181364573946801</v>
      </c>
      <c r="D793" s="1">
        <v>-50.921152541784799</v>
      </c>
      <c r="F793" s="1">
        <f t="shared" si="36"/>
        <v>96</v>
      </c>
      <c r="G793" s="1" t="str">
        <f t="shared" si="37"/>
        <v>TRILHA 96</v>
      </c>
      <c r="I793" s="1">
        <v>507590.79</v>
      </c>
      <c r="J793" s="1">
        <v>6661115.0800000001</v>
      </c>
    </row>
    <row r="794" spans="1:10" ht="15" customHeight="1" x14ac:dyDescent="0.25">
      <c r="A794" s="1">
        <f t="shared" si="38"/>
        <v>793</v>
      </c>
      <c r="B794" s="1" t="s">
        <v>638</v>
      </c>
      <c r="C794" s="1">
        <v>-30.1814366134032</v>
      </c>
      <c r="D794" s="1">
        <v>-50.921344648682599</v>
      </c>
      <c r="F794" s="1">
        <f t="shared" si="36"/>
        <v>96</v>
      </c>
      <c r="G794" s="1" t="str">
        <f t="shared" si="37"/>
        <v>TRILHA 96</v>
      </c>
      <c r="I794" s="1">
        <v>507572.29</v>
      </c>
      <c r="J794" s="1">
        <v>6661107.1100000003</v>
      </c>
    </row>
    <row r="795" spans="1:10" ht="15" customHeight="1" x14ac:dyDescent="0.25">
      <c r="A795" s="1">
        <f t="shared" si="38"/>
        <v>794</v>
      </c>
      <c r="B795" s="1" t="s">
        <v>638</v>
      </c>
      <c r="C795" s="1">
        <v>-30.181347380859101</v>
      </c>
      <c r="D795" s="1">
        <v>-50.921375258077703</v>
      </c>
      <c r="F795" s="1">
        <f t="shared" si="36"/>
        <v>96</v>
      </c>
      <c r="G795" s="1" t="str">
        <f t="shared" si="37"/>
        <v>TRILHA 96</v>
      </c>
      <c r="I795" s="1">
        <v>507569.35</v>
      </c>
      <c r="J795" s="1">
        <v>6661117</v>
      </c>
    </row>
    <row r="796" spans="1:10" ht="15" customHeight="1" x14ac:dyDescent="0.25">
      <c r="A796" s="1">
        <f t="shared" si="38"/>
        <v>795</v>
      </c>
      <c r="B796" s="1" t="s">
        <v>638</v>
      </c>
      <c r="C796" s="1">
        <v>-30.181276514425502</v>
      </c>
      <c r="D796" s="1">
        <v>-50.921182838779501</v>
      </c>
      <c r="F796" s="1">
        <f t="shared" si="36"/>
        <v>96</v>
      </c>
      <c r="G796" s="1" t="str">
        <f t="shared" si="37"/>
        <v>TRILHA 96</v>
      </c>
      <c r="I796" s="1">
        <v>507587.88</v>
      </c>
      <c r="J796" s="1">
        <v>6661124.8399999999</v>
      </c>
    </row>
    <row r="797" spans="1:10" ht="15" customHeight="1" x14ac:dyDescent="0.25">
      <c r="A797" s="1">
        <f t="shared" si="38"/>
        <v>796</v>
      </c>
      <c r="B797" s="1" t="s">
        <v>638</v>
      </c>
      <c r="C797" s="1">
        <v>-30.181204655218199</v>
      </c>
      <c r="D797" s="1">
        <v>-50.920990732166302</v>
      </c>
      <c r="F797" s="1">
        <f t="shared" si="36"/>
        <v>96</v>
      </c>
      <c r="G797" s="1" t="str">
        <f t="shared" si="37"/>
        <v>TRILHA 96</v>
      </c>
      <c r="I797" s="1">
        <v>507606.38</v>
      </c>
      <c r="J797" s="1">
        <v>6661132.79</v>
      </c>
    </row>
    <row r="798" spans="1:10" ht="15" customHeight="1" x14ac:dyDescent="0.25">
      <c r="A798" s="1">
        <f t="shared" si="38"/>
        <v>797</v>
      </c>
      <c r="B798" s="1" t="s">
        <v>638</v>
      </c>
      <c r="C798" s="1">
        <v>-30.1812925342713</v>
      </c>
      <c r="D798" s="1">
        <v>-50.920960539039399</v>
      </c>
      <c r="F798" s="1">
        <f t="shared" si="36"/>
        <v>96</v>
      </c>
      <c r="G798" s="1" t="str">
        <f t="shared" si="37"/>
        <v>TRILHA 96</v>
      </c>
      <c r="I798" s="1">
        <v>507609.28</v>
      </c>
      <c r="J798" s="1">
        <v>6661123.0499999998</v>
      </c>
    </row>
    <row r="799" spans="1:10" ht="15" customHeight="1" x14ac:dyDescent="0.25">
      <c r="A799" s="1">
        <f t="shared" si="38"/>
        <v>798</v>
      </c>
      <c r="B799" s="1" t="s">
        <v>638</v>
      </c>
      <c r="C799" s="1">
        <v>-30.181364573946801</v>
      </c>
      <c r="D799" s="1">
        <v>-50.921152541784799</v>
      </c>
      <c r="F799" s="1">
        <f t="shared" si="36"/>
        <v>96</v>
      </c>
      <c r="G799" s="1" t="str">
        <f t="shared" si="37"/>
        <v>TRILHA 96</v>
      </c>
      <c r="I799" s="1">
        <v>507590.79</v>
      </c>
      <c r="J799" s="1">
        <v>6661115.0800000001</v>
      </c>
    </row>
    <row r="800" spans="1:10" ht="15" customHeight="1" x14ac:dyDescent="0.25">
      <c r="A800" s="1">
        <f t="shared" si="38"/>
        <v>799</v>
      </c>
      <c r="B800" s="1" t="s">
        <v>639</v>
      </c>
      <c r="C800" s="1">
        <v>-30.181276514425502</v>
      </c>
      <c r="D800" s="1">
        <v>-50.921182838779501</v>
      </c>
      <c r="F800" s="1">
        <f t="shared" si="36"/>
        <v>97</v>
      </c>
      <c r="G800" s="1" t="str">
        <f t="shared" si="37"/>
        <v>TRILHA 97</v>
      </c>
      <c r="I800" s="1">
        <v>507587.88</v>
      </c>
      <c r="J800" s="1">
        <v>6661124.8399999999</v>
      </c>
    </row>
    <row r="801" spans="1:10" ht="15" customHeight="1" x14ac:dyDescent="0.25">
      <c r="A801" s="1">
        <f t="shared" si="38"/>
        <v>800</v>
      </c>
      <c r="B801" s="1" t="s">
        <v>639</v>
      </c>
      <c r="C801" s="1">
        <v>-30.181347380859101</v>
      </c>
      <c r="D801" s="1">
        <v>-50.921375258077703</v>
      </c>
      <c r="F801" s="1">
        <f t="shared" si="36"/>
        <v>97</v>
      </c>
      <c r="G801" s="1" t="str">
        <f t="shared" si="37"/>
        <v>TRILHA 97</v>
      </c>
      <c r="I801" s="1">
        <v>507569.35</v>
      </c>
      <c r="J801" s="1">
        <v>6661117</v>
      </c>
    </row>
    <row r="802" spans="1:10" ht="15" customHeight="1" x14ac:dyDescent="0.25">
      <c r="A802" s="1">
        <f t="shared" si="38"/>
        <v>801</v>
      </c>
      <c r="B802" s="1" t="s">
        <v>639</v>
      </c>
      <c r="C802" s="1">
        <v>-30.176165382881699</v>
      </c>
      <c r="D802" s="1">
        <v>-50.923153213893897</v>
      </c>
      <c r="F802" s="1">
        <f t="shared" si="36"/>
        <v>97</v>
      </c>
      <c r="G802" s="1" t="str">
        <f t="shared" si="37"/>
        <v>TRILHA 97</v>
      </c>
      <c r="I802" s="1">
        <v>507398.57</v>
      </c>
      <c r="J802" s="1">
        <v>6661691.3399999999</v>
      </c>
    </row>
    <row r="803" spans="1:10" ht="15" customHeight="1" x14ac:dyDescent="0.25">
      <c r="A803" s="1">
        <f t="shared" si="38"/>
        <v>802</v>
      </c>
      <c r="B803" s="1" t="s">
        <v>639</v>
      </c>
      <c r="C803" s="1">
        <v>-30.175543097248202</v>
      </c>
      <c r="D803" s="1">
        <v>-50.923366622867299</v>
      </c>
      <c r="F803" s="1">
        <f t="shared" si="36"/>
        <v>97</v>
      </c>
      <c r="G803" s="1" t="str">
        <f t="shared" si="37"/>
        <v>TRILHA 97</v>
      </c>
      <c r="I803" s="1">
        <v>507378.07</v>
      </c>
      <c r="J803" s="1">
        <v>6661760.3099999996</v>
      </c>
    </row>
    <row r="804" spans="1:10" ht="15" customHeight="1" x14ac:dyDescent="0.25">
      <c r="A804" s="1">
        <f t="shared" si="38"/>
        <v>803</v>
      </c>
      <c r="B804" s="1" t="s">
        <v>639</v>
      </c>
      <c r="C804" s="1">
        <v>-30.175541558616899</v>
      </c>
      <c r="D804" s="1">
        <v>-50.923358937944599</v>
      </c>
      <c r="F804" s="1">
        <f t="shared" si="36"/>
        <v>97</v>
      </c>
      <c r="G804" s="1" t="str">
        <f t="shared" si="37"/>
        <v>TRILHA 97</v>
      </c>
      <c r="I804" s="1">
        <v>507378.81</v>
      </c>
      <c r="J804" s="1">
        <v>6661760.4800000004</v>
      </c>
    </row>
    <row r="805" spans="1:10" ht="15" customHeight="1" x14ac:dyDescent="0.25">
      <c r="A805" s="1">
        <f t="shared" si="38"/>
        <v>804</v>
      </c>
      <c r="B805" s="1" t="s">
        <v>639</v>
      </c>
      <c r="C805" s="1">
        <v>-30.175622216198398</v>
      </c>
      <c r="D805" s="1">
        <v>-50.923324287988997</v>
      </c>
      <c r="F805" s="1">
        <f t="shared" si="36"/>
        <v>97</v>
      </c>
      <c r="G805" s="1" t="str">
        <f t="shared" si="37"/>
        <v>TRILHA 97</v>
      </c>
      <c r="I805" s="1">
        <v>507382.14</v>
      </c>
      <c r="J805" s="1">
        <v>6661751.54</v>
      </c>
    </row>
    <row r="806" spans="1:10" ht="15" customHeight="1" x14ac:dyDescent="0.25">
      <c r="A806" s="1">
        <f t="shared" si="38"/>
        <v>805</v>
      </c>
      <c r="B806" s="1" t="s">
        <v>639</v>
      </c>
      <c r="C806" s="1">
        <v>-30.1758166424111</v>
      </c>
      <c r="D806" s="1">
        <v>-50.923240732513797</v>
      </c>
      <c r="F806" s="1">
        <f t="shared" si="36"/>
        <v>97</v>
      </c>
      <c r="G806" s="1" t="str">
        <f t="shared" si="37"/>
        <v>TRILHA 97</v>
      </c>
      <c r="I806" s="1">
        <v>507390.17</v>
      </c>
      <c r="J806" s="1">
        <v>6661729.9900000002</v>
      </c>
    </row>
    <row r="807" spans="1:10" ht="15" customHeight="1" x14ac:dyDescent="0.25">
      <c r="A807" s="1">
        <f t="shared" si="38"/>
        <v>806</v>
      </c>
      <c r="B807" s="1" t="s">
        <v>639</v>
      </c>
      <c r="C807" s="1">
        <v>-30.1761508207342</v>
      </c>
      <c r="D807" s="1">
        <v>-50.9230970331284</v>
      </c>
      <c r="F807" s="1">
        <f t="shared" si="36"/>
        <v>97</v>
      </c>
      <c r="G807" s="1" t="str">
        <f t="shared" si="37"/>
        <v>TRILHA 97</v>
      </c>
      <c r="I807" s="1">
        <v>507403.98</v>
      </c>
      <c r="J807" s="1">
        <v>6661692.9500000002</v>
      </c>
    </row>
    <row r="808" spans="1:10" ht="15" customHeight="1" x14ac:dyDescent="0.25">
      <c r="A808" s="1">
        <f t="shared" si="38"/>
        <v>807</v>
      </c>
      <c r="B808" s="1" t="s">
        <v>639</v>
      </c>
      <c r="C808" s="1">
        <v>-30.177627284231999</v>
      </c>
      <c r="D808" s="1">
        <v>-50.922462288224601</v>
      </c>
      <c r="F808" s="1">
        <f t="shared" si="36"/>
        <v>97</v>
      </c>
      <c r="G808" s="1" t="str">
        <f t="shared" si="37"/>
        <v>TRILHA 97</v>
      </c>
      <c r="I808" s="1">
        <v>507464.98</v>
      </c>
      <c r="J808" s="1">
        <v>6661529.2999999998</v>
      </c>
    </row>
    <row r="809" spans="1:10" ht="15" customHeight="1" x14ac:dyDescent="0.25">
      <c r="A809" s="1">
        <f t="shared" si="38"/>
        <v>808</v>
      </c>
      <c r="B809" s="1" t="s">
        <v>639</v>
      </c>
      <c r="C809" s="1">
        <v>-30.177665086715798</v>
      </c>
      <c r="D809" s="1">
        <v>-50.922446055121</v>
      </c>
      <c r="F809" s="1">
        <f t="shared" si="36"/>
        <v>97</v>
      </c>
      <c r="G809" s="1" t="str">
        <f t="shared" si="37"/>
        <v>TRILHA 97</v>
      </c>
      <c r="I809" s="1">
        <v>507466.54</v>
      </c>
      <c r="J809" s="1">
        <v>6661525.1100000003</v>
      </c>
    </row>
    <row r="810" spans="1:10" ht="15" customHeight="1" x14ac:dyDescent="0.25">
      <c r="A810" s="1">
        <f t="shared" si="38"/>
        <v>809</v>
      </c>
      <c r="B810" s="1" t="s">
        <v>639</v>
      </c>
      <c r="C810" s="1">
        <v>-30.177943237071801</v>
      </c>
      <c r="D810" s="1">
        <v>-50.922326491906198</v>
      </c>
      <c r="F810" s="1">
        <f t="shared" si="36"/>
        <v>97</v>
      </c>
      <c r="G810" s="1" t="str">
        <f t="shared" si="37"/>
        <v>TRILHA 97</v>
      </c>
      <c r="I810" s="1">
        <v>507478.03</v>
      </c>
      <c r="J810" s="1">
        <v>6661494.2800000003</v>
      </c>
    </row>
    <row r="811" spans="1:10" ht="15" customHeight="1" x14ac:dyDescent="0.25">
      <c r="A811" s="1">
        <f t="shared" si="38"/>
        <v>810</v>
      </c>
      <c r="B811" s="1" t="s">
        <v>639</v>
      </c>
      <c r="C811" s="1">
        <v>-30.178382882141399</v>
      </c>
      <c r="D811" s="1">
        <v>-50.9221374164091</v>
      </c>
      <c r="F811" s="1">
        <f t="shared" si="36"/>
        <v>97</v>
      </c>
      <c r="G811" s="1" t="str">
        <f t="shared" si="37"/>
        <v>TRILHA 97</v>
      </c>
      <c r="I811" s="1">
        <v>507496.2</v>
      </c>
      <c r="J811" s="1">
        <v>6661445.5499999998</v>
      </c>
    </row>
    <row r="812" spans="1:10" ht="15" customHeight="1" x14ac:dyDescent="0.25">
      <c r="A812" s="1">
        <f t="shared" si="38"/>
        <v>811</v>
      </c>
      <c r="B812" s="1" t="s">
        <v>639</v>
      </c>
      <c r="C812" s="1">
        <v>-30.178535986504802</v>
      </c>
      <c r="D812" s="1">
        <v>-50.922071650479197</v>
      </c>
      <c r="F812" s="1">
        <f t="shared" si="36"/>
        <v>97</v>
      </c>
      <c r="G812" s="1" t="str">
        <f t="shared" si="37"/>
        <v>TRILHA 97</v>
      </c>
      <c r="I812" s="1">
        <v>507502.52</v>
      </c>
      <c r="J812" s="1">
        <v>6661428.5800000001</v>
      </c>
    </row>
    <row r="813" spans="1:10" ht="15" customHeight="1" x14ac:dyDescent="0.25">
      <c r="A813" s="1">
        <f t="shared" si="38"/>
        <v>812</v>
      </c>
      <c r="B813" s="1" t="s">
        <v>639</v>
      </c>
      <c r="C813" s="1">
        <v>-30.1795231792123</v>
      </c>
      <c r="D813" s="1">
        <v>-50.9216471855311</v>
      </c>
      <c r="F813" s="1">
        <f t="shared" si="36"/>
        <v>97</v>
      </c>
      <c r="G813" s="1" t="str">
        <f t="shared" si="37"/>
        <v>TRILHA 97</v>
      </c>
      <c r="I813" s="1">
        <v>507543.31</v>
      </c>
      <c r="J813" s="1">
        <v>6661319.1600000001</v>
      </c>
    </row>
    <row r="814" spans="1:10" ht="15" customHeight="1" x14ac:dyDescent="0.25">
      <c r="A814" s="1">
        <f t="shared" si="38"/>
        <v>813</v>
      </c>
      <c r="B814" s="1" t="s">
        <v>639</v>
      </c>
      <c r="C814" s="1">
        <v>-30.179554305235499</v>
      </c>
      <c r="D814" s="1">
        <v>-50.921633761594201</v>
      </c>
      <c r="F814" s="1">
        <f t="shared" si="36"/>
        <v>97</v>
      </c>
      <c r="G814" s="1" t="str">
        <f t="shared" si="37"/>
        <v>TRILHA 97</v>
      </c>
      <c r="I814" s="1">
        <v>507544.6</v>
      </c>
      <c r="J814" s="1">
        <v>6661315.71</v>
      </c>
    </row>
    <row r="815" spans="1:10" ht="15" customHeight="1" x14ac:dyDescent="0.25">
      <c r="A815" s="1">
        <f t="shared" si="38"/>
        <v>814</v>
      </c>
      <c r="B815" s="1" t="s">
        <v>639</v>
      </c>
      <c r="C815" s="1">
        <v>-30.179525206833102</v>
      </c>
      <c r="D815" s="1">
        <v>-50.921566891975303</v>
      </c>
      <c r="F815" s="1">
        <f t="shared" si="36"/>
        <v>97</v>
      </c>
      <c r="G815" s="1" t="str">
        <f t="shared" si="37"/>
        <v>TRILHA 97</v>
      </c>
      <c r="I815" s="1">
        <v>507551.04</v>
      </c>
      <c r="J815" s="1">
        <v>6661318.9299999997</v>
      </c>
    </row>
    <row r="816" spans="1:10" ht="15" customHeight="1" x14ac:dyDescent="0.25">
      <c r="A816" s="1">
        <f t="shared" si="38"/>
        <v>815</v>
      </c>
      <c r="B816" s="1" t="s">
        <v>639</v>
      </c>
      <c r="C816" s="1">
        <v>-30.181204655218199</v>
      </c>
      <c r="D816" s="1">
        <v>-50.920990732166302</v>
      </c>
      <c r="F816" s="1">
        <f t="shared" si="36"/>
        <v>97</v>
      </c>
      <c r="G816" s="1" t="str">
        <f t="shared" si="37"/>
        <v>TRILHA 97</v>
      </c>
      <c r="I816" s="1">
        <v>507606.38</v>
      </c>
      <c r="J816" s="1">
        <v>6661132.79</v>
      </c>
    </row>
    <row r="817" spans="1:10" ht="15" customHeight="1" x14ac:dyDescent="0.25">
      <c r="A817" s="1">
        <f t="shared" si="38"/>
        <v>816</v>
      </c>
      <c r="B817" s="1" t="s">
        <v>639</v>
      </c>
      <c r="C817" s="1">
        <v>-30.181276514425502</v>
      </c>
      <c r="D817" s="1">
        <v>-50.921182838779501</v>
      </c>
      <c r="F817" s="1">
        <f t="shared" si="36"/>
        <v>97</v>
      </c>
      <c r="G817" s="1" t="str">
        <f t="shared" si="37"/>
        <v>TRILHA 97</v>
      </c>
      <c r="I817" s="1">
        <v>507587.88</v>
      </c>
      <c r="J817" s="1">
        <v>6661124.8399999999</v>
      </c>
    </row>
    <row r="818" spans="1:10" ht="15" customHeight="1" x14ac:dyDescent="0.25">
      <c r="A818" s="1">
        <f t="shared" si="38"/>
        <v>817</v>
      </c>
      <c r="B818" s="1" t="s">
        <v>640</v>
      </c>
      <c r="C818" s="1">
        <v>-30.177943237071801</v>
      </c>
      <c r="D818" s="1">
        <v>-50.922326491906198</v>
      </c>
      <c r="F818" s="1">
        <f t="shared" si="36"/>
        <v>98</v>
      </c>
      <c r="G818" s="1" t="str">
        <f t="shared" si="37"/>
        <v>TRILHA 98</v>
      </c>
      <c r="I818" s="1">
        <v>507478.03</v>
      </c>
      <c r="J818" s="1">
        <v>6661494.2800000003</v>
      </c>
    </row>
    <row r="819" spans="1:10" ht="15" customHeight="1" x14ac:dyDescent="0.25">
      <c r="A819" s="1">
        <f t="shared" si="38"/>
        <v>818</v>
      </c>
      <c r="B819" s="1" t="s">
        <v>640</v>
      </c>
      <c r="C819" s="1">
        <v>-30.177665086715798</v>
      </c>
      <c r="D819" s="1">
        <v>-50.922446055121</v>
      </c>
      <c r="F819" s="1">
        <f t="shared" si="36"/>
        <v>98</v>
      </c>
      <c r="G819" s="1" t="str">
        <f t="shared" si="37"/>
        <v>TRILHA 98</v>
      </c>
      <c r="I819" s="1">
        <v>507466.54</v>
      </c>
      <c r="J819" s="1">
        <v>6661525.1100000003</v>
      </c>
    </row>
    <row r="820" spans="1:10" ht="15" customHeight="1" x14ac:dyDescent="0.25">
      <c r="A820" s="1">
        <f t="shared" si="38"/>
        <v>819</v>
      </c>
      <c r="B820" s="1" t="s">
        <v>640</v>
      </c>
      <c r="C820" s="1">
        <v>-30.177627284231999</v>
      </c>
      <c r="D820" s="1">
        <v>-50.922462288224601</v>
      </c>
      <c r="F820" s="1">
        <f t="shared" si="36"/>
        <v>98</v>
      </c>
      <c r="G820" s="1" t="str">
        <f t="shared" si="37"/>
        <v>TRILHA 98</v>
      </c>
      <c r="I820" s="1">
        <v>507464.98</v>
      </c>
      <c r="J820" s="1">
        <v>6661529.2999999998</v>
      </c>
    </row>
    <row r="821" spans="1:10" ht="15" customHeight="1" x14ac:dyDescent="0.25">
      <c r="A821" s="1">
        <f t="shared" si="38"/>
        <v>820</v>
      </c>
      <c r="B821" s="1" t="s">
        <v>640</v>
      </c>
      <c r="C821" s="1">
        <v>-30.1761508207342</v>
      </c>
      <c r="D821" s="1">
        <v>-50.9230970331284</v>
      </c>
      <c r="F821" s="1">
        <f t="shared" si="36"/>
        <v>98</v>
      </c>
      <c r="G821" s="1" t="str">
        <f t="shared" si="37"/>
        <v>TRILHA 98</v>
      </c>
      <c r="I821" s="1">
        <v>507403.98</v>
      </c>
      <c r="J821" s="1">
        <v>6661692.9500000002</v>
      </c>
    </row>
    <row r="822" spans="1:10" ht="15" customHeight="1" x14ac:dyDescent="0.25">
      <c r="A822" s="1">
        <f t="shared" si="38"/>
        <v>821</v>
      </c>
      <c r="B822" s="1" t="s">
        <v>640</v>
      </c>
      <c r="C822" s="1">
        <v>-30.1758166424111</v>
      </c>
      <c r="D822" s="1">
        <v>-50.923240732513797</v>
      </c>
      <c r="F822" s="1">
        <f t="shared" si="36"/>
        <v>98</v>
      </c>
      <c r="G822" s="1" t="str">
        <f t="shared" si="37"/>
        <v>TRILHA 98</v>
      </c>
      <c r="I822" s="1">
        <v>507390.17</v>
      </c>
      <c r="J822" s="1">
        <v>6661729.9900000002</v>
      </c>
    </row>
    <row r="823" spans="1:10" ht="15" customHeight="1" x14ac:dyDescent="0.25">
      <c r="A823" s="1">
        <f t="shared" si="38"/>
        <v>822</v>
      </c>
      <c r="B823" s="1" t="s">
        <v>640</v>
      </c>
      <c r="C823" s="1">
        <v>-30.175622216198398</v>
      </c>
      <c r="D823" s="1">
        <v>-50.923324287988997</v>
      </c>
      <c r="F823" s="1">
        <f t="shared" si="36"/>
        <v>98</v>
      </c>
      <c r="G823" s="1" t="str">
        <f t="shared" si="37"/>
        <v>TRILHA 98</v>
      </c>
      <c r="I823" s="1">
        <v>507382.14</v>
      </c>
      <c r="J823" s="1">
        <v>6661751.54</v>
      </c>
    </row>
    <row r="824" spans="1:10" ht="15" customHeight="1" x14ac:dyDescent="0.25">
      <c r="A824" s="1">
        <f t="shared" si="38"/>
        <v>823</v>
      </c>
      <c r="B824" s="1" t="s">
        <v>640</v>
      </c>
      <c r="C824" s="1">
        <v>-30.175541558616899</v>
      </c>
      <c r="D824" s="1">
        <v>-50.923358937944599</v>
      </c>
      <c r="F824" s="1">
        <f t="shared" si="36"/>
        <v>98</v>
      </c>
      <c r="G824" s="1" t="str">
        <f t="shared" si="37"/>
        <v>TRILHA 98</v>
      </c>
      <c r="I824" s="1">
        <v>507378.81</v>
      </c>
      <c r="J824" s="1">
        <v>6661760.4800000004</v>
      </c>
    </row>
    <row r="825" spans="1:10" ht="15" customHeight="1" x14ac:dyDescent="0.25">
      <c r="A825" s="1">
        <f t="shared" si="38"/>
        <v>824</v>
      </c>
      <c r="B825" s="1" t="s">
        <v>640</v>
      </c>
      <c r="C825" s="1">
        <v>-30.175543097248202</v>
      </c>
      <c r="D825" s="1">
        <v>-50.923366622867299</v>
      </c>
      <c r="F825" s="1">
        <f t="shared" si="36"/>
        <v>98</v>
      </c>
      <c r="G825" s="1" t="str">
        <f t="shared" si="37"/>
        <v>TRILHA 98</v>
      </c>
      <c r="I825" s="1">
        <v>507378.07</v>
      </c>
      <c r="J825" s="1">
        <v>6661760.3099999996</v>
      </c>
    </row>
    <row r="826" spans="1:10" ht="15" customHeight="1" x14ac:dyDescent="0.25">
      <c r="A826" s="1">
        <f t="shared" si="38"/>
        <v>825</v>
      </c>
      <c r="B826" s="1" t="s">
        <v>640</v>
      </c>
      <c r="C826" s="1">
        <v>-30.173455996983101</v>
      </c>
      <c r="D826" s="1">
        <v>-50.924082719637603</v>
      </c>
      <c r="F826" s="1">
        <f t="shared" si="36"/>
        <v>98</v>
      </c>
      <c r="G826" s="1" t="str">
        <f t="shared" si="37"/>
        <v>TRILHA 98</v>
      </c>
      <c r="I826" s="1">
        <v>507309.28</v>
      </c>
      <c r="J826" s="1">
        <v>6661991.6299999999</v>
      </c>
    </row>
    <row r="827" spans="1:10" ht="15" customHeight="1" x14ac:dyDescent="0.25">
      <c r="A827" s="1">
        <f t="shared" si="38"/>
        <v>826</v>
      </c>
      <c r="B827" s="1" t="s">
        <v>640</v>
      </c>
      <c r="C827" s="1">
        <v>-30.1733664576991</v>
      </c>
      <c r="D827" s="1">
        <v>-50.923896663775203</v>
      </c>
      <c r="F827" s="1">
        <f t="shared" si="36"/>
        <v>98</v>
      </c>
      <c r="G827" s="1" t="str">
        <f t="shared" si="37"/>
        <v>TRILHA 98</v>
      </c>
      <c r="I827" s="1">
        <v>507327.2</v>
      </c>
      <c r="J827" s="1">
        <v>6662001.54</v>
      </c>
    </row>
    <row r="828" spans="1:10" ht="15" customHeight="1" x14ac:dyDescent="0.25">
      <c r="A828" s="1">
        <f t="shared" si="38"/>
        <v>827</v>
      </c>
      <c r="B828" s="1" t="s">
        <v>640</v>
      </c>
      <c r="C828" s="1">
        <v>-30.173276918150599</v>
      </c>
      <c r="D828" s="1">
        <v>-50.9237106082496</v>
      </c>
      <c r="F828" s="1">
        <f t="shared" si="36"/>
        <v>98</v>
      </c>
      <c r="G828" s="1" t="str">
        <f t="shared" si="37"/>
        <v>TRILHA 98</v>
      </c>
      <c r="I828" s="1">
        <v>507345.12</v>
      </c>
      <c r="J828" s="1">
        <v>6662011.4500000002</v>
      </c>
    </row>
    <row r="829" spans="1:10" ht="15" customHeight="1" x14ac:dyDescent="0.25">
      <c r="A829" s="1">
        <f t="shared" si="38"/>
        <v>828</v>
      </c>
      <c r="B829" s="1" t="s">
        <v>640</v>
      </c>
      <c r="C829" s="1">
        <v>-30.176062000572198</v>
      </c>
      <c r="D829" s="1">
        <v>-50.922755068265602</v>
      </c>
      <c r="F829" s="1">
        <f t="shared" si="36"/>
        <v>98</v>
      </c>
      <c r="G829" s="1" t="str">
        <f t="shared" si="37"/>
        <v>TRILHA 98</v>
      </c>
      <c r="I829" s="1">
        <v>507436.91</v>
      </c>
      <c r="J829" s="1">
        <v>6661702.7699999996</v>
      </c>
    </row>
    <row r="830" spans="1:10" ht="15" customHeight="1" x14ac:dyDescent="0.25">
      <c r="A830" s="1">
        <f t="shared" si="38"/>
        <v>829</v>
      </c>
      <c r="B830" s="1" t="s">
        <v>640</v>
      </c>
      <c r="C830" s="1">
        <v>-30.179525206833102</v>
      </c>
      <c r="D830" s="1">
        <v>-50.921566891975303</v>
      </c>
      <c r="F830" s="1">
        <f t="shared" si="36"/>
        <v>98</v>
      </c>
      <c r="G830" s="1" t="str">
        <f t="shared" si="37"/>
        <v>TRILHA 98</v>
      </c>
      <c r="I830" s="1">
        <v>507551.04</v>
      </c>
      <c r="J830" s="1">
        <v>6661318.9299999997</v>
      </c>
    </row>
    <row r="831" spans="1:10" ht="15" customHeight="1" x14ac:dyDescent="0.25">
      <c r="A831" s="1">
        <f t="shared" si="38"/>
        <v>830</v>
      </c>
      <c r="B831" s="1" t="s">
        <v>640</v>
      </c>
      <c r="C831" s="1">
        <v>-30.179554305235499</v>
      </c>
      <c r="D831" s="1">
        <v>-50.921633761594201</v>
      </c>
      <c r="F831" s="1">
        <f t="shared" si="36"/>
        <v>98</v>
      </c>
      <c r="G831" s="1" t="str">
        <f t="shared" si="37"/>
        <v>TRILHA 98</v>
      </c>
      <c r="I831" s="1">
        <v>507544.6</v>
      </c>
      <c r="J831" s="1">
        <v>6661315.71</v>
      </c>
    </row>
    <row r="832" spans="1:10" ht="15" customHeight="1" x14ac:dyDescent="0.25">
      <c r="A832" s="1">
        <f t="shared" si="38"/>
        <v>831</v>
      </c>
      <c r="B832" s="1" t="s">
        <v>640</v>
      </c>
      <c r="C832" s="1">
        <v>-30.1795231792123</v>
      </c>
      <c r="D832" s="1">
        <v>-50.9216471855311</v>
      </c>
      <c r="F832" s="1">
        <f t="shared" si="36"/>
        <v>98</v>
      </c>
      <c r="G832" s="1" t="str">
        <f t="shared" si="37"/>
        <v>TRILHA 98</v>
      </c>
      <c r="I832" s="1">
        <v>507543.31</v>
      </c>
      <c r="J832" s="1">
        <v>6661319.1600000001</v>
      </c>
    </row>
    <row r="833" spans="1:10" ht="15" customHeight="1" x14ac:dyDescent="0.25">
      <c r="A833" s="1">
        <f t="shared" si="38"/>
        <v>832</v>
      </c>
      <c r="B833" s="1" t="s">
        <v>640</v>
      </c>
      <c r="C833" s="1">
        <v>-30.178535986504802</v>
      </c>
      <c r="D833" s="1">
        <v>-50.922071650479197</v>
      </c>
      <c r="F833" s="1">
        <f t="shared" si="36"/>
        <v>98</v>
      </c>
      <c r="G833" s="1" t="str">
        <f t="shared" si="37"/>
        <v>TRILHA 98</v>
      </c>
      <c r="I833" s="1">
        <v>507502.52</v>
      </c>
      <c r="J833" s="1">
        <v>6661428.5800000001</v>
      </c>
    </row>
    <row r="834" spans="1:10" ht="15" customHeight="1" x14ac:dyDescent="0.25">
      <c r="A834" s="1">
        <f t="shared" si="38"/>
        <v>833</v>
      </c>
      <c r="B834" s="1" t="s">
        <v>640</v>
      </c>
      <c r="C834" s="1">
        <v>-30.178382882141399</v>
      </c>
      <c r="D834" s="1">
        <v>-50.9221374164091</v>
      </c>
      <c r="F834" s="1">
        <f t="shared" si="36"/>
        <v>98</v>
      </c>
      <c r="G834" s="1" t="str">
        <f t="shared" si="37"/>
        <v>TRILHA 98</v>
      </c>
      <c r="I834" s="1">
        <v>507496.2</v>
      </c>
      <c r="J834" s="1">
        <v>6661445.5499999998</v>
      </c>
    </row>
    <row r="835" spans="1:10" ht="15" customHeight="1" x14ac:dyDescent="0.25">
      <c r="A835" s="1">
        <f t="shared" si="38"/>
        <v>834</v>
      </c>
      <c r="B835" s="1" t="s">
        <v>640</v>
      </c>
      <c r="C835" s="1">
        <v>-30.177943237071801</v>
      </c>
      <c r="D835" s="1">
        <v>-50.922326491906198</v>
      </c>
      <c r="F835" s="1">
        <f t="shared" ref="F835:F898" si="39">IF(B835=B834,F834,F834+1)</f>
        <v>98</v>
      </c>
      <c r="G835" s="1" t="str">
        <f t="shared" ref="G835:G898" si="40">CONCATENATE("TRILHA ",F835)</f>
        <v>TRILHA 98</v>
      </c>
      <c r="I835" s="1">
        <v>507478.03</v>
      </c>
      <c r="J835" s="1">
        <v>6661494.2800000003</v>
      </c>
    </row>
    <row r="836" spans="1:10" ht="15" customHeight="1" x14ac:dyDescent="0.25">
      <c r="A836" s="1">
        <f t="shared" ref="A836:A899" si="41">A835+1</f>
        <v>835</v>
      </c>
      <c r="B836" s="1" t="s">
        <v>641</v>
      </c>
      <c r="C836" s="1">
        <v>-30.1733664576991</v>
      </c>
      <c r="D836" s="1">
        <v>-50.923896663775203</v>
      </c>
      <c r="F836" s="1">
        <f t="shared" si="39"/>
        <v>99</v>
      </c>
      <c r="G836" s="1" t="str">
        <f t="shared" si="40"/>
        <v>TRILHA 99</v>
      </c>
      <c r="I836" s="1">
        <v>507327.2</v>
      </c>
      <c r="J836" s="1">
        <v>6662001.54</v>
      </c>
    </row>
    <row r="837" spans="1:10" ht="15" customHeight="1" x14ac:dyDescent="0.25">
      <c r="A837" s="1">
        <f t="shared" si="41"/>
        <v>836</v>
      </c>
      <c r="B837" s="1" t="s">
        <v>641</v>
      </c>
      <c r="C837" s="1">
        <v>-30.173455996983101</v>
      </c>
      <c r="D837" s="1">
        <v>-50.924082719637603</v>
      </c>
      <c r="F837" s="1">
        <f t="shared" si="39"/>
        <v>99</v>
      </c>
      <c r="G837" s="1" t="str">
        <f t="shared" si="40"/>
        <v>TRILHA 99</v>
      </c>
      <c r="I837" s="1">
        <v>507309.28</v>
      </c>
      <c r="J837" s="1">
        <v>6661991.6299999999</v>
      </c>
    </row>
    <row r="838" spans="1:10" ht="15" customHeight="1" x14ac:dyDescent="0.25">
      <c r="A838" s="1">
        <f t="shared" si="41"/>
        <v>837</v>
      </c>
      <c r="B838" s="1" t="s">
        <v>641</v>
      </c>
      <c r="C838" s="1">
        <v>-30.168774440546599</v>
      </c>
      <c r="D838" s="1">
        <v>-50.925688648874001</v>
      </c>
      <c r="F838" s="1">
        <f t="shared" si="39"/>
        <v>99</v>
      </c>
      <c r="G838" s="1" t="str">
        <f t="shared" si="40"/>
        <v>TRILHA 99</v>
      </c>
      <c r="I838" s="1">
        <v>507155</v>
      </c>
      <c r="J838" s="1">
        <v>6662510.5</v>
      </c>
    </row>
    <row r="839" spans="1:10" ht="15" customHeight="1" x14ac:dyDescent="0.25">
      <c r="A839" s="1">
        <f t="shared" si="41"/>
        <v>838</v>
      </c>
      <c r="B839" s="1" t="s">
        <v>641</v>
      </c>
      <c r="C839" s="1">
        <v>-30.168709996665498</v>
      </c>
      <c r="D839" s="1">
        <v>-50.925512136517703</v>
      </c>
      <c r="F839" s="1">
        <f t="shared" si="39"/>
        <v>99</v>
      </c>
      <c r="G839" s="1" t="str">
        <f t="shared" si="40"/>
        <v>TRILHA 99</v>
      </c>
      <c r="I839" s="1">
        <v>507172</v>
      </c>
      <c r="J839" s="1">
        <v>6662517.6299999999</v>
      </c>
    </row>
    <row r="840" spans="1:10" ht="15" customHeight="1" x14ac:dyDescent="0.25">
      <c r="A840" s="1">
        <f t="shared" si="41"/>
        <v>839</v>
      </c>
      <c r="B840" s="1" t="s">
        <v>641</v>
      </c>
      <c r="C840" s="1">
        <v>-30.168704121625399</v>
      </c>
      <c r="D840" s="1">
        <v>-50.9254959388957</v>
      </c>
      <c r="F840" s="1">
        <f t="shared" si="39"/>
        <v>99</v>
      </c>
      <c r="G840" s="1" t="str">
        <f t="shared" si="40"/>
        <v>TRILHA 99</v>
      </c>
      <c r="I840" s="1">
        <v>507173.56</v>
      </c>
      <c r="J840" s="1">
        <v>6662518.2800000003</v>
      </c>
    </row>
    <row r="841" spans="1:10" ht="15" customHeight="1" x14ac:dyDescent="0.25">
      <c r="A841" s="1">
        <f t="shared" si="41"/>
        <v>840</v>
      </c>
      <c r="B841" s="1" t="s">
        <v>641</v>
      </c>
      <c r="C841" s="1">
        <v>-30.168633802479999</v>
      </c>
      <c r="D841" s="1">
        <v>-50.9253033330506</v>
      </c>
      <c r="F841" s="1">
        <f t="shared" si="39"/>
        <v>99</v>
      </c>
      <c r="G841" s="1" t="str">
        <f t="shared" si="40"/>
        <v>TRILHA 99</v>
      </c>
      <c r="I841" s="1">
        <v>507192.11</v>
      </c>
      <c r="J841" s="1">
        <v>6662526.0599999996</v>
      </c>
    </row>
    <row r="842" spans="1:10" ht="15" customHeight="1" x14ac:dyDescent="0.25">
      <c r="A842" s="1">
        <f t="shared" si="41"/>
        <v>841</v>
      </c>
      <c r="B842" s="1" t="s">
        <v>641</v>
      </c>
      <c r="C842" s="1">
        <v>-30.173276918150599</v>
      </c>
      <c r="D842" s="1">
        <v>-50.9237106082496</v>
      </c>
      <c r="F842" s="1">
        <f t="shared" si="39"/>
        <v>99</v>
      </c>
      <c r="G842" s="1" t="str">
        <f t="shared" si="40"/>
        <v>TRILHA 99</v>
      </c>
      <c r="I842" s="1">
        <v>507345.12</v>
      </c>
      <c r="J842" s="1">
        <v>6662011.4500000002</v>
      </c>
    </row>
    <row r="843" spans="1:10" ht="15" customHeight="1" x14ac:dyDescent="0.25">
      <c r="A843" s="1">
        <f t="shared" si="41"/>
        <v>842</v>
      </c>
      <c r="B843" s="1" t="s">
        <v>641</v>
      </c>
      <c r="C843" s="1">
        <v>-30.1733664576991</v>
      </c>
      <c r="D843" s="1">
        <v>-50.923896663775203</v>
      </c>
      <c r="F843" s="1">
        <f t="shared" si="39"/>
        <v>99</v>
      </c>
      <c r="G843" s="1" t="str">
        <f t="shared" si="40"/>
        <v>TRILHA 99</v>
      </c>
      <c r="I843" s="1">
        <v>507327.2</v>
      </c>
      <c r="J843" s="1">
        <v>6662001.54</v>
      </c>
    </row>
    <row r="844" spans="1:10" ht="15" customHeight="1" x14ac:dyDescent="0.25">
      <c r="A844" s="1">
        <f t="shared" si="41"/>
        <v>843</v>
      </c>
      <c r="B844" s="1" t="s">
        <v>642</v>
      </c>
      <c r="C844" s="1">
        <v>-30.168704121625399</v>
      </c>
      <c r="D844" s="1">
        <v>-50.9254959388957</v>
      </c>
      <c r="F844" s="1">
        <f t="shared" si="39"/>
        <v>100</v>
      </c>
      <c r="G844" s="1" t="str">
        <f t="shared" si="40"/>
        <v>TRILHA 100</v>
      </c>
      <c r="I844" s="1">
        <v>507173.56</v>
      </c>
      <c r="J844" s="1">
        <v>6662518.2800000003</v>
      </c>
    </row>
    <row r="845" spans="1:10" ht="15" customHeight="1" x14ac:dyDescent="0.25">
      <c r="A845" s="1">
        <f t="shared" si="41"/>
        <v>844</v>
      </c>
      <c r="B845" s="1" t="s">
        <v>642</v>
      </c>
      <c r="C845" s="1">
        <v>-30.168709996665498</v>
      </c>
      <c r="D845" s="1">
        <v>-50.925512136517703</v>
      </c>
      <c r="F845" s="1">
        <f t="shared" si="39"/>
        <v>100</v>
      </c>
      <c r="G845" s="1" t="str">
        <f t="shared" si="40"/>
        <v>TRILHA 100</v>
      </c>
      <c r="I845" s="1">
        <v>507172</v>
      </c>
      <c r="J845" s="1">
        <v>6662517.6299999999</v>
      </c>
    </row>
    <row r="846" spans="1:10" ht="15" customHeight="1" x14ac:dyDescent="0.25">
      <c r="A846" s="1">
        <f t="shared" si="41"/>
        <v>845</v>
      </c>
      <c r="B846" s="1" t="s">
        <v>642</v>
      </c>
      <c r="C846" s="1">
        <v>-30.168774440546599</v>
      </c>
      <c r="D846" s="1">
        <v>-50.925688648874001</v>
      </c>
      <c r="F846" s="1">
        <f t="shared" si="39"/>
        <v>100</v>
      </c>
      <c r="G846" s="1" t="str">
        <f t="shared" si="40"/>
        <v>TRILHA 100</v>
      </c>
      <c r="I846" s="1">
        <v>507155</v>
      </c>
      <c r="J846" s="1">
        <v>6662510.5</v>
      </c>
    </row>
    <row r="847" spans="1:10" ht="15" customHeight="1" x14ac:dyDescent="0.25">
      <c r="A847" s="1">
        <f t="shared" si="41"/>
        <v>846</v>
      </c>
      <c r="B847" s="1" t="s">
        <v>642</v>
      </c>
      <c r="C847" s="1">
        <v>-30.168623040935099</v>
      </c>
      <c r="D847" s="1">
        <v>-50.925740588156003</v>
      </c>
      <c r="F847" s="1">
        <f t="shared" si="39"/>
        <v>100</v>
      </c>
      <c r="G847" s="1" t="str">
        <f t="shared" si="40"/>
        <v>TRILHA 100</v>
      </c>
      <c r="I847" s="1">
        <v>507150.01</v>
      </c>
      <c r="J847" s="1">
        <v>6662527.2800000003</v>
      </c>
    </row>
    <row r="848" spans="1:10" ht="15" customHeight="1" x14ac:dyDescent="0.25">
      <c r="A848" s="1">
        <f t="shared" si="41"/>
        <v>847</v>
      </c>
      <c r="B848" s="1" t="s">
        <v>642</v>
      </c>
      <c r="C848" s="1">
        <v>-30.168553443920899</v>
      </c>
      <c r="D848" s="1">
        <v>-50.925547670174304</v>
      </c>
      <c r="F848" s="1">
        <f t="shared" si="39"/>
        <v>100</v>
      </c>
      <c r="G848" s="1" t="str">
        <f t="shared" si="40"/>
        <v>TRILHA 100</v>
      </c>
      <c r="I848" s="1">
        <v>507168.59</v>
      </c>
      <c r="J848" s="1">
        <v>6662534.9800000004</v>
      </c>
    </row>
    <row r="849" spans="1:10" ht="15" customHeight="1" x14ac:dyDescent="0.25">
      <c r="A849" s="1">
        <f t="shared" si="41"/>
        <v>848</v>
      </c>
      <c r="B849" s="1" t="s">
        <v>642</v>
      </c>
      <c r="C849" s="1">
        <v>-30.168483846622699</v>
      </c>
      <c r="D849" s="1">
        <v>-50.925354752464301</v>
      </c>
      <c r="F849" s="1">
        <f t="shared" si="39"/>
        <v>100</v>
      </c>
      <c r="G849" s="1" t="str">
        <f t="shared" si="40"/>
        <v>TRILHA 100</v>
      </c>
      <c r="I849" s="1">
        <v>507187.17</v>
      </c>
      <c r="J849" s="1">
        <v>6662542.6799999997</v>
      </c>
    </row>
    <row r="850" spans="1:10" ht="15" customHeight="1" x14ac:dyDescent="0.25">
      <c r="A850" s="1">
        <f t="shared" si="41"/>
        <v>849</v>
      </c>
      <c r="B850" s="1" t="s">
        <v>642</v>
      </c>
      <c r="C850" s="1">
        <v>-30.168633802479999</v>
      </c>
      <c r="D850" s="1">
        <v>-50.9253033330506</v>
      </c>
      <c r="F850" s="1">
        <f t="shared" si="39"/>
        <v>100</v>
      </c>
      <c r="G850" s="1" t="str">
        <f t="shared" si="40"/>
        <v>TRILHA 100</v>
      </c>
      <c r="I850" s="1">
        <v>507192.11</v>
      </c>
      <c r="J850" s="1">
        <v>6662526.0599999996</v>
      </c>
    </row>
    <row r="851" spans="1:10" ht="15" customHeight="1" x14ac:dyDescent="0.25">
      <c r="A851" s="1">
        <f t="shared" si="41"/>
        <v>850</v>
      </c>
      <c r="B851" s="1" t="s">
        <v>642</v>
      </c>
      <c r="C851" s="1">
        <v>-30.168704121625399</v>
      </c>
      <c r="D851" s="1">
        <v>-50.9254959388957</v>
      </c>
      <c r="F851" s="1">
        <f t="shared" si="39"/>
        <v>100</v>
      </c>
      <c r="G851" s="1" t="str">
        <f t="shared" si="40"/>
        <v>TRILHA 100</v>
      </c>
      <c r="I851" s="1">
        <v>507173.56</v>
      </c>
      <c r="J851" s="1">
        <v>6662518.2800000003</v>
      </c>
    </row>
    <row r="852" spans="1:10" ht="15" customHeight="1" x14ac:dyDescent="0.25">
      <c r="A852" s="1">
        <f t="shared" si="41"/>
        <v>851</v>
      </c>
      <c r="B852" s="1" t="s">
        <v>643</v>
      </c>
      <c r="C852" s="1">
        <v>-30.168553443920899</v>
      </c>
      <c r="D852" s="1">
        <v>-50.925547670174304</v>
      </c>
      <c r="F852" s="1">
        <f t="shared" si="39"/>
        <v>101</v>
      </c>
      <c r="G852" s="1" t="str">
        <f t="shared" si="40"/>
        <v>TRILHA 101</v>
      </c>
      <c r="I852" s="1">
        <v>507168.59</v>
      </c>
      <c r="J852" s="1">
        <v>6662534.9800000004</v>
      </c>
    </row>
    <row r="853" spans="1:10" ht="15" customHeight="1" x14ac:dyDescent="0.25">
      <c r="A853" s="1">
        <f t="shared" si="41"/>
        <v>852</v>
      </c>
      <c r="B853" s="1" t="s">
        <v>643</v>
      </c>
      <c r="C853" s="1">
        <v>-30.168623040935099</v>
      </c>
      <c r="D853" s="1">
        <v>-50.925740588156003</v>
      </c>
      <c r="F853" s="1">
        <f t="shared" si="39"/>
        <v>101</v>
      </c>
      <c r="G853" s="1" t="str">
        <f t="shared" si="40"/>
        <v>TRILHA 101</v>
      </c>
      <c r="I853" s="1">
        <v>507150.01</v>
      </c>
      <c r="J853" s="1">
        <v>6662527.2800000003</v>
      </c>
    </row>
    <row r="854" spans="1:10" ht="15" customHeight="1" x14ac:dyDescent="0.25">
      <c r="A854" s="1">
        <f t="shared" si="41"/>
        <v>853</v>
      </c>
      <c r="B854" s="1" t="s">
        <v>643</v>
      </c>
      <c r="C854" s="1">
        <v>-30.167510911668501</v>
      </c>
      <c r="D854" s="1">
        <v>-50.9261220612782</v>
      </c>
      <c r="F854" s="1">
        <f t="shared" si="39"/>
        <v>101</v>
      </c>
      <c r="G854" s="1" t="str">
        <f t="shared" si="40"/>
        <v>TRILHA 101</v>
      </c>
      <c r="I854" s="1">
        <v>507113.36</v>
      </c>
      <c r="J854" s="1">
        <v>6662650.54</v>
      </c>
    </row>
    <row r="855" spans="1:10" ht="15" customHeight="1" x14ac:dyDescent="0.25">
      <c r="A855" s="1">
        <f t="shared" si="41"/>
        <v>854</v>
      </c>
      <c r="B855" s="1" t="s">
        <v>643</v>
      </c>
      <c r="C855" s="1">
        <v>-30.164508252790899</v>
      </c>
      <c r="D855" s="1">
        <v>-50.926002270831901</v>
      </c>
      <c r="F855" s="1">
        <f t="shared" si="39"/>
        <v>101</v>
      </c>
      <c r="G855" s="1" t="str">
        <f t="shared" si="40"/>
        <v>TRILHA 101</v>
      </c>
      <c r="I855" s="1">
        <v>507125.11</v>
      </c>
      <c r="J855" s="1">
        <v>6662983.2599999998</v>
      </c>
    </row>
    <row r="856" spans="1:10" ht="15" customHeight="1" x14ac:dyDescent="0.25">
      <c r="A856" s="1">
        <f t="shared" si="41"/>
        <v>855</v>
      </c>
      <c r="B856" s="1" t="s">
        <v>643</v>
      </c>
      <c r="C856" s="1">
        <v>-30.164470232172999</v>
      </c>
      <c r="D856" s="1">
        <v>-50.925792927970903</v>
      </c>
      <c r="F856" s="1">
        <f t="shared" si="39"/>
        <v>101</v>
      </c>
      <c r="G856" s="1" t="str">
        <f t="shared" si="40"/>
        <v>TRILHA 101</v>
      </c>
      <c r="I856" s="1">
        <v>507145.27</v>
      </c>
      <c r="J856" s="1">
        <v>6662987.46</v>
      </c>
    </row>
    <row r="857" spans="1:10" ht="15" customHeight="1" x14ac:dyDescent="0.25">
      <c r="A857" s="1">
        <f t="shared" si="41"/>
        <v>856</v>
      </c>
      <c r="B857" s="1" t="s">
        <v>643</v>
      </c>
      <c r="C857" s="1">
        <v>-30.164432120977501</v>
      </c>
      <c r="D857" s="1">
        <v>-50.925583585338998</v>
      </c>
      <c r="F857" s="1">
        <f t="shared" si="39"/>
        <v>101</v>
      </c>
      <c r="G857" s="1" t="str">
        <f t="shared" si="40"/>
        <v>TRILHA 101</v>
      </c>
      <c r="I857" s="1">
        <v>507165.43</v>
      </c>
      <c r="J857" s="1">
        <v>6662991.6699999999</v>
      </c>
    </row>
    <row r="858" spans="1:10" ht="15" customHeight="1" x14ac:dyDescent="0.25">
      <c r="A858" s="1">
        <f t="shared" si="41"/>
        <v>857</v>
      </c>
      <c r="B858" s="1" t="s">
        <v>643</v>
      </c>
      <c r="C858" s="1">
        <v>-30.167464380841501</v>
      </c>
      <c r="D858" s="1">
        <v>-50.925704483246697</v>
      </c>
      <c r="F858" s="1">
        <f t="shared" si="39"/>
        <v>101</v>
      </c>
      <c r="G858" s="1" t="str">
        <f t="shared" si="40"/>
        <v>TRILHA 101</v>
      </c>
      <c r="I858" s="1">
        <v>507153.57</v>
      </c>
      <c r="J858" s="1">
        <v>6662655.6699999999</v>
      </c>
    </row>
    <row r="859" spans="1:10" ht="15" customHeight="1" x14ac:dyDescent="0.25">
      <c r="A859" s="1">
        <f t="shared" si="41"/>
        <v>858</v>
      </c>
      <c r="B859" s="1" t="s">
        <v>643</v>
      </c>
      <c r="C859" s="1">
        <v>-30.168483846622699</v>
      </c>
      <c r="D859" s="1">
        <v>-50.925354752464301</v>
      </c>
      <c r="F859" s="1">
        <f t="shared" si="39"/>
        <v>101</v>
      </c>
      <c r="G859" s="1" t="str">
        <f t="shared" si="40"/>
        <v>TRILHA 101</v>
      </c>
      <c r="I859" s="1">
        <v>507187.17</v>
      </c>
      <c r="J859" s="1">
        <v>6662542.6799999997</v>
      </c>
    </row>
    <row r="860" spans="1:10" ht="15" customHeight="1" x14ac:dyDescent="0.25">
      <c r="A860" s="1">
        <f t="shared" si="41"/>
        <v>859</v>
      </c>
      <c r="B860" s="1" t="s">
        <v>643</v>
      </c>
      <c r="C860" s="1">
        <v>-30.168553443920899</v>
      </c>
      <c r="D860" s="1">
        <v>-50.925547670174304</v>
      </c>
      <c r="F860" s="1">
        <f t="shared" si="39"/>
        <v>101</v>
      </c>
      <c r="G860" s="1" t="str">
        <f t="shared" si="40"/>
        <v>TRILHA 101</v>
      </c>
      <c r="I860" s="1">
        <v>507168.59</v>
      </c>
      <c r="J860" s="1">
        <v>6662534.9800000004</v>
      </c>
    </row>
    <row r="861" spans="1:10" ht="15" customHeight="1" x14ac:dyDescent="0.25">
      <c r="A861" s="1">
        <f t="shared" si="41"/>
        <v>860</v>
      </c>
      <c r="B861" s="1" t="s">
        <v>644</v>
      </c>
      <c r="C861" s="1">
        <v>-30.164470232172999</v>
      </c>
      <c r="D861" s="1">
        <v>-50.925792927970903</v>
      </c>
      <c r="F861" s="1">
        <f t="shared" si="39"/>
        <v>102</v>
      </c>
      <c r="G861" s="1" t="str">
        <f t="shared" si="40"/>
        <v>TRILHA 102</v>
      </c>
      <c r="I861" s="1">
        <v>507145.27</v>
      </c>
      <c r="J861" s="1">
        <v>6662987.46</v>
      </c>
    </row>
    <row r="862" spans="1:10" ht="15" customHeight="1" x14ac:dyDescent="0.25">
      <c r="A862" s="1">
        <f t="shared" si="41"/>
        <v>861</v>
      </c>
      <c r="B862" s="1" t="s">
        <v>644</v>
      </c>
      <c r="C862" s="1">
        <v>-30.164508252790899</v>
      </c>
      <c r="D862" s="1">
        <v>-50.926002270831901</v>
      </c>
      <c r="F862" s="1">
        <f t="shared" si="39"/>
        <v>102</v>
      </c>
      <c r="G862" s="1" t="str">
        <f t="shared" si="40"/>
        <v>TRILHA 102</v>
      </c>
      <c r="I862" s="1">
        <v>507125.11</v>
      </c>
      <c r="J862" s="1">
        <v>6662983.2599999998</v>
      </c>
    </row>
    <row r="863" spans="1:10" ht="15" customHeight="1" x14ac:dyDescent="0.25">
      <c r="A863" s="1">
        <f t="shared" si="41"/>
        <v>862</v>
      </c>
      <c r="B863" s="1" t="s">
        <v>644</v>
      </c>
      <c r="C863" s="1">
        <v>-30.160740668349899</v>
      </c>
      <c r="D863" s="1">
        <v>-50.925852112002303</v>
      </c>
      <c r="F863" s="1">
        <f t="shared" si="39"/>
        <v>102</v>
      </c>
      <c r="G863" s="1" t="str">
        <f t="shared" si="40"/>
        <v>TRILHA 102</v>
      </c>
      <c r="I863" s="1">
        <v>507139.84000000003</v>
      </c>
      <c r="J863" s="1">
        <v>6663400.7400000002</v>
      </c>
    </row>
    <row r="864" spans="1:10" ht="15" customHeight="1" x14ac:dyDescent="0.25">
      <c r="A864" s="1">
        <f t="shared" si="41"/>
        <v>863</v>
      </c>
      <c r="B864" s="1" t="s">
        <v>644</v>
      </c>
      <c r="C864" s="1">
        <v>-30.1582837405854</v>
      </c>
      <c r="D864" s="1">
        <v>-50.925307396632498</v>
      </c>
      <c r="F864" s="1">
        <f t="shared" si="39"/>
        <v>102</v>
      </c>
      <c r="G864" s="1" t="str">
        <f t="shared" si="40"/>
        <v>TRILHA 102</v>
      </c>
      <c r="I864" s="1">
        <v>507192.47</v>
      </c>
      <c r="J864" s="1">
        <v>6663672.96</v>
      </c>
    </row>
    <row r="865" spans="1:10" ht="15" customHeight="1" x14ac:dyDescent="0.25">
      <c r="A865" s="1">
        <f t="shared" si="41"/>
        <v>864</v>
      </c>
      <c r="B865" s="1" t="s">
        <v>644</v>
      </c>
      <c r="C865" s="1">
        <v>-30.158324956981701</v>
      </c>
      <c r="D865" s="1">
        <v>-50.9251050689859</v>
      </c>
      <c r="F865" s="1">
        <f t="shared" si="39"/>
        <v>102</v>
      </c>
      <c r="G865" s="1" t="str">
        <f t="shared" si="40"/>
        <v>TRILHA 102</v>
      </c>
      <c r="I865" s="1">
        <v>507211.95</v>
      </c>
      <c r="J865" s="1">
        <v>6663668.3799999999</v>
      </c>
    </row>
    <row r="866" spans="1:10" ht="15" customHeight="1" x14ac:dyDescent="0.25">
      <c r="A866" s="1">
        <f t="shared" si="41"/>
        <v>865</v>
      </c>
      <c r="B866" s="1" t="s">
        <v>644</v>
      </c>
      <c r="C866" s="1">
        <v>-30.158366173006002</v>
      </c>
      <c r="D866" s="1">
        <v>-50.924902637323299</v>
      </c>
      <c r="F866" s="1">
        <f t="shared" si="39"/>
        <v>102</v>
      </c>
      <c r="G866" s="1" t="str">
        <f t="shared" si="40"/>
        <v>TRILHA 102</v>
      </c>
      <c r="I866" s="1">
        <v>507231.44</v>
      </c>
      <c r="J866" s="1">
        <v>6663663.7999999998</v>
      </c>
    </row>
    <row r="867" spans="1:10" ht="15" customHeight="1" x14ac:dyDescent="0.25">
      <c r="A867" s="1">
        <f t="shared" si="41"/>
        <v>866</v>
      </c>
      <c r="B867" s="1" t="s">
        <v>644</v>
      </c>
      <c r="C867" s="1">
        <v>-30.1607813142036</v>
      </c>
      <c r="D867" s="1">
        <v>-50.9254380279583</v>
      </c>
      <c r="F867" s="1">
        <f t="shared" si="39"/>
        <v>102</v>
      </c>
      <c r="G867" s="1" t="str">
        <f t="shared" si="40"/>
        <v>TRILHA 102</v>
      </c>
      <c r="I867" s="1">
        <v>507179.71</v>
      </c>
      <c r="J867" s="1">
        <v>6663396.21</v>
      </c>
    </row>
    <row r="868" spans="1:10" ht="15" customHeight="1" x14ac:dyDescent="0.25">
      <c r="A868" s="1">
        <f t="shared" si="41"/>
        <v>867</v>
      </c>
      <c r="B868" s="1" t="s">
        <v>644</v>
      </c>
      <c r="C868" s="1">
        <v>-30.164432120977501</v>
      </c>
      <c r="D868" s="1">
        <v>-50.925583585338998</v>
      </c>
      <c r="F868" s="1">
        <f t="shared" si="39"/>
        <v>102</v>
      </c>
      <c r="G868" s="1" t="str">
        <f t="shared" si="40"/>
        <v>TRILHA 102</v>
      </c>
      <c r="I868" s="1">
        <v>507165.43</v>
      </c>
      <c r="J868" s="1">
        <v>6662991.6699999999</v>
      </c>
    </row>
    <row r="869" spans="1:10" ht="15" customHeight="1" x14ac:dyDescent="0.25">
      <c r="A869" s="1">
        <f t="shared" si="41"/>
        <v>868</v>
      </c>
      <c r="B869" s="1" t="s">
        <v>644</v>
      </c>
      <c r="C869" s="1">
        <v>-30.164470232172999</v>
      </c>
      <c r="D869" s="1">
        <v>-50.925792927970903</v>
      </c>
      <c r="F869" s="1">
        <f t="shared" si="39"/>
        <v>102</v>
      </c>
      <c r="G869" s="1" t="str">
        <f t="shared" si="40"/>
        <v>TRILHA 102</v>
      </c>
      <c r="I869" s="1">
        <v>507145.27</v>
      </c>
      <c r="J869" s="1">
        <v>6662987.46</v>
      </c>
    </row>
    <row r="870" spans="1:10" ht="15" customHeight="1" x14ac:dyDescent="0.25">
      <c r="A870" s="1">
        <f t="shared" si="41"/>
        <v>869</v>
      </c>
      <c r="B870" s="1" t="s">
        <v>645</v>
      </c>
      <c r="C870" s="1">
        <v>-30.158324956981701</v>
      </c>
      <c r="D870" s="1">
        <v>-50.9251050689859</v>
      </c>
      <c r="F870" s="1">
        <f t="shared" si="39"/>
        <v>103</v>
      </c>
      <c r="G870" s="1" t="str">
        <f t="shared" si="40"/>
        <v>TRILHA 103</v>
      </c>
      <c r="I870" s="1">
        <v>507211.95</v>
      </c>
      <c r="J870" s="1">
        <v>6663668.3799999999</v>
      </c>
    </row>
    <row r="871" spans="1:10" ht="15" customHeight="1" x14ac:dyDescent="0.25">
      <c r="A871" s="1">
        <f t="shared" si="41"/>
        <v>870</v>
      </c>
      <c r="B871" s="1" t="s">
        <v>645</v>
      </c>
      <c r="C871" s="1">
        <v>-30.1582837405854</v>
      </c>
      <c r="D871" s="1">
        <v>-50.925307396632498</v>
      </c>
      <c r="F871" s="1">
        <f t="shared" si="39"/>
        <v>103</v>
      </c>
      <c r="G871" s="1" t="str">
        <f t="shared" si="40"/>
        <v>TRILHA 103</v>
      </c>
      <c r="I871" s="1">
        <v>507192.47</v>
      </c>
      <c r="J871" s="1">
        <v>6663672.96</v>
      </c>
    </row>
    <row r="872" spans="1:10" ht="15" customHeight="1" x14ac:dyDescent="0.25">
      <c r="A872" s="1">
        <f t="shared" si="41"/>
        <v>871</v>
      </c>
      <c r="B872" s="1" t="s">
        <v>645</v>
      </c>
      <c r="C872" s="1">
        <v>-30.157461605036701</v>
      </c>
      <c r="D872" s="1">
        <v>-50.925125140885399</v>
      </c>
      <c r="F872" s="1">
        <f t="shared" si="39"/>
        <v>103</v>
      </c>
      <c r="G872" s="1" t="str">
        <f t="shared" si="40"/>
        <v>TRILHA 103</v>
      </c>
      <c r="I872" s="1">
        <v>507210.08</v>
      </c>
      <c r="J872" s="1">
        <v>6663764.0499999998</v>
      </c>
    </row>
    <row r="873" spans="1:10" ht="15" customHeight="1" x14ac:dyDescent="0.25">
      <c r="A873" s="1">
        <f t="shared" si="41"/>
        <v>872</v>
      </c>
      <c r="B873" s="1" t="s">
        <v>645</v>
      </c>
      <c r="C873" s="1">
        <v>-30.157595915188001</v>
      </c>
      <c r="D873" s="1">
        <v>-50.925014753281701</v>
      </c>
      <c r="F873" s="1">
        <f t="shared" si="39"/>
        <v>103</v>
      </c>
      <c r="G873" s="1" t="str">
        <f t="shared" si="40"/>
        <v>TRILHA 103</v>
      </c>
      <c r="I873" s="1">
        <v>507220.7</v>
      </c>
      <c r="J873" s="1">
        <v>6663749.1600000001</v>
      </c>
    </row>
    <row r="874" spans="1:10" ht="15" customHeight="1" x14ac:dyDescent="0.25">
      <c r="A874" s="1">
        <f t="shared" si="41"/>
        <v>873</v>
      </c>
      <c r="B874" s="1" t="s">
        <v>645</v>
      </c>
      <c r="C874" s="1">
        <v>-30.1576522009481</v>
      </c>
      <c r="D874" s="1">
        <v>-50.9249684984947</v>
      </c>
      <c r="F874" s="1">
        <f t="shared" si="39"/>
        <v>103</v>
      </c>
      <c r="G874" s="1" t="str">
        <f t="shared" si="40"/>
        <v>TRILHA 103</v>
      </c>
      <c r="I874" s="1">
        <v>507225.15</v>
      </c>
      <c r="J874" s="1">
        <v>6663742.9199999999</v>
      </c>
    </row>
    <row r="875" spans="1:10" ht="15" customHeight="1" x14ac:dyDescent="0.25">
      <c r="A875" s="1">
        <f t="shared" si="41"/>
        <v>874</v>
      </c>
      <c r="B875" s="1" t="s">
        <v>645</v>
      </c>
      <c r="C875" s="1">
        <v>-30.157664287926</v>
      </c>
      <c r="D875" s="1">
        <v>-50.924958519969103</v>
      </c>
      <c r="F875" s="1">
        <f t="shared" si="39"/>
        <v>103</v>
      </c>
      <c r="G875" s="1" t="str">
        <f t="shared" si="40"/>
        <v>TRILHA 103</v>
      </c>
      <c r="I875" s="1">
        <v>507226.11</v>
      </c>
      <c r="J875" s="1">
        <v>6663741.5800000001</v>
      </c>
    </row>
    <row r="876" spans="1:10" ht="15" customHeight="1" x14ac:dyDescent="0.25">
      <c r="A876" s="1">
        <f t="shared" si="41"/>
        <v>875</v>
      </c>
      <c r="B876" s="1" t="s">
        <v>645</v>
      </c>
      <c r="C876" s="1">
        <v>-30.157730859445898</v>
      </c>
      <c r="D876" s="1">
        <v>-50.924908726502601</v>
      </c>
      <c r="F876" s="1">
        <f t="shared" si="39"/>
        <v>103</v>
      </c>
      <c r="G876" s="1" t="str">
        <f t="shared" si="40"/>
        <v>TRILHA 103</v>
      </c>
      <c r="I876" s="1">
        <v>507230.9</v>
      </c>
      <c r="J876" s="1">
        <v>6663734.2000000002</v>
      </c>
    </row>
    <row r="877" spans="1:10" ht="15" customHeight="1" x14ac:dyDescent="0.25">
      <c r="A877" s="1">
        <f t="shared" si="41"/>
        <v>876</v>
      </c>
      <c r="B877" s="1" t="s">
        <v>645</v>
      </c>
      <c r="C877" s="1">
        <v>-30.157788682047801</v>
      </c>
      <c r="D877" s="1">
        <v>-50.924867247425297</v>
      </c>
      <c r="F877" s="1">
        <f t="shared" si="39"/>
        <v>103</v>
      </c>
      <c r="G877" s="1" t="str">
        <f t="shared" si="40"/>
        <v>TRILHA 103</v>
      </c>
      <c r="I877" s="1">
        <v>507234.89</v>
      </c>
      <c r="J877" s="1">
        <v>6663727.79</v>
      </c>
    </row>
    <row r="878" spans="1:10" ht="15" customHeight="1" x14ac:dyDescent="0.25">
      <c r="A878" s="1">
        <f t="shared" si="41"/>
        <v>877</v>
      </c>
      <c r="B878" s="1" t="s">
        <v>645</v>
      </c>
      <c r="C878" s="1">
        <v>-30.157912369090301</v>
      </c>
      <c r="D878" s="1">
        <v>-50.924802041015703</v>
      </c>
      <c r="F878" s="1">
        <f t="shared" si="39"/>
        <v>103</v>
      </c>
      <c r="G878" s="1" t="str">
        <f t="shared" si="40"/>
        <v>TRILHA 103</v>
      </c>
      <c r="I878" s="1">
        <v>507241.16</v>
      </c>
      <c r="J878" s="1">
        <v>6663714.0800000001</v>
      </c>
    </row>
    <row r="879" spans="1:10" ht="15" customHeight="1" x14ac:dyDescent="0.25">
      <c r="A879" s="1">
        <f t="shared" si="41"/>
        <v>878</v>
      </c>
      <c r="B879" s="1" t="s">
        <v>645</v>
      </c>
      <c r="C879" s="1">
        <v>-30.158366173006002</v>
      </c>
      <c r="D879" s="1">
        <v>-50.924902637323299</v>
      </c>
      <c r="F879" s="1">
        <f t="shared" si="39"/>
        <v>103</v>
      </c>
      <c r="G879" s="1" t="str">
        <f t="shared" si="40"/>
        <v>TRILHA 103</v>
      </c>
      <c r="I879" s="1">
        <v>507231.44</v>
      </c>
      <c r="J879" s="1">
        <v>6663663.7999999998</v>
      </c>
    </row>
    <row r="880" spans="1:10" ht="15" customHeight="1" x14ac:dyDescent="0.25">
      <c r="A880" s="1">
        <f t="shared" si="41"/>
        <v>879</v>
      </c>
      <c r="B880" s="1" t="s">
        <v>645</v>
      </c>
      <c r="C880" s="1">
        <v>-30.158324956981701</v>
      </c>
      <c r="D880" s="1">
        <v>-50.9251050689859</v>
      </c>
      <c r="F880" s="1">
        <f t="shared" si="39"/>
        <v>103</v>
      </c>
      <c r="G880" s="1" t="str">
        <f t="shared" si="40"/>
        <v>TRILHA 103</v>
      </c>
      <c r="I880" s="1">
        <v>507211.95</v>
      </c>
      <c r="J880" s="1">
        <v>6663668.3799999999</v>
      </c>
    </row>
    <row r="881" spans="1:10" ht="15" customHeight="1" x14ac:dyDescent="0.25">
      <c r="A881" s="1">
        <f t="shared" si="41"/>
        <v>880</v>
      </c>
      <c r="B881" s="1" t="s">
        <v>646</v>
      </c>
      <c r="C881" s="1">
        <v>-30.157664287926</v>
      </c>
      <c r="D881" s="1">
        <v>-50.924958519969103</v>
      </c>
      <c r="F881" s="1">
        <f t="shared" si="39"/>
        <v>104</v>
      </c>
      <c r="G881" s="1" t="str">
        <f t="shared" si="40"/>
        <v>TRILHA 104</v>
      </c>
      <c r="I881" s="1">
        <v>507226.11</v>
      </c>
      <c r="J881" s="1">
        <v>6663741.5800000001</v>
      </c>
    </row>
    <row r="882" spans="1:10" ht="15" customHeight="1" x14ac:dyDescent="0.25">
      <c r="A882" s="1">
        <f t="shared" si="41"/>
        <v>881</v>
      </c>
      <c r="B882" s="1" t="s">
        <v>646</v>
      </c>
      <c r="C882" s="1">
        <v>-30.1576522009481</v>
      </c>
      <c r="D882" s="1">
        <v>-50.9249684984947</v>
      </c>
      <c r="F882" s="1">
        <f t="shared" si="39"/>
        <v>104</v>
      </c>
      <c r="G882" s="1" t="str">
        <f t="shared" si="40"/>
        <v>TRILHA 104</v>
      </c>
      <c r="I882" s="1">
        <v>507225.15</v>
      </c>
      <c r="J882" s="1">
        <v>6663742.9199999999</v>
      </c>
    </row>
    <row r="883" spans="1:10" ht="15" customHeight="1" x14ac:dyDescent="0.25">
      <c r="A883" s="1">
        <f t="shared" si="41"/>
        <v>882</v>
      </c>
      <c r="B883" s="1" t="s">
        <v>646</v>
      </c>
      <c r="C883" s="1">
        <v>-30.157595915188001</v>
      </c>
      <c r="D883" s="1">
        <v>-50.925014753281701</v>
      </c>
      <c r="F883" s="1">
        <f t="shared" si="39"/>
        <v>104</v>
      </c>
      <c r="G883" s="1" t="str">
        <f t="shared" si="40"/>
        <v>TRILHA 104</v>
      </c>
      <c r="I883" s="1">
        <v>507220.7</v>
      </c>
      <c r="J883" s="1">
        <v>6663749.1600000001</v>
      </c>
    </row>
    <row r="884" spans="1:10" ht="15" customHeight="1" x14ac:dyDescent="0.25">
      <c r="A884" s="1">
        <f t="shared" si="41"/>
        <v>883</v>
      </c>
      <c r="B884" s="1" t="s">
        <v>646</v>
      </c>
      <c r="C884" s="1">
        <v>-30.157461605036701</v>
      </c>
      <c r="D884" s="1">
        <v>-50.925125140885399</v>
      </c>
      <c r="F884" s="1">
        <f t="shared" si="39"/>
        <v>104</v>
      </c>
      <c r="G884" s="1" t="str">
        <f t="shared" si="40"/>
        <v>TRILHA 104</v>
      </c>
      <c r="I884" s="1">
        <v>507210.08</v>
      </c>
      <c r="J884" s="1">
        <v>6663764.0499999998</v>
      </c>
    </row>
    <row r="885" spans="1:10" ht="15" customHeight="1" x14ac:dyDescent="0.25">
      <c r="A885" s="1">
        <f t="shared" si="41"/>
        <v>884</v>
      </c>
      <c r="B885" s="1" t="s">
        <v>646</v>
      </c>
      <c r="C885" s="1">
        <v>-30.156911047513301</v>
      </c>
      <c r="D885" s="1">
        <v>-50.925003121358003</v>
      </c>
      <c r="F885" s="1">
        <f t="shared" si="39"/>
        <v>104</v>
      </c>
      <c r="G885" s="1" t="str">
        <f t="shared" si="40"/>
        <v>TRILHA 104</v>
      </c>
      <c r="I885" s="1">
        <v>507221.87</v>
      </c>
      <c r="J885" s="1">
        <v>6663825.0499999998</v>
      </c>
    </row>
    <row r="886" spans="1:10" ht="15" customHeight="1" x14ac:dyDescent="0.25">
      <c r="A886" s="1">
        <f t="shared" si="41"/>
        <v>885</v>
      </c>
      <c r="B886" s="1" t="s">
        <v>646</v>
      </c>
      <c r="C886" s="1">
        <v>-30.155089616042599</v>
      </c>
      <c r="D886" s="1">
        <v>-50.924621207818497</v>
      </c>
      <c r="F886" s="1">
        <f t="shared" si="39"/>
        <v>104</v>
      </c>
      <c r="G886" s="1" t="str">
        <f t="shared" si="40"/>
        <v>TRILHA 104</v>
      </c>
      <c r="I886" s="1">
        <v>507258.78</v>
      </c>
      <c r="J886" s="1">
        <v>6664026.8600000003</v>
      </c>
    </row>
    <row r="887" spans="1:10" ht="15" customHeight="1" x14ac:dyDescent="0.25">
      <c r="A887" s="1">
        <f t="shared" si="41"/>
        <v>886</v>
      </c>
      <c r="B887" s="1" t="s">
        <v>646</v>
      </c>
      <c r="C887" s="1">
        <v>-30.1550845458605</v>
      </c>
      <c r="D887" s="1">
        <v>-50.924592446622398</v>
      </c>
      <c r="F887" s="1">
        <f t="shared" si="39"/>
        <v>104</v>
      </c>
      <c r="G887" s="1" t="str">
        <f t="shared" si="40"/>
        <v>TRILHA 104</v>
      </c>
      <c r="I887" s="1">
        <v>507261.55</v>
      </c>
      <c r="J887" s="1">
        <v>6664027.4199999999</v>
      </c>
    </row>
    <row r="888" spans="1:10" ht="15" customHeight="1" x14ac:dyDescent="0.25">
      <c r="A888" s="1">
        <f t="shared" si="41"/>
        <v>887</v>
      </c>
      <c r="B888" s="1" t="s">
        <v>646</v>
      </c>
      <c r="C888" s="1">
        <v>-30.155097166251299</v>
      </c>
      <c r="D888" s="1">
        <v>-50.924411642935503</v>
      </c>
      <c r="F888" s="1">
        <f t="shared" si="39"/>
        <v>104</v>
      </c>
      <c r="G888" s="1" t="str">
        <f t="shared" si="40"/>
        <v>TRILHA 104</v>
      </c>
      <c r="I888" s="1">
        <v>507278.96</v>
      </c>
      <c r="J888" s="1">
        <v>6664026.0099999998</v>
      </c>
    </row>
    <row r="889" spans="1:10" ht="15" customHeight="1" x14ac:dyDescent="0.25">
      <c r="A889" s="1">
        <f t="shared" si="41"/>
        <v>888</v>
      </c>
      <c r="B889" s="1" t="s">
        <v>646</v>
      </c>
      <c r="C889" s="1">
        <v>-30.155100389007899</v>
      </c>
      <c r="D889" s="1">
        <v>-50.9243664679163</v>
      </c>
      <c r="F889" s="1">
        <f t="shared" si="39"/>
        <v>104</v>
      </c>
      <c r="G889" s="1" t="str">
        <f t="shared" si="40"/>
        <v>TRILHA 104</v>
      </c>
      <c r="I889" s="1">
        <v>507283.31</v>
      </c>
      <c r="J889" s="1">
        <v>6664025.6500000004</v>
      </c>
    </row>
    <row r="890" spans="1:10" ht="15" customHeight="1" x14ac:dyDescent="0.25">
      <c r="A890" s="1">
        <f t="shared" si="41"/>
        <v>889</v>
      </c>
      <c r="B890" s="1" t="s">
        <v>646</v>
      </c>
      <c r="C890" s="1">
        <v>-30.155112929339602</v>
      </c>
      <c r="D890" s="1">
        <v>-50.924203837105203</v>
      </c>
      <c r="F890" s="1">
        <f t="shared" si="39"/>
        <v>104</v>
      </c>
      <c r="G890" s="1" t="str">
        <f t="shared" si="40"/>
        <v>TRILHA 104</v>
      </c>
      <c r="I890" s="1">
        <v>507298.97</v>
      </c>
      <c r="J890" s="1">
        <v>6664024.25</v>
      </c>
    </row>
    <row r="891" spans="1:10" ht="15" customHeight="1" x14ac:dyDescent="0.25">
      <c r="A891" s="1">
        <f t="shared" si="41"/>
        <v>890</v>
      </c>
      <c r="B891" s="1" t="s">
        <v>646</v>
      </c>
      <c r="C891" s="1">
        <v>-30.1569775037681</v>
      </c>
      <c r="D891" s="1">
        <v>-50.9245947449174</v>
      </c>
      <c r="F891" s="1">
        <f t="shared" si="39"/>
        <v>104</v>
      </c>
      <c r="G891" s="1" t="str">
        <f t="shared" si="40"/>
        <v>TRILHA 104</v>
      </c>
      <c r="I891" s="1">
        <v>507261.19</v>
      </c>
      <c r="J891" s="1">
        <v>6663817.6600000001</v>
      </c>
    </row>
    <row r="892" spans="1:10" ht="15" customHeight="1" x14ac:dyDescent="0.25">
      <c r="A892" s="1">
        <f t="shared" si="41"/>
        <v>891</v>
      </c>
      <c r="B892" s="1" t="s">
        <v>646</v>
      </c>
      <c r="C892" s="1">
        <v>-30.157912369090301</v>
      </c>
      <c r="D892" s="1">
        <v>-50.924802041015703</v>
      </c>
      <c r="F892" s="1">
        <f t="shared" si="39"/>
        <v>104</v>
      </c>
      <c r="G892" s="1" t="str">
        <f t="shared" si="40"/>
        <v>TRILHA 104</v>
      </c>
      <c r="I892" s="1">
        <v>507241.16</v>
      </c>
      <c r="J892" s="1">
        <v>6663714.0800000001</v>
      </c>
    </row>
    <row r="893" spans="1:10" ht="15" customHeight="1" x14ac:dyDescent="0.25">
      <c r="A893" s="1">
        <f t="shared" si="41"/>
        <v>892</v>
      </c>
      <c r="B893" s="1" t="s">
        <v>646</v>
      </c>
      <c r="C893" s="1">
        <v>-30.157788682047801</v>
      </c>
      <c r="D893" s="1">
        <v>-50.924867247425297</v>
      </c>
      <c r="F893" s="1">
        <f t="shared" si="39"/>
        <v>104</v>
      </c>
      <c r="G893" s="1" t="str">
        <f t="shared" si="40"/>
        <v>TRILHA 104</v>
      </c>
      <c r="I893" s="1">
        <v>507234.89</v>
      </c>
      <c r="J893" s="1">
        <v>6663727.79</v>
      </c>
    </row>
    <row r="894" spans="1:10" ht="15" customHeight="1" x14ac:dyDescent="0.25">
      <c r="A894" s="1">
        <f t="shared" si="41"/>
        <v>893</v>
      </c>
      <c r="B894" s="1" t="s">
        <v>646</v>
      </c>
      <c r="C894" s="1">
        <v>-30.157730859445898</v>
      </c>
      <c r="D894" s="1">
        <v>-50.924908726502601</v>
      </c>
      <c r="F894" s="1">
        <f t="shared" si="39"/>
        <v>104</v>
      </c>
      <c r="G894" s="1" t="str">
        <f t="shared" si="40"/>
        <v>TRILHA 104</v>
      </c>
      <c r="I894" s="1">
        <v>507230.9</v>
      </c>
      <c r="J894" s="1">
        <v>6663734.2000000002</v>
      </c>
    </row>
    <row r="895" spans="1:10" ht="15" customHeight="1" x14ac:dyDescent="0.25">
      <c r="A895" s="1">
        <f t="shared" si="41"/>
        <v>894</v>
      </c>
      <c r="B895" s="1" t="s">
        <v>646</v>
      </c>
      <c r="C895" s="1">
        <v>-30.157664287926</v>
      </c>
      <c r="D895" s="1">
        <v>-50.924958519969103</v>
      </c>
      <c r="F895" s="1">
        <f t="shared" si="39"/>
        <v>104</v>
      </c>
      <c r="G895" s="1" t="str">
        <f t="shared" si="40"/>
        <v>TRILHA 104</v>
      </c>
      <c r="I895" s="1">
        <v>507226.11</v>
      </c>
      <c r="J895" s="1">
        <v>6663741.5800000001</v>
      </c>
    </row>
    <row r="896" spans="1:10" ht="15" customHeight="1" x14ac:dyDescent="0.25">
      <c r="A896" s="1">
        <f t="shared" si="41"/>
        <v>895</v>
      </c>
      <c r="B896" s="1" t="s">
        <v>647</v>
      </c>
      <c r="C896" s="1">
        <v>-30.155097166251299</v>
      </c>
      <c r="D896" s="1">
        <v>-50.924411642935503</v>
      </c>
      <c r="F896" s="1">
        <f t="shared" si="39"/>
        <v>105</v>
      </c>
      <c r="G896" s="1" t="str">
        <f t="shared" si="40"/>
        <v>TRILHA 105</v>
      </c>
      <c r="I896" s="1">
        <v>507278.96</v>
      </c>
      <c r="J896" s="1">
        <v>6664026.0099999998</v>
      </c>
    </row>
    <row r="897" spans="1:10" ht="15" customHeight="1" x14ac:dyDescent="0.25">
      <c r="A897" s="1">
        <f t="shared" si="41"/>
        <v>896</v>
      </c>
      <c r="B897" s="1" t="s">
        <v>647</v>
      </c>
      <c r="C897" s="1">
        <v>-30.1550845458605</v>
      </c>
      <c r="D897" s="1">
        <v>-50.924592446622398</v>
      </c>
      <c r="F897" s="1">
        <f t="shared" si="39"/>
        <v>105</v>
      </c>
      <c r="G897" s="1" t="str">
        <f t="shared" si="40"/>
        <v>TRILHA 105</v>
      </c>
      <c r="I897" s="1">
        <v>507261.55</v>
      </c>
      <c r="J897" s="1">
        <v>6664027.4199999999</v>
      </c>
    </row>
    <row r="898" spans="1:10" ht="15" customHeight="1" x14ac:dyDescent="0.25">
      <c r="A898" s="1">
        <f t="shared" si="41"/>
        <v>897</v>
      </c>
      <c r="B898" s="1" t="s">
        <v>647</v>
      </c>
      <c r="C898" s="1">
        <v>-30.155089616042599</v>
      </c>
      <c r="D898" s="1">
        <v>-50.924621207818497</v>
      </c>
      <c r="F898" s="1">
        <f t="shared" si="39"/>
        <v>105</v>
      </c>
      <c r="G898" s="1" t="str">
        <f t="shared" si="40"/>
        <v>TRILHA 105</v>
      </c>
      <c r="I898" s="1">
        <v>507258.78</v>
      </c>
      <c r="J898" s="1">
        <v>6664026.8600000003</v>
      </c>
    </row>
    <row r="899" spans="1:10" ht="15" customHeight="1" x14ac:dyDescent="0.25">
      <c r="A899" s="1">
        <f t="shared" si="41"/>
        <v>898</v>
      </c>
      <c r="B899" s="1" t="s">
        <v>647</v>
      </c>
      <c r="C899" s="1">
        <v>-30.154963349555501</v>
      </c>
      <c r="D899" s="1">
        <v>-50.924594719567303</v>
      </c>
      <c r="F899" s="1">
        <f t="shared" ref="F899:F962" si="42">IF(B899=B898,F898,F898+1)</f>
        <v>105</v>
      </c>
      <c r="G899" s="1" t="str">
        <f t="shared" ref="G899:G962" si="43">CONCATENATE("TRILHA ",F899)</f>
        <v>TRILHA 105</v>
      </c>
      <c r="I899" s="1">
        <v>507261.34</v>
      </c>
      <c r="J899" s="1">
        <v>6664040.8499999996</v>
      </c>
    </row>
    <row r="900" spans="1:10" ht="15" customHeight="1" x14ac:dyDescent="0.25">
      <c r="A900" s="1">
        <f t="shared" ref="A900:A963" si="44">A899+1</f>
        <v>899</v>
      </c>
      <c r="B900" s="1" t="s">
        <v>647</v>
      </c>
      <c r="C900" s="1">
        <v>-30.154962343566002</v>
      </c>
      <c r="D900" s="1">
        <v>-50.924571562936698</v>
      </c>
      <c r="F900" s="1">
        <f t="shared" si="42"/>
        <v>105</v>
      </c>
      <c r="G900" s="1" t="str">
        <f t="shared" si="43"/>
        <v>TRILHA 105</v>
      </c>
      <c r="I900" s="1">
        <v>507263.57</v>
      </c>
      <c r="J900" s="1">
        <v>6664040.96</v>
      </c>
    </row>
    <row r="901" spans="1:10" ht="15" customHeight="1" x14ac:dyDescent="0.25">
      <c r="A901" s="1">
        <f t="shared" si="44"/>
        <v>900</v>
      </c>
      <c r="B901" s="1" t="s">
        <v>647</v>
      </c>
      <c r="C901" s="1">
        <v>-30.1549751417243</v>
      </c>
      <c r="D901" s="1">
        <v>-50.924386086316801</v>
      </c>
      <c r="F901" s="1">
        <f t="shared" si="42"/>
        <v>105</v>
      </c>
      <c r="G901" s="1" t="str">
        <f t="shared" si="43"/>
        <v>TRILHA 105</v>
      </c>
      <c r="I901" s="1">
        <v>507281.43</v>
      </c>
      <c r="J901" s="1">
        <v>6664039.5300000003</v>
      </c>
    </row>
    <row r="902" spans="1:10" ht="15" customHeight="1" x14ac:dyDescent="0.25">
      <c r="A902" s="1">
        <f t="shared" si="44"/>
        <v>901</v>
      </c>
      <c r="B902" s="1" t="s">
        <v>647</v>
      </c>
      <c r="C902" s="1">
        <v>-30.1549955077516</v>
      </c>
      <c r="D902" s="1">
        <v>-50.924179211821098</v>
      </c>
      <c r="F902" s="1">
        <f t="shared" si="42"/>
        <v>105</v>
      </c>
      <c r="G902" s="1" t="str">
        <f t="shared" si="43"/>
        <v>TRILHA 105</v>
      </c>
      <c r="I902" s="1">
        <v>507301.35</v>
      </c>
      <c r="J902" s="1">
        <v>6664037.2599999998</v>
      </c>
    </row>
    <row r="903" spans="1:10" ht="15" customHeight="1" x14ac:dyDescent="0.25">
      <c r="A903" s="1">
        <f t="shared" si="44"/>
        <v>902</v>
      </c>
      <c r="B903" s="1" t="s">
        <v>647</v>
      </c>
      <c r="C903" s="1">
        <v>-30.155112929339602</v>
      </c>
      <c r="D903" s="1">
        <v>-50.924203837105203</v>
      </c>
      <c r="F903" s="1">
        <f t="shared" si="42"/>
        <v>105</v>
      </c>
      <c r="G903" s="1" t="str">
        <f t="shared" si="43"/>
        <v>TRILHA 105</v>
      </c>
      <c r="I903" s="1">
        <v>507298.97</v>
      </c>
      <c r="J903" s="1">
        <v>6664024.25</v>
      </c>
    </row>
    <row r="904" spans="1:10" ht="15" customHeight="1" x14ac:dyDescent="0.25">
      <c r="A904" s="1">
        <f t="shared" si="44"/>
        <v>903</v>
      </c>
      <c r="B904" s="1" t="s">
        <v>647</v>
      </c>
      <c r="C904" s="1">
        <v>-30.155100389007899</v>
      </c>
      <c r="D904" s="1">
        <v>-50.9243664679163</v>
      </c>
      <c r="F904" s="1">
        <f t="shared" si="42"/>
        <v>105</v>
      </c>
      <c r="G904" s="1" t="str">
        <f t="shared" si="43"/>
        <v>TRILHA 105</v>
      </c>
      <c r="I904" s="1">
        <v>507283.31</v>
      </c>
      <c r="J904" s="1">
        <v>6664025.6500000004</v>
      </c>
    </row>
    <row r="905" spans="1:10" ht="15" customHeight="1" x14ac:dyDescent="0.25">
      <c r="A905" s="1">
        <f t="shared" si="44"/>
        <v>904</v>
      </c>
      <c r="B905" s="1" t="s">
        <v>647</v>
      </c>
      <c r="C905" s="1">
        <v>-30.155097166251299</v>
      </c>
      <c r="D905" s="1">
        <v>-50.924411642935503</v>
      </c>
      <c r="F905" s="1">
        <f t="shared" si="42"/>
        <v>105</v>
      </c>
      <c r="G905" s="1" t="str">
        <f t="shared" si="43"/>
        <v>TRILHA 105</v>
      </c>
      <c r="I905" s="1">
        <v>507278.96</v>
      </c>
      <c r="J905" s="1">
        <v>6664026.0099999998</v>
      </c>
    </row>
    <row r="906" spans="1:10" ht="15" customHeight="1" x14ac:dyDescent="0.25">
      <c r="A906" s="1">
        <f t="shared" si="44"/>
        <v>905</v>
      </c>
      <c r="B906" s="1" t="s">
        <v>648</v>
      </c>
      <c r="C906" s="1">
        <v>-30.1549751417243</v>
      </c>
      <c r="D906" s="1">
        <v>-50.924386086316801</v>
      </c>
      <c r="F906" s="1">
        <f t="shared" si="42"/>
        <v>106</v>
      </c>
      <c r="G906" s="1" t="str">
        <f t="shared" si="43"/>
        <v>TRILHA 106</v>
      </c>
      <c r="I906" s="1">
        <v>507281.43</v>
      </c>
      <c r="J906" s="1">
        <v>6664039.5300000003</v>
      </c>
    </row>
    <row r="907" spans="1:10" ht="15" customHeight="1" x14ac:dyDescent="0.25">
      <c r="A907" s="1">
        <f t="shared" si="44"/>
        <v>906</v>
      </c>
      <c r="B907" s="1" t="s">
        <v>648</v>
      </c>
      <c r="C907" s="1">
        <v>-30.154962343566002</v>
      </c>
      <c r="D907" s="1">
        <v>-50.924571562936698</v>
      </c>
      <c r="F907" s="1">
        <f t="shared" si="42"/>
        <v>106</v>
      </c>
      <c r="G907" s="1" t="str">
        <f t="shared" si="43"/>
        <v>TRILHA 106</v>
      </c>
      <c r="I907" s="1">
        <v>507263.57</v>
      </c>
      <c r="J907" s="1">
        <v>6664040.96</v>
      </c>
    </row>
    <row r="908" spans="1:10" ht="15" customHeight="1" x14ac:dyDescent="0.25">
      <c r="A908" s="1">
        <f t="shared" si="44"/>
        <v>907</v>
      </c>
      <c r="B908" s="1" t="s">
        <v>648</v>
      </c>
      <c r="C908" s="1">
        <v>-30.154963349555501</v>
      </c>
      <c r="D908" s="1">
        <v>-50.924594719567303</v>
      </c>
      <c r="F908" s="1">
        <f t="shared" si="42"/>
        <v>106</v>
      </c>
      <c r="G908" s="1" t="str">
        <f t="shared" si="43"/>
        <v>TRILHA 106</v>
      </c>
      <c r="I908" s="1">
        <v>507261.34</v>
      </c>
      <c r="J908" s="1">
        <v>6664040.8499999996</v>
      </c>
    </row>
    <row r="909" spans="1:10" ht="15" customHeight="1" x14ac:dyDescent="0.25">
      <c r="A909" s="1">
        <f t="shared" si="44"/>
        <v>908</v>
      </c>
      <c r="B909" s="1" t="s">
        <v>648</v>
      </c>
      <c r="C909" s="1">
        <v>-30.154683198579999</v>
      </c>
      <c r="D909" s="1">
        <v>-50.924535948997502</v>
      </c>
      <c r="F909" s="1">
        <f t="shared" si="42"/>
        <v>106</v>
      </c>
      <c r="G909" s="1" t="str">
        <f t="shared" si="43"/>
        <v>TRILHA 106</v>
      </c>
      <c r="I909" s="1">
        <v>507267.02</v>
      </c>
      <c r="J909" s="1">
        <v>6664071.8899999997</v>
      </c>
    </row>
    <row r="910" spans="1:10" ht="15" customHeight="1" x14ac:dyDescent="0.25">
      <c r="A910" s="1">
        <f t="shared" si="44"/>
        <v>909</v>
      </c>
      <c r="B910" s="1" t="s">
        <v>648</v>
      </c>
      <c r="C910" s="1">
        <v>-30.154731724415999</v>
      </c>
      <c r="D910" s="1">
        <v>-50.924335076629497</v>
      </c>
      <c r="F910" s="1">
        <f t="shared" si="42"/>
        <v>106</v>
      </c>
      <c r="G910" s="1" t="str">
        <f t="shared" si="43"/>
        <v>TRILHA 106</v>
      </c>
      <c r="I910" s="1">
        <v>507286.36</v>
      </c>
      <c r="J910" s="1">
        <v>6664066.5</v>
      </c>
    </row>
    <row r="911" spans="1:10" ht="15" customHeight="1" x14ac:dyDescent="0.25">
      <c r="A911" s="1">
        <f t="shared" si="44"/>
        <v>910</v>
      </c>
      <c r="B911" s="1" t="s">
        <v>648</v>
      </c>
      <c r="C911" s="1">
        <v>-30.154749550062999</v>
      </c>
      <c r="D911" s="1">
        <v>-50.924261125665801</v>
      </c>
      <c r="F911" s="1">
        <f t="shared" si="42"/>
        <v>106</v>
      </c>
      <c r="G911" s="1" t="str">
        <f t="shared" si="43"/>
        <v>TRILHA 106</v>
      </c>
      <c r="I911" s="1">
        <v>507293.48</v>
      </c>
      <c r="J911" s="1">
        <v>6664064.5199999996</v>
      </c>
    </row>
    <row r="912" spans="1:10" ht="15" customHeight="1" x14ac:dyDescent="0.25">
      <c r="A912" s="1">
        <f t="shared" si="44"/>
        <v>911</v>
      </c>
      <c r="B912" s="1" t="s">
        <v>648</v>
      </c>
      <c r="C912" s="1">
        <v>-30.154778174034</v>
      </c>
      <c r="D912" s="1">
        <v>-50.924133686431297</v>
      </c>
      <c r="F912" s="1">
        <f t="shared" si="42"/>
        <v>106</v>
      </c>
      <c r="G912" s="1" t="str">
        <f t="shared" si="43"/>
        <v>TRILHA 106</v>
      </c>
      <c r="I912" s="1">
        <v>507305.75</v>
      </c>
      <c r="J912" s="1">
        <v>6664061.3399999999</v>
      </c>
    </row>
    <row r="913" spans="1:10" ht="15" customHeight="1" x14ac:dyDescent="0.25">
      <c r="A913" s="1">
        <f t="shared" si="44"/>
        <v>912</v>
      </c>
      <c r="B913" s="1" t="s">
        <v>648</v>
      </c>
      <c r="C913" s="1">
        <v>-30.1549955077516</v>
      </c>
      <c r="D913" s="1">
        <v>-50.924179211821098</v>
      </c>
      <c r="F913" s="1">
        <f t="shared" si="42"/>
        <v>106</v>
      </c>
      <c r="G913" s="1" t="str">
        <f t="shared" si="43"/>
        <v>TRILHA 106</v>
      </c>
      <c r="I913" s="1">
        <v>507301.35</v>
      </c>
      <c r="J913" s="1">
        <v>6664037.2599999998</v>
      </c>
    </row>
    <row r="914" spans="1:10" ht="15" customHeight="1" x14ac:dyDescent="0.25">
      <c r="A914" s="1">
        <f t="shared" si="44"/>
        <v>913</v>
      </c>
      <c r="B914" s="1" t="s">
        <v>648</v>
      </c>
      <c r="C914" s="1">
        <v>-30.1549751417243</v>
      </c>
      <c r="D914" s="1">
        <v>-50.924386086316801</v>
      </c>
      <c r="F914" s="1">
        <f t="shared" si="42"/>
        <v>106</v>
      </c>
      <c r="G914" s="1" t="str">
        <f t="shared" si="43"/>
        <v>TRILHA 106</v>
      </c>
      <c r="I914" s="1">
        <v>507281.43</v>
      </c>
      <c r="J914" s="1">
        <v>6664039.5300000003</v>
      </c>
    </row>
    <row r="915" spans="1:10" ht="15" customHeight="1" x14ac:dyDescent="0.25">
      <c r="A915" s="1">
        <f t="shared" si="44"/>
        <v>914</v>
      </c>
      <c r="B915" s="1" t="s">
        <v>649</v>
      </c>
      <c r="C915" s="1">
        <v>-30.154731724415999</v>
      </c>
      <c r="D915" s="1">
        <v>-50.924335076629497</v>
      </c>
      <c r="F915" s="1">
        <f t="shared" si="42"/>
        <v>107</v>
      </c>
      <c r="G915" s="1" t="str">
        <f t="shared" si="43"/>
        <v>TRILHA 107</v>
      </c>
      <c r="I915" s="1">
        <v>507286.36</v>
      </c>
      <c r="J915" s="1">
        <v>6664066.5</v>
      </c>
    </row>
    <row r="916" spans="1:10" ht="15" customHeight="1" x14ac:dyDescent="0.25">
      <c r="A916" s="1">
        <f t="shared" si="44"/>
        <v>915</v>
      </c>
      <c r="B916" s="1" t="s">
        <v>649</v>
      </c>
      <c r="C916" s="1">
        <v>-30.154683198579999</v>
      </c>
      <c r="D916" s="1">
        <v>-50.924535948997502</v>
      </c>
      <c r="F916" s="1">
        <f t="shared" si="42"/>
        <v>107</v>
      </c>
      <c r="G916" s="1" t="str">
        <f t="shared" si="43"/>
        <v>TRILHA 107</v>
      </c>
      <c r="I916" s="1">
        <v>507267.02</v>
      </c>
      <c r="J916" s="1">
        <v>6664071.8899999997</v>
      </c>
    </row>
    <row r="917" spans="1:10" ht="15" customHeight="1" x14ac:dyDescent="0.25">
      <c r="A917" s="1">
        <f t="shared" si="44"/>
        <v>916</v>
      </c>
      <c r="B917" s="1" t="s">
        <v>649</v>
      </c>
      <c r="C917" s="1">
        <v>-30.154393300089399</v>
      </c>
      <c r="D917" s="1">
        <v>-50.924475213144703</v>
      </c>
      <c r="F917" s="1">
        <f t="shared" si="42"/>
        <v>107</v>
      </c>
      <c r="G917" s="1" t="str">
        <f t="shared" si="43"/>
        <v>TRILHA 107</v>
      </c>
      <c r="I917" s="1">
        <v>507272.89</v>
      </c>
      <c r="J917" s="1">
        <v>6664104.0099999998</v>
      </c>
    </row>
    <row r="918" spans="1:10" ht="15" customHeight="1" x14ac:dyDescent="0.25">
      <c r="A918" s="1">
        <f t="shared" si="44"/>
        <v>917</v>
      </c>
      <c r="B918" s="1" t="s">
        <v>649</v>
      </c>
      <c r="C918" s="1">
        <v>-30.154465472555099</v>
      </c>
      <c r="D918" s="1">
        <v>-50.924279203951897</v>
      </c>
      <c r="F918" s="1">
        <f t="shared" si="42"/>
        <v>107</v>
      </c>
      <c r="G918" s="1" t="str">
        <f t="shared" si="43"/>
        <v>TRILHA 107</v>
      </c>
      <c r="I918" s="1">
        <v>507291.76</v>
      </c>
      <c r="J918" s="1">
        <v>6664096</v>
      </c>
    </row>
    <row r="919" spans="1:10" ht="15" customHeight="1" x14ac:dyDescent="0.25">
      <c r="A919" s="1">
        <f t="shared" si="44"/>
        <v>918</v>
      </c>
      <c r="B919" s="1" t="s">
        <v>649</v>
      </c>
      <c r="C919" s="1">
        <v>-30.154490790214901</v>
      </c>
      <c r="D919" s="1">
        <v>-50.924208362777897</v>
      </c>
      <c r="F919" s="1">
        <f t="shared" si="42"/>
        <v>107</v>
      </c>
      <c r="G919" s="1" t="str">
        <f t="shared" si="43"/>
        <v>TRILHA 107</v>
      </c>
      <c r="I919" s="1">
        <v>507298.58</v>
      </c>
      <c r="J919" s="1">
        <v>6664093.1900000004</v>
      </c>
    </row>
    <row r="920" spans="1:10" ht="15" customHeight="1" x14ac:dyDescent="0.25">
      <c r="A920" s="1">
        <f t="shared" si="44"/>
        <v>919</v>
      </c>
      <c r="B920" s="1" t="s">
        <v>649</v>
      </c>
      <c r="C920" s="1">
        <v>-30.154502412905298</v>
      </c>
      <c r="D920" s="1">
        <v>-50.924175850611597</v>
      </c>
      <c r="F920" s="1">
        <f t="shared" si="42"/>
        <v>107</v>
      </c>
      <c r="G920" s="1" t="str">
        <f t="shared" si="43"/>
        <v>TRILHA 107</v>
      </c>
      <c r="I920" s="1">
        <v>507301.71</v>
      </c>
      <c r="J920" s="1">
        <v>6664091.9000000004</v>
      </c>
    </row>
    <row r="921" spans="1:10" ht="15" customHeight="1" x14ac:dyDescent="0.25">
      <c r="A921" s="1">
        <f t="shared" si="44"/>
        <v>920</v>
      </c>
      <c r="B921" s="1" t="s">
        <v>649</v>
      </c>
      <c r="C921" s="1">
        <v>-30.154052911883301</v>
      </c>
      <c r="D921" s="1">
        <v>-50.924026866973698</v>
      </c>
      <c r="F921" s="1">
        <f t="shared" si="42"/>
        <v>107</v>
      </c>
      <c r="G921" s="1" t="str">
        <f t="shared" si="43"/>
        <v>TRILHA 107</v>
      </c>
      <c r="I921" s="1">
        <v>507316.09</v>
      </c>
      <c r="J921" s="1">
        <v>6664141.7000000002</v>
      </c>
    </row>
    <row r="922" spans="1:10" ht="15" customHeight="1" x14ac:dyDescent="0.25">
      <c r="A922" s="1">
        <f t="shared" si="44"/>
        <v>921</v>
      </c>
      <c r="B922" s="1" t="s">
        <v>649</v>
      </c>
      <c r="C922" s="1">
        <v>-30.1540680485096</v>
      </c>
      <c r="D922" s="1">
        <v>-50.9239847985978</v>
      </c>
      <c r="F922" s="1">
        <f t="shared" si="42"/>
        <v>107</v>
      </c>
      <c r="G922" s="1" t="str">
        <f t="shared" si="43"/>
        <v>TRILHA 107</v>
      </c>
      <c r="I922" s="1">
        <v>507320.14</v>
      </c>
      <c r="J922" s="1">
        <v>6664140.0199999996</v>
      </c>
    </row>
    <row r="923" spans="1:10" ht="15" customHeight="1" x14ac:dyDescent="0.25">
      <c r="A923" s="1">
        <f t="shared" si="44"/>
        <v>922</v>
      </c>
      <c r="B923" s="1" t="s">
        <v>649</v>
      </c>
      <c r="C923" s="1">
        <v>-30.154778174034</v>
      </c>
      <c r="D923" s="1">
        <v>-50.924133686431297</v>
      </c>
      <c r="F923" s="1">
        <f t="shared" si="42"/>
        <v>107</v>
      </c>
      <c r="G923" s="1" t="str">
        <f t="shared" si="43"/>
        <v>TRILHA 107</v>
      </c>
      <c r="I923" s="1">
        <v>507305.75</v>
      </c>
      <c r="J923" s="1">
        <v>6664061.3399999999</v>
      </c>
    </row>
    <row r="924" spans="1:10" ht="15" customHeight="1" x14ac:dyDescent="0.25">
      <c r="A924" s="1">
        <f t="shared" si="44"/>
        <v>923</v>
      </c>
      <c r="B924" s="1" t="s">
        <v>649</v>
      </c>
      <c r="C924" s="1">
        <v>-30.154749550062999</v>
      </c>
      <c r="D924" s="1">
        <v>-50.924261125665801</v>
      </c>
      <c r="F924" s="1">
        <f t="shared" si="42"/>
        <v>107</v>
      </c>
      <c r="G924" s="1" t="str">
        <f t="shared" si="43"/>
        <v>TRILHA 107</v>
      </c>
      <c r="I924" s="1">
        <v>507293.48</v>
      </c>
      <c r="J924" s="1">
        <v>6664064.5199999996</v>
      </c>
    </row>
    <row r="925" spans="1:10" ht="15" customHeight="1" x14ac:dyDescent="0.25">
      <c r="A925" s="1">
        <f t="shared" si="44"/>
        <v>924</v>
      </c>
      <c r="B925" s="1" t="s">
        <v>649</v>
      </c>
      <c r="C925" s="1">
        <v>-30.154731724415999</v>
      </c>
      <c r="D925" s="1">
        <v>-50.924335076629497</v>
      </c>
      <c r="F925" s="1">
        <f t="shared" si="42"/>
        <v>107</v>
      </c>
      <c r="G925" s="1" t="str">
        <f t="shared" si="43"/>
        <v>TRILHA 107</v>
      </c>
      <c r="I925" s="1">
        <v>507286.36</v>
      </c>
      <c r="J925" s="1">
        <v>6664066.5</v>
      </c>
    </row>
    <row r="926" spans="1:10" ht="15" customHeight="1" x14ac:dyDescent="0.25">
      <c r="A926" s="1">
        <f t="shared" si="44"/>
        <v>925</v>
      </c>
      <c r="B926" s="1" t="s">
        <v>650</v>
      </c>
      <c r="C926" s="1">
        <v>-30.154465472555099</v>
      </c>
      <c r="D926" s="1">
        <v>-50.924279203951897</v>
      </c>
      <c r="F926" s="1">
        <f t="shared" si="42"/>
        <v>108</v>
      </c>
      <c r="G926" s="1" t="str">
        <f t="shared" si="43"/>
        <v>TRILHA 108</v>
      </c>
      <c r="I926" s="1">
        <v>507291.76</v>
      </c>
      <c r="J926" s="1">
        <v>6664096</v>
      </c>
    </row>
    <row r="927" spans="1:10" ht="15" customHeight="1" x14ac:dyDescent="0.25">
      <c r="A927" s="1">
        <f t="shared" si="44"/>
        <v>926</v>
      </c>
      <c r="B927" s="1" t="s">
        <v>650</v>
      </c>
      <c r="C927" s="1">
        <v>-30.154393300089399</v>
      </c>
      <c r="D927" s="1">
        <v>-50.924475213144703</v>
      </c>
      <c r="F927" s="1">
        <f t="shared" si="42"/>
        <v>108</v>
      </c>
      <c r="G927" s="1" t="str">
        <f t="shared" si="43"/>
        <v>TRILHA 108</v>
      </c>
      <c r="I927" s="1">
        <v>507272.89</v>
      </c>
      <c r="J927" s="1">
        <v>6664104.0099999998</v>
      </c>
    </row>
    <row r="928" spans="1:10" ht="15" customHeight="1" x14ac:dyDescent="0.25">
      <c r="A928" s="1">
        <f t="shared" si="44"/>
        <v>927</v>
      </c>
      <c r="B928" s="1" t="s">
        <v>650</v>
      </c>
      <c r="C928" s="1">
        <v>-30.153926682501101</v>
      </c>
      <c r="D928" s="1">
        <v>-50.924377332498601</v>
      </c>
      <c r="F928" s="1">
        <f t="shared" si="42"/>
        <v>108</v>
      </c>
      <c r="G928" s="1" t="str">
        <f t="shared" si="43"/>
        <v>TRILHA 108</v>
      </c>
      <c r="I928" s="1">
        <v>507282.35</v>
      </c>
      <c r="J928" s="1">
        <v>6664155.71</v>
      </c>
    </row>
    <row r="929" spans="1:10" ht="15" customHeight="1" x14ac:dyDescent="0.25">
      <c r="A929" s="1">
        <f t="shared" si="44"/>
        <v>928</v>
      </c>
      <c r="B929" s="1" t="s">
        <v>650</v>
      </c>
      <c r="C929" s="1">
        <v>-30.153997320560698</v>
      </c>
      <c r="D929" s="1">
        <v>-50.924181117644302</v>
      </c>
      <c r="F929" s="1">
        <f t="shared" si="42"/>
        <v>108</v>
      </c>
      <c r="G929" s="1" t="str">
        <f t="shared" si="43"/>
        <v>TRILHA 108</v>
      </c>
      <c r="I929" s="1">
        <v>507301.24</v>
      </c>
      <c r="J929" s="1">
        <v>6664147.8700000001</v>
      </c>
    </row>
    <row r="930" spans="1:10" ht="15" customHeight="1" x14ac:dyDescent="0.25">
      <c r="A930" s="1">
        <f t="shared" si="44"/>
        <v>929</v>
      </c>
      <c r="B930" s="1" t="s">
        <v>650</v>
      </c>
      <c r="C930" s="1">
        <v>-30.154052911883301</v>
      </c>
      <c r="D930" s="1">
        <v>-50.924026866973698</v>
      </c>
      <c r="F930" s="1">
        <f t="shared" si="42"/>
        <v>108</v>
      </c>
      <c r="G930" s="1" t="str">
        <f t="shared" si="43"/>
        <v>TRILHA 108</v>
      </c>
      <c r="I930" s="1">
        <v>507316.09</v>
      </c>
      <c r="J930" s="1">
        <v>6664141.7000000002</v>
      </c>
    </row>
    <row r="931" spans="1:10" ht="15" customHeight="1" x14ac:dyDescent="0.25">
      <c r="A931" s="1">
        <f t="shared" si="44"/>
        <v>930</v>
      </c>
      <c r="B931" s="1" t="s">
        <v>650</v>
      </c>
      <c r="C931" s="1">
        <v>-30.154502412905298</v>
      </c>
      <c r="D931" s="1">
        <v>-50.924175850611597</v>
      </c>
      <c r="F931" s="1">
        <f t="shared" si="42"/>
        <v>108</v>
      </c>
      <c r="G931" s="1" t="str">
        <f t="shared" si="43"/>
        <v>TRILHA 108</v>
      </c>
      <c r="I931" s="1">
        <v>507301.71</v>
      </c>
      <c r="J931" s="1">
        <v>6664091.9000000004</v>
      </c>
    </row>
    <row r="932" spans="1:10" ht="15" customHeight="1" x14ac:dyDescent="0.25">
      <c r="A932" s="1">
        <f t="shared" si="44"/>
        <v>931</v>
      </c>
      <c r="B932" s="1" t="s">
        <v>650</v>
      </c>
      <c r="C932" s="1">
        <v>-30.154490790214901</v>
      </c>
      <c r="D932" s="1">
        <v>-50.924208362777897</v>
      </c>
      <c r="F932" s="1">
        <f t="shared" si="42"/>
        <v>108</v>
      </c>
      <c r="G932" s="1" t="str">
        <f t="shared" si="43"/>
        <v>TRILHA 108</v>
      </c>
      <c r="I932" s="1">
        <v>507298.58</v>
      </c>
      <c r="J932" s="1">
        <v>6664093.1900000004</v>
      </c>
    </row>
    <row r="933" spans="1:10" ht="15" customHeight="1" x14ac:dyDescent="0.25">
      <c r="A933" s="1">
        <f t="shared" si="44"/>
        <v>932</v>
      </c>
      <c r="B933" s="1" t="s">
        <v>650</v>
      </c>
      <c r="C933" s="1">
        <v>-30.154465472555099</v>
      </c>
      <c r="D933" s="1">
        <v>-50.924279203951897</v>
      </c>
      <c r="F933" s="1">
        <f t="shared" si="42"/>
        <v>108</v>
      </c>
      <c r="G933" s="1" t="str">
        <f t="shared" si="43"/>
        <v>TRILHA 108</v>
      </c>
      <c r="I933" s="1">
        <v>507291.76</v>
      </c>
      <c r="J933" s="1">
        <v>6664096</v>
      </c>
    </row>
    <row r="934" spans="1:10" ht="15" customHeight="1" x14ac:dyDescent="0.25">
      <c r="A934" s="1">
        <f t="shared" si="44"/>
        <v>933</v>
      </c>
      <c r="B934" s="1" t="s">
        <v>651</v>
      </c>
      <c r="C934" s="1">
        <v>-30.153997320560698</v>
      </c>
      <c r="D934" s="1">
        <v>-50.924181117644302</v>
      </c>
      <c r="F934" s="1">
        <f t="shared" si="42"/>
        <v>109</v>
      </c>
      <c r="G934" s="1" t="str">
        <f t="shared" si="43"/>
        <v>TRILHA 109</v>
      </c>
      <c r="I934" s="1">
        <v>507301.24</v>
      </c>
      <c r="J934" s="1">
        <v>6664147.8700000001</v>
      </c>
    </row>
    <row r="935" spans="1:10" ht="15" customHeight="1" x14ac:dyDescent="0.25">
      <c r="A935" s="1">
        <f t="shared" si="44"/>
        <v>934</v>
      </c>
      <c r="B935" s="1" t="s">
        <v>651</v>
      </c>
      <c r="C935" s="1">
        <v>-30.153926682501101</v>
      </c>
      <c r="D935" s="1">
        <v>-50.924377332498601</v>
      </c>
      <c r="F935" s="1">
        <f t="shared" si="42"/>
        <v>109</v>
      </c>
      <c r="G935" s="1" t="str">
        <f t="shared" si="43"/>
        <v>TRILHA 109</v>
      </c>
      <c r="I935" s="1">
        <v>507282.35</v>
      </c>
      <c r="J935" s="1">
        <v>6664155.71</v>
      </c>
    </row>
    <row r="936" spans="1:10" ht="15" customHeight="1" x14ac:dyDescent="0.25">
      <c r="A936" s="1">
        <f t="shared" si="44"/>
        <v>935</v>
      </c>
      <c r="B936" s="1" t="s">
        <v>651</v>
      </c>
      <c r="C936" s="1">
        <v>-30.153147512223999</v>
      </c>
      <c r="D936" s="1">
        <v>-50.9242140627954</v>
      </c>
      <c r="F936" s="1">
        <f t="shared" si="42"/>
        <v>109</v>
      </c>
      <c r="G936" s="1" t="str">
        <f t="shared" si="43"/>
        <v>TRILHA 109</v>
      </c>
      <c r="I936" s="1">
        <v>507298.13</v>
      </c>
      <c r="J936" s="1">
        <v>6664242.04</v>
      </c>
    </row>
    <row r="937" spans="1:10" ht="15" customHeight="1" x14ac:dyDescent="0.25">
      <c r="A937" s="1">
        <f t="shared" si="44"/>
        <v>936</v>
      </c>
      <c r="B937" s="1" t="s">
        <v>651</v>
      </c>
      <c r="C937" s="1">
        <v>-30.152923592044498</v>
      </c>
      <c r="D937" s="1">
        <v>-50.924327318677797</v>
      </c>
      <c r="F937" s="1">
        <f t="shared" si="42"/>
        <v>109</v>
      </c>
      <c r="G937" s="1" t="str">
        <f t="shared" si="43"/>
        <v>TRILHA 109</v>
      </c>
      <c r="I937" s="1">
        <v>507287.24</v>
      </c>
      <c r="J937" s="1">
        <v>6664266.8600000003</v>
      </c>
    </row>
    <row r="938" spans="1:10" ht="15" customHeight="1" x14ac:dyDescent="0.25">
      <c r="A938" s="1">
        <f t="shared" si="44"/>
        <v>937</v>
      </c>
      <c r="B938" s="1" t="s">
        <v>651</v>
      </c>
      <c r="C938" s="1">
        <v>-30.152951520099901</v>
      </c>
      <c r="D938" s="1">
        <v>-50.924244846239901</v>
      </c>
      <c r="F938" s="1">
        <f t="shared" si="42"/>
        <v>109</v>
      </c>
      <c r="G938" s="1" t="str">
        <f t="shared" si="43"/>
        <v>TRILHA 109</v>
      </c>
      <c r="I938" s="1">
        <v>507295.18</v>
      </c>
      <c r="J938" s="1">
        <v>6664263.7599999998</v>
      </c>
    </row>
    <row r="939" spans="1:10" ht="15" customHeight="1" x14ac:dyDescent="0.25">
      <c r="A939" s="1">
        <f t="shared" si="44"/>
        <v>938</v>
      </c>
      <c r="B939" s="1" t="s">
        <v>651</v>
      </c>
      <c r="C939" s="1">
        <v>-30.1530157536607</v>
      </c>
      <c r="D939" s="1">
        <v>-50.924053830269798</v>
      </c>
      <c r="F939" s="1">
        <f t="shared" si="42"/>
        <v>109</v>
      </c>
      <c r="G939" s="1" t="str">
        <f t="shared" si="43"/>
        <v>TRILHA 109</v>
      </c>
      <c r="I939" s="1">
        <v>507313.57</v>
      </c>
      <c r="J939" s="1">
        <v>6664256.6299999999</v>
      </c>
    </row>
    <row r="940" spans="1:10" ht="15" customHeight="1" x14ac:dyDescent="0.25">
      <c r="A940" s="1">
        <f t="shared" si="44"/>
        <v>939</v>
      </c>
      <c r="B940" s="1" t="s">
        <v>651</v>
      </c>
      <c r="C940" s="1">
        <v>-30.153106652978501</v>
      </c>
      <c r="D940" s="1">
        <v>-50.923783249925101</v>
      </c>
      <c r="F940" s="1">
        <f t="shared" si="42"/>
        <v>109</v>
      </c>
      <c r="G940" s="1" t="str">
        <f t="shared" si="43"/>
        <v>TRILHA 109</v>
      </c>
      <c r="I940" s="1">
        <v>507339.62</v>
      </c>
      <c r="J940" s="1">
        <v>6664246.54</v>
      </c>
    </row>
    <row r="941" spans="1:10" ht="15" customHeight="1" x14ac:dyDescent="0.25">
      <c r="A941" s="1">
        <f t="shared" si="44"/>
        <v>940</v>
      </c>
      <c r="B941" s="1" t="s">
        <v>651</v>
      </c>
      <c r="C941" s="1">
        <v>-30.1540680485096</v>
      </c>
      <c r="D941" s="1">
        <v>-50.9239847985978</v>
      </c>
      <c r="F941" s="1">
        <f t="shared" si="42"/>
        <v>109</v>
      </c>
      <c r="G941" s="1" t="str">
        <f t="shared" si="43"/>
        <v>TRILHA 109</v>
      </c>
      <c r="I941" s="1">
        <v>507320.14</v>
      </c>
      <c r="J941" s="1">
        <v>6664140.0199999996</v>
      </c>
    </row>
    <row r="942" spans="1:10" ht="15" customHeight="1" x14ac:dyDescent="0.25">
      <c r="A942" s="1">
        <f t="shared" si="44"/>
        <v>941</v>
      </c>
      <c r="B942" s="1" t="s">
        <v>651</v>
      </c>
      <c r="C942" s="1">
        <v>-30.154052911883301</v>
      </c>
      <c r="D942" s="1">
        <v>-50.924026866973698</v>
      </c>
      <c r="F942" s="1">
        <f t="shared" si="42"/>
        <v>109</v>
      </c>
      <c r="G942" s="1" t="str">
        <f t="shared" si="43"/>
        <v>TRILHA 109</v>
      </c>
      <c r="I942" s="1">
        <v>507316.09</v>
      </c>
      <c r="J942" s="1">
        <v>6664141.7000000002</v>
      </c>
    </row>
    <row r="943" spans="1:10" ht="15" customHeight="1" x14ac:dyDescent="0.25">
      <c r="A943" s="1">
        <f t="shared" si="44"/>
        <v>942</v>
      </c>
      <c r="B943" s="1" t="s">
        <v>651</v>
      </c>
      <c r="C943" s="1">
        <v>-30.153997320560698</v>
      </c>
      <c r="D943" s="1">
        <v>-50.924181117644302</v>
      </c>
      <c r="F943" s="1">
        <f t="shared" si="42"/>
        <v>109</v>
      </c>
      <c r="G943" s="1" t="str">
        <f t="shared" si="43"/>
        <v>TRILHA 109</v>
      </c>
      <c r="I943" s="1">
        <v>507301.24</v>
      </c>
      <c r="J943" s="1">
        <v>6664147.8700000001</v>
      </c>
    </row>
    <row r="944" spans="1:10" ht="15" customHeight="1" x14ac:dyDescent="0.25">
      <c r="A944" s="1">
        <f t="shared" si="44"/>
        <v>943</v>
      </c>
      <c r="B944" s="1" t="s">
        <v>652</v>
      </c>
      <c r="C944" s="1">
        <v>-30.1530157536607</v>
      </c>
      <c r="D944" s="1">
        <v>-50.924053830269798</v>
      </c>
      <c r="F944" s="1">
        <f t="shared" si="42"/>
        <v>110</v>
      </c>
      <c r="G944" s="1" t="str">
        <f t="shared" si="43"/>
        <v>TRILHA 110</v>
      </c>
      <c r="I944" s="1">
        <v>507313.57</v>
      </c>
      <c r="J944" s="1">
        <v>6664256.6299999999</v>
      </c>
    </row>
    <row r="945" spans="1:10" ht="15" customHeight="1" x14ac:dyDescent="0.25">
      <c r="A945" s="1">
        <f t="shared" si="44"/>
        <v>944</v>
      </c>
      <c r="B945" s="1" t="s">
        <v>652</v>
      </c>
      <c r="C945" s="1">
        <v>-30.152951520099901</v>
      </c>
      <c r="D945" s="1">
        <v>-50.924244846239901</v>
      </c>
      <c r="F945" s="1">
        <f t="shared" si="42"/>
        <v>110</v>
      </c>
      <c r="G945" s="1" t="str">
        <f t="shared" si="43"/>
        <v>TRILHA 110</v>
      </c>
      <c r="I945" s="1">
        <v>507295.18</v>
      </c>
      <c r="J945" s="1">
        <v>6664263.7599999998</v>
      </c>
    </row>
    <row r="946" spans="1:10" ht="15" customHeight="1" x14ac:dyDescent="0.25">
      <c r="A946" s="1">
        <f t="shared" si="44"/>
        <v>945</v>
      </c>
      <c r="B946" s="1" t="s">
        <v>652</v>
      </c>
      <c r="C946" s="1">
        <v>-30.152923592044498</v>
      </c>
      <c r="D946" s="1">
        <v>-50.924327318677797</v>
      </c>
      <c r="F946" s="1">
        <f t="shared" si="42"/>
        <v>110</v>
      </c>
      <c r="G946" s="1" t="str">
        <f t="shared" si="43"/>
        <v>TRILHA 110</v>
      </c>
      <c r="I946" s="1">
        <v>507287.24</v>
      </c>
      <c r="J946" s="1">
        <v>6664266.8600000003</v>
      </c>
    </row>
    <row r="947" spans="1:10" ht="15" customHeight="1" x14ac:dyDescent="0.25">
      <c r="A947" s="1">
        <f t="shared" si="44"/>
        <v>946</v>
      </c>
      <c r="B947" s="1" t="s">
        <v>652</v>
      </c>
      <c r="C947" s="1">
        <v>-30.152280429971299</v>
      </c>
      <c r="D947" s="1">
        <v>-50.9246527313177</v>
      </c>
      <c r="F947" s="1">
        <f t="shared" si="42"/>
        <v>110</v>
      </c>
      <c r="G947" s="1" t="str">
        <f t="shared" si="43"/>
        <v>TRILHA 110</v>
      </c>
      <c r="I947" s="1">
        <v>507255.95</v>
      </c>
      <c r="J947" s="1">
        <v>6664338.1500000004</v>
      </c>
    </row>
    <row r="948" spans="1:10" ht="15" customHeight="1" x14ac:dyDescent="0.25">
      <c r="A948" s="1">
        <f t="shared" si="44"/>
        <v>947</v>
      </c>
      <c r="B948" s="1" t="s">
        <v>652</v>
      </c>
      <c r="C948" s="1">
        <v>-30.152104014198098</v>
      </c>
      <c r="D948" s="1">
        <v>-50.924515171141501</v>
      </c>
      <c r="F948" s="1">
        <f t="shared" si="42"/>
        <v>110</v>
      </c>
      <c r="G948" s="1" t="str">
        <f t="shared" si="43"/>
        <v>TRILHA 110</v>
      </c>
      <c r="I948" s="1">
        <v>507269.21</v>
      </c>
      <c r="J948" s="1">
        <v>6664357.6900000004</v>
      </c>
    </row>
    <row r="949" spans="1:10" ht="15" customHeight="1" x14ac:dyDescent="0.25">
      <c r="A949" s="1">
        <f t="shared" si="44"/>
        <v>948</v>
      </c>
      <c r="B949" s="1" t="s">
        <v>652</v>
      </c>
      <c r="C949" s="1">
        <v>-30.151927598217</v>
      </c>
      <c r="D949" s="1">
        <v>-50.924377507612803</v>
      </c>
      <c r="F949" s="1">
        <f t="shared" si="42"/>
        <v>110</v>
      </c>
      <c r="G949" s="1" t="str">
        <f t="shared" si="43"/>
        <v>TRILHA 110</v>
      </c>
      <c r="I949" s="1">
        <v>507282.48</v>
      </c>
      <c r="J949" s="1">
        <v>6664377.2300000004</v>
      </c>
    </row>
    <row r="950" spans="1:10" ht="15" customHeight="1" x14ac:dyDescent="0.25">
      <c r="A950" s="1">
        <f t="shared" si="44"/>
        <v>949</v>
      </c>
      <c r="B950" s="1" t="s">
        <v>652</v>
      </c>
      <c r="C950" s="1">
        <v>-30.153103403835399</v>
      </c>
      <c r="D950" s="1">
        <v>-50.923782629366102</v>
      </c>
      <c r="F950" s="1">
        <f t="shared" si="42"/>
        <v>110</v>
      </c>
      <c r="G950" s="1" t="str">
        <f t="shared" si="43"/>
        <v>TRILHA 110</v>
      </c>
      <c r="I950" s="1">
        <v>507339.68</v>
      </c>
      <c r="J950" s="1">
        <v>6664246.9000000004</v>
      </c>
    </row>
    <row r="951" spans="1:10" ht="15" customHeight="1" x14ac:dyDescent="0.25">
      <c r="A951" s="1">
        <f t="shared" si="44"/>
        <v>950</v>
      </c>
      <c r="B951" s="1" t="s">
        <v>652</v>
      </c>
      <c r="C951" s="1">
        <v>-30.153106652978501</v>
      </c>
      <c r="D951" s="1">
        <v>-50.923783249925101</v>
      </c>
      <c r="F951" s="1">
        <f t="shared" si="42"/>
        <v>110</v>
      </c>
      <c r="G951" s="1" t="str">
        <f t="shared" si="43"/>
        <v>TRILHA 110</v>
      </c>
      <c r="I951" s="1">
        <v>507339.62</v>
      </c>
      <c r="J951" s="1">
        <v>6664246.54</v>
      </c>
    </row>
    <row r="952" spans="1:10" ht="15" customHeight="1" x14ac:dyDescent="0.25">
      <c r="A952" s="1">
        <f t="shared" si="44"/>
        <v>951</v>
      </c>
      <c r="B952" s="1" t="s">
        <v>652</v>
      </c>
      <c r="C952" s="1">
        <v>-30.1530157536607</v>
      </c>
      <c r="D952" s="1">
        <v>-50.924053830269798</v>
      </c>
      <c r="F952" s="1">
        <f t="shared" si="42"/>
        <v>110</v>
      </c>
      <c r="G952" s="1" t="str">
        <f t="shared" si="43"/>
        <v>TRILHA 110</v>
      </c>
      <c r="I952" s="1">
        <v>507313.57</v>
      </c>
      <c r="J952" s="1">
        <v>6664256.6299999999</v>
      </c>
    </row>
    <row r="953" spans="1:10" ht="15" customHeight="1" x14ac:dyDescent="0.25">
      <c r="A953" s="1">
        <f t="shared" si="44"/>
        <v>952</v>
      </c>
      <c r="B953" s="1" t="s">
        <v>653</v>
      </c>
      <c r="C953" s="1">
        <v>-30.152104014198098</v>
      </c>
      <c r="D953" s="1">
        <v>-50.924515171141501</v>
      </c>
      <c r="F953" s="1">
        <f t="shared" si="42"/>
        <v>111</v>
      </c>
      <c r="G953" s="1" t="str">
        <f t="shared" si="43"/>
        <v>TRILHA 111</v>
      </c>
      <c r="I953" s="1">
        <v>507269.21</v>
      </c>
      <c r="J953" s="1">
        <v>6664357.6900000004</v>
      </c>
    </row>
    <row r="954" spans="1:10" ht="15" customHeight="1" x14ac:dyDescent="0.25">
      <c r="A954" s="1">
        <f t="shared" si="44"/>
        <v>953</v>
      </c>
      <c r="B954" s="1" t="s">
        <v>653</v>
      </c>
      <c r="C954" s="1">
        <v>-30.152280429971299</v>
      </c>
      <c r="D954" s="1">
        <v>-50.9246527313177</v>
      </c>
      <c r="F954" s="1">
        <f t="shared" si="42"/>
        <v>111</v>
      </c>
      <c r="G954" s="1" t="str">
        <f t="shared" si="43"/>
        <v>TRILHA 111</v>
      </c>
      <c r="I954" s="1">
        <v>507255.95</v>
      </c>
      <c r="J954" s="1">
        <v>6664338.1500000004</v>
      </c>
    </row>
    <row r="955" spans="1:10" ht="15" customHeight="1" x14ac:dyDescent="0.25">
      <c r="A955" s="1">
        <f t="shared" si="44"/>
        <v>954</v>
      </c>
      <c r="B955" s="1" t="s">
        <v>653</v>
      </c>
      <c r="C955" s="1">
        <v>-30.152182543722699</v>
      </c>
      <c r="D955" s="1">
        <v>-50.924702338311903</v>
      </c>
      <c r="F955" s="1">
        <f t="shared" si="42"/>
        <v>111</v>
      </c>
      <c r="G955" s="1" t="str">
        <f t="shared" si="43"/>
        <v>TRILHA 111</v>
      </c>
      <c r="I955" s="1">
        <v>507251.18</v>
      </c>
      <c r="J955" s="1">
        <v>6664349</v>
      </c>
    </row>
    <row r="956" spans="1:10" ht="15" customHeight="1" x14ac:dyDescent="0.25">
      <c r="A956" s="1">
        <f t="shared" si="44"/>
        <v>955</v>
      </c>
      <c r="B956" s="1" t="s">
        <v>653</v>
      </c>
      <c r="C956" s="1">
        <v>-30.1520045040258</v>
      </c>
      <c r="D956" s="1">
        <v>-50.9245655063106</v>
      </c>
      <c r="F956" s="1">
        <f t="shared" si="42"/>
        <v>111</v>
      </c>
      <c r="G956" s="1" t="str">
        <f t="shared" si="43"/>
        <v>TRILHA 111</v>
      </c>
      <c r="I956" s="1">
        <v>507264.37</v>
      </c>
      <c r="J956" s="1">
        <v>6664368.7199999997</v>
      </c>
    </row>
    <row r="957" spans="1:10" ht="15" customHeight="1" x14ac:dyDescent="0.25">
      <c r="A957" s="1">
        <f t="shared" si="44"/>
        <v>956</v>
      </c>
      <c r="B957" s="1" t="s">
        <v>653</v>
      </c>
      <c r="C957" s="1">
        <v>-30.151826464241999</v>
      </c>
      <c r="D957" s="1">
        <v>-50.924428778641797</v>
      </c>
      <c r="F957" s="1">
        <f t="shared" si="42"/>
        <v>111</v>
      </c>
      <c r="G957" s="1" t="str">
        <f t="shared" si="43"/>
        <v>TRILHA 111</v>
      </c>
      <c r="I957" s="1">
        <v>507277.55</v>
      </c>
      <c r="J957" s="1">
        <v>6664388.4400000004</v>
      </c>
    </row>
    <row r="958" spans="1:10" ht="15" customHeight="1" x14ac:dyDescent="0.25">
      <c r="A958" s="1">
        <f t="shared" si="44"/>
        <v>957</v>
      </c>
      <c r="B958" s="1" t="s">
        <v>653</v>
      </c>
      <c r="C958" s="1">
        <v>-30.151927598217</v>
      </c>
      <c r="D958" s="1">
        <v>-50.924377507612803</v>
      </c>
      <c r="F958" s="1">
        <f t="shared" si="42"/>
        <v>111</v>
      </c>
      <c r="G958" s="1" t="str">
        <f t="shared" si="43"/>
        <v>TRILHA 111</v>
      </c>
      <c r="I958" s="1">
        <v>507282.48</v>
      </c>
      <c r="J958" s="1">
        <v>6664377.2300000004</v>
      </c>
    </row>
    <row r="959" spans="1:10" ht="15" customHeight="1" x14ac:dyDescent="0.25">
      <c r="A959" s="1">
        <f t="shared" si="44"/>
        <v>958</v>
      </c>
      <c r="B959" s="1" t="s">
        <v>653</v>
      </c>
      <c r="C959" s="1">
        <v>-30.152104014198098</v>
      </c>
      <c r="D959" s="1">
        <v>-50.924515171141501</v>
      </c>
      <c r="F959" s="1">
        <f t="shared" si="42"/>
        <v>111</v>
      </c>
      <c r="G959" s="1" t="str">
        <f t="shared" si="43"/>
        <v>TRILHA 111</v>
      </c>
      <c r="I959" s="1">
        <v>507269.21</v>
      </c>
      <c r="J959" s="1">
        <v>6664357.6900000004</v>
      </c>
    </row>
    <row r="960" spans="1:10" ht="15" customHeight="1" x14ac:dyDescent="0.25">
      <c r="A960" s="1">
        <f t="shared" si="44"/>
        <v>959</v>
      </c>
      <c r="B960" s="1" t="s">
        <v>654</v>
      </c>
      <c r="C960" s="1">
        <v>-30.1499407686449</v>
      </c>
      <c r="D960" s="1">
        <v>-50.9256098335565</v>
      </c>
      <c r="F960" s="1">
        <f t="shared" si="42"/>
        <v>112</v>
      </c>
      <c r="G960" s="1" t="str">
        <f t="shared" si="43"/>
        <v>TRILHA 112</v>
      </c>
      <c r="I960" s="1">
        <v>507163.95</v>
      </c>
      <c r="J960" s="1">
        <v>6664597.4699999997</v>
      </c>
    </row>
    <row r="961" spans="1:10" ht="15" customHeight="1" x14ac:dyDescent="0.25">
      <c r="A961" s="1">
        <f t="shared" si="44"/>
        <v>960</v>
      </c>
      <c r="B961" s="1" t="s">
        <v>654</v>
      </c>
      <c r="C961" s="1">
        <v>-30.149733575480099</v>
      </c>
      <c r="D961" s="1">
        <v>-50.9259415480659</v>
      </c>
      <c r="F961" s="1">
        <f t="shared" si="42"/>
        <v>112</v>
      </c>
      <c r="G961" s="1" t="str">
        <f t="shared" si="43"/>
        <v>TRILHA 112</v>
      </c>
      <c r="I961" s="1">
        <v>507132.02</v>
      </c>
      <c r="J961" s="1">
        <v>6664620.4500000002</v>
      </c>
    </row>
    <row r="962" spans="1:10" ht="15" customHeight="1" x14ac:dyDescent="0.25">
      <c r="A962" s="1">
        <f t="shared" si="44"/>
        <v>961</v>
      </c>
      <c r="B962" s="1" t="s">
        <v>654</v>
      </c>
      <c r="C962" s="1">
        <v>-30.148081044720001</v>
      </c>
      <c r="D962" s="1">
        <v>-50.926777636923298</v>
      </c>
      <c r="F962" s="1">
        <f t="shared" si="42"/>
        <v>112</v>
      </c>
      <c r="G962" s="1" t="str">
        <f t="shared" si="43"/>
        <v>TRILHA 112</v>
      </c>
      <c r="I962" s="1">
        <v>507051.62</v>
      </c>
      <c r="J962" s="1">
        <v>6664803.6200000001</v>
      </c>
    </row>
    <row r="963" spans="1:10" ht="15" customHeight="1" x14ac:dyDescent="0.25">
      <c r="A963" s="1">
        <f t="shared" si="44"/>
        <v>962</v>
      </c>
      <c r="B963" s="1" t="s">
        <v>654</v>
      </c>
      <c r="C963" s="1">
        <v>-30.145994791137799</v>
      </c>
      <c r="D963" s="1">
        <v>-50.927606330668397</v>
      </c>
      <c r="F963" s="1">
        <f t="shared" ref="F963:F1026" si="45">IF(B963=B962,F962,F962+1)</f>
        <v>112</v>
      </c>
      <c r="G963" s="1" t="str">
        <f t="shared" ref="G963:G1026" si="46">CONCATENATE("TRILHA ",F963)</f>
        <v>TRILHA 112</v>
      </c>
      <c r="I963" s="1">
        <v>506971.96</v>
      </c>
      <c r="J963" s="1">
        <v>6665034.8499999996</v>
      </c>
    </row>
    <row r="964" spans="1:10" ht="15" customHeight="1" x14ac:dyDescent="0.25">
      <c r="A964" s="1">
        <f t="shared" ref="A964:A1027" si="47">A963+1</f>
        <v>963</v>
      </c>
      <c r="B964" s="1" t="s">
        <v>654</v>
      </c>
      <c r="C964" s="1">
        <v>-30.143908441359599</v>
      </c>
      <c r="D964" s="1">
        <v>-50.928434989523197</v>
      </c>
      <c r="F964" s="1">
        <f t="shared" si="45"/>
        <v>112</v>
      </c>
      <c r="G964" s="1" t="str">
        <f t="shared" si="46"/>
        <v>TRILHA 112</v>
      </c>
      <c r="I964" s="1">
        <v>506892.3</v>
      </c>
      <c r="J964" s="1">
        <v>6665266.0899999999</v>
      </c>
    </row>
    <row r="965" spans="1:10" ht="15" customHeight="1" x14ac:dyDescent="0.25">
      <c r="A965" s="1">
        <f t="shared" si="47"/>
        <v>964</v>
      </c>
      <c r="B965" s="1" t="s">
        <v>654</v>
      </c>
      <c r="C965" s="1">
        <v>-30.150144983739199</v>
      </c>
      <c r="D965" s="1">
        <v>-50.925279573662401</v>
      </c>
      <c r="F965" s="1">
        <f t="shared" si="45"/>
        <v>112</v>
      </c>
      <c r="G965" s="1" t="str">
        <f t="shared" si="46"/>
        <v>TRILHA 112</v>
      </c>
      <c r="I965" s="1">
        <v>507195.74</v>
      </c>
      <c r="J965" s="1">
        <v>6664574.8200000003</v>
      </c>
    </row>
    <row r="966" spans="1:10" ht="15" customHeight="1" x14ac:dyDescent="0.25">
      <c r="A966" s="1">
        <f t="shared" si="47"/>
        <v>965</v>
      </c>
      <c r="B966" s="1" t="s">
        <v>654</v>
      </c>
      <c r="C966" s="1">
        <v>-30.1499407686449</v>
      </c>
      <c r="D966" s="1">
        <v>-50.9256098335565</v>
      </c>
      <c r="F966" s="1">
        <f t="shared" si="45"/>
        <v>112</v>
      </c>
      <c r="G966" s="1" t="str">
        <f t="shared" si="46"/>
        <v>TRILHA 112</v>
      </c>
      <c r="I966" s="1">
        <v>507163.95</v>
      </c>
      <c r="J966" s="1">
        <v>6664597.4699999997</v>
      </c>
    </row>
    <row r="967" spans="1:10" ht="15" customHeight="1" x14ac:dyDescent="0.25">
      <c r="A967" s="1">
        <f t="shared" si="47"/>
        <v>966</v>
      </c>
      <c r="B967" s="1" t="s">
        <v>655</v>
      </c>
      <c r="C967" s="1">
        <v>-30.1520045040258</v>
      </c>
      <c r="D967" s="1">
        <v>-50.9245655063106</v>
      </c>
      <c r="F967" s="1">
        <f t="shared" si="45"/>
        <v>113</v>
      </c>
      <c r="G967" s="1" t="str">
        <f t="shared" si="46"/>
        <v>TRILHA 113</v>
      </c>
      <c r="I967" s="1">
        <v>507264.37</v>
      </c>
      <c r="J967" s="1">
        <v>6664368.7199999997</v>
      </c>
    </row>
    <row r="968" spans="1:10" ht="15" customHeight="1" x14ac:dyDescent="0.25">
      <c r="A968" s="1">
        <f t="shared" si="47"/>
        <v>967</v>
      </c>
      <c r="B968" s="1" t="s">
        <v>655</v>
      </c>
      <c r="C968" s="1">
        <v>-30.152182543722699</v>
      </c>
      <c r="D968" s="1">
        <v>-50.924702338311903</v>
      </c>
      <c r="F968" s="1">
        <f t="shared" si="45"/>
        <v>113</v>
      </c>
      <c r="G968" s="1" t="str">
        <f t="shared" si="46"/>
        <v>TRILHA 113</v>
      </c>
      <c r="I968" s="1">
        <v>507251.18</v>
      </c>
      <c r="J968" s="1">
        <v>6664349</v>
      </c>
    </row>
    <row r="969" spans="1:10" ht="15" customHeight="1" x14ac:dyDescent="0.25">
      <c r="A969" s="1">
        <f t="shared" si="47"/>
        <v>968</v>
      </c>
      <c r="B969" s="1" t="s">
        <v>655</v>
      </c>
      <c r="C969" s="1">
        <v>-30.149733575480099</v>
      </c>
      <c r="D969" s="1">
        <v>-50.9259415480659</v>
      </c>
      <c r="F969" s="1">
        <f t="shared" si="45"/>
        <v>113</v>
      </c>
      <c r="G969" s="1" t="str">
        <f t="shared" si="46"/>
        <v>TRILHA 113</v>
      </c>
      <c r="I969" s="1">
        <v>507132.02</v>
      </c>
      <c r="J969" s="1">
        <v>6664620.4500000002</v>
      </c>
    </row>
    <row r="970" spans="1:10" ht="15" customHeight="1" x14ac:dyDescent="0.25">
      <c r="A970" s="1">
        <f t="shared" si="47"/>
        <v>969</v>
      </c>
      <c r="B970" s="1" t="s">
        <v>655</v>
      </c>
      <c r="C970" s="1">
        <v>-30.1499407686449</v>
      </c>
      <c r="D970" s="1">
        <v>-50.9256098335565</v>
      </c>
      <c r="F970" s="1">
        <f t="shared" si="45"/>
        <v>113</v>
      </c>
      <c r="G970" s="1" t="str">
        <f t="shared" si="46"/>
        <v>TRILHA 113</v>
      </c>
      <c r="I970" s="1">
        <v>507163.95</v>
      </c>
      <c r="J970" s="1">
        <v>6664597.4699999997</v>
      </c>
    </row>
    <row r="971" spans="1:10" ht="15" customHeight="1" x14ac:dyDescent="0.25">
      <c r="A971" s="1">
        <f t="shared" si="47"/>
        <v>970</v>
      </c>
      <c r="B971" s="1" t="s">
        <v>655</v>
      </c>
      <c r="C971" s="1">
        <v>-30.150144983739199</v>
      </c>
      <c r="D971" s="1">
        <v>-50.925279573662401</v>
      </c>
      <c r="F971" s="1">
        <f t="shared" si="45"/>
        <v>113</v>
      </c>
      <c r="G971" s="1" t="str">
        <f t="shared" si="46"/>
        <v>TRILHA 113</v>
      </c>
      <c r="I971" s="1">
        <v>507195.74</v>
      </c>
      <c r="J971" s="1">
        <v>6664574.8200000003</v>
      </c>
    </row>
    <row r="972" spans="1:10" ht="15" customHeight="1" x14ac:dyDescent="0.25">
      <c r="A972" s="1">
        <f t="shared" si="47"/>
        <v>971</v>
      </c>
      <c r="B972" s="1" t="s">
        <v>655</v>
      </c>
      <c r="C972" s="1">
        <v>-30.151826464241999</v>
      </c>
      <c r="D972" s="1">
        <v>-50.924428778641797</v>
      </c>
      <c r="F972" s="1">
        <f t="shared" si="45"/>
        <v>113</v>
      </c>
      <c r="G972" s="1" t="str">
        <f t="shared" si="46"/>
        <v>TRILHA 113</v>
      </c>
      <c r="I972" s="1">
        <v>507277.55</v>
      </c>
      <c r="J972" s="1">
        <v>6664388.4400000004</v>
      </c>
    </row>
    <row r="973" spans="1:10" ht="15" customHeight="1" x14ac:dyDescent="0.25">
      <c r="A973" s="1">
        <f t="shared" si="47"/>
        <v>972</v>
      </c>
      <c r="B973" s="1" t="s">
        <v>655</v>
      </c>
      <c r="C973" s="1">
        <v>-30.1520045040258</v>
      </c>
      <c r="D973" s="1">
        <v>-50.9245655063106</v>
      </c>
      <c r="F973" s="1">
        <f t="shared" si="45"/>
        <v>113</v>
      </c>
      <c r="G973" s="1" t="str">
        <f t="shared" si="46"/>
        <v>TRILHA 113</v>
      </c>
      <c r="I973" s="1">
        <v>507264.37</v>
      </c>
      <c r="J973" s="1">
        <v>6664368.7199999997</v>
      </c>
    </row>
    <row r="974" spans="1:10" ht="15" customHeight="1" x14ac:dyDescent="0.25">
      <c r="A974" s="1">
        <f t="shared" si="47"/>
        <v>973</v>
      </c>
      <c r="B974" s="1" t="s">
        <v>656</v>
      </c>
      <c r="C974" s="1">
        <v>-30.1317862743226</v>
      </c>
      <c r="D974" s="1">
        <v>-50.934793816365499</v>
      </c>
      <c r="F974" s="1">
        <f t="shared" si="45"/>
        <v>114</v>
      </c>
      <c r="G974" s="1" t="str">
        <f t="shared" si="46"/>
        <v>TRILHA 114</v>
      </c>
      <c r="I974" s="1">
        <v>506280.66</v>
      </c>
      <c r="J974" s="1">
        <v>6666609.7199999997</v>
      </c>
    </row>
    <row r="975" spans="1:10" ht="15" customHeight="1" x14ac:dyDescent="0.25">
      <c r="A975" s="1">
        <f t="shared" si="47"/>
        <v>974</v>
      </c>
      <c r="B975" s="1" t="s">
        <v>656</v>
      </c>
      <c r="C975" s="1">
        <v>-30.132345129331998</v>
      </c>
      <c r="D975" s="1">
        <v>-50.934738008560799</v>
      </c>
      <c r="F975" s="1">
        <f t="shared" si="45"/>
        <v>114</v>
      </c>
      <c r="G975" s="1" t="str">
        <f t="shared" si="46"/>
        <v>TRILHA 114</v>
      </c>
      <c r="I975" s="1">
        <v>506286</v>
      </c>
      <c r="J975" s="1">
        <v>6666547.79</v>
      </c>
    </row>
    <row r="976" spans="1:10" ht="15" customHeight="1" x14ac:dyDescent="0.25">
      <c r="A976" s="1">
        <f t="shared" si="47"/>
        <v>975</v>
      </c>
      <c r="B976" s="1" t="s">
        <v>656</v>
      </c>
      <c r="C976" s="1">
        <v>-30.1278259989544</v>
      </c>
      <c r="D976" s="1">
        <v>-50.937023592763502</v>
      </c>
      <c r="F976" s="1">
        <f t="shared" si="45"/>
        <v>114</v>
      </c>
      <c r="G976" s="1" t="str">
        <f t="shared" si="46"/>
        <v>TRILHA 114</v>
      </c>
      <c r="I976" s="1">
        <v>506066.13</v>
      </c>
      <c r="J976" s="1">
        <v>6667048.6799999997</v>
      </c>
    </row>
    <row r="977" spans="1:10" ht="15" customHeight="1" x14ac:dyDescent="0.25">
      <c r="A977" s="1">
        <f t="shared" si="47"/>
        <v>976</v>
      </c>
      <c r="B977" s="1" t="s">
        <v>656</v>
      </c>
      <c r="C977" s="1">
        <v>-30.127720685301401</v>
      </c>
      <c r="D977" s="1">
        <v>-50.9370266702756</v>
      </c>
      <c r="F977" s="1">
        <f t="shared" si="45"/>
        <v>114</v>
      </c>
      <c r="G977" s="1" t="str">
        <f t="shared" si="46"/>
        <v>TRILHA 114</v>
      </c>
      <c r="I977" s="1">
        <v>506065.84</v>
      </c>
      <c r="J977" s="1">
        <v>6667060.3499999996</v>
      </c>
    </row>
    <row r="978" spans="1:10" ht="15" customHeight="1" x14ac:dyDescent="0.25">
      <c r="A978" s="1">
        <f t="shared" si="47"/>
        <v>977</v>
      </c>
      <c r="B978" s="1" t="s">
        <v>656</v>
      </c>
      <c r="C978" s="1">
        <v>-30.127672134515201</v>
      </c>
      <c r="D978" s="1">
        <v>-50.937028050698899</v>
      </c>
      <c r="F978" s="1">
        <f t="shared" si="45"/>
        <v>114</v>
      </c>
      <c r="G978" s="1" t="str">
        <f t="shared" si="46"/>
        <v>TRILHA 114</v>
      </c>
      <c r="I978" s="1">
        <v>506065.71</v>
      </c>
      <c r="J978" s="1">
        <v>6667065.7300000004</v>
      </c>
    </row>
    <row r="979" spans="1:10" ht="15" customHeight="1" x14ac:dyDescent="0.25">
      <c r="A979" s="1">
        <f t="shared" si="47"/>
        <v>978</v>
      </c>
      <c r="B979" s="1" t="s">
        <v>656</v>
      </c>
      <c r="C979" s="1">
        <v>-30.1273727930691</v>
      </c>
      <c r="D979" s="1">
        <v>-50.937025956713903</v>
      </c>
      <c r="F979" s="1">
        <f t="shared" si="45"/>
        <v>114</v>
      </c>
      <c r="G979" s="1" t="str">
        <f t="shared" si="46"/>
        <v>TRILHA 114</v>
      </c>
      <c r="I979" s="1">
        <v>506065.93</v>
      </c>
      <c r="J979" s="1">
        <v>6667098.9000000004</v>
      </c>
    </row>
    <row r="980" spans="1:10" ht="15" customHeight="1" x14ac:dyDescent="0.25">
      <c r="A980" s="1">
        <f t="shared" si="47"/>
        <v>979</v>
      </c>
      <c r="B980" s="1" t="s">
        <v>656</v>
      </c>
      <c r="C980" s="1">
        <v>-30.1269194067137</v>
      </c>
      <c r="D980" s="1">
        <v>-50.937028424568602</v>
      </c>
      <c r="F980" s="1">
        <f t="shared" si="45"/>
        <v>114</v>
      </c>
      <c r="G980" s="1" t="str">
        <f t="shared" si="46"/>
        <v>TRILHA 114</v>
      </c>
      <c r="I980" s="1">
        <v>506065.72</v>
      </c>
      <c r="J980" s="1">
        <v>6667149.1399999997</v>
      </c>
    </row>
    <row r="981" spans="1:10" ht="15" customHeight="1" x14ac:dyDescent="0.25">
      <c r="A981" s="1">
        <f t="shared" si="47"/>
        <v>980</v>
      </c>
      <c r="B981" s="1" t="s">
        <v>656</v>
      </c>
      <c r="C981" s="1">
        <v>-30.1312146979955</v>
      </c>
      <c r="D981" s="1">
        <v>-50.9348560687272</v>
      </c>
      <c r="F981" s="1">
        <f t="shared" si="45"/>
        <v>114</v>
      </c>
      <c r="G981" s="1" t="str">
        <f t="shared" si="46"/>
        <v>TRILHA 114</v>
      </c>
      <c r="I981" s="1">
        <v>506274.7</v>
      </c>
      <c r="J981" s="1">
        <v>6666673.0599999996</v>
      </c>
    </row>
    <row r="982" spans="1:10" ht="15" customHeight="1" x14ac:dyDescent="0.25">
      <c r="A982" s="1">
        <f t="shared" si="47"/>
        <v>981</v>
      </c>
      <c r="B982" s="1" t="s">
        <v>656</v>
      </c>
      <c r="C982" s="1">
        <v>-30.1312657735096</v>
      </c>
      <c r="D982" s="1">
        <v>-50.934850532729598</v>
      </c>
      <c r="F982" s="1">
        <f t="shared" si="45"/>
        <v>114</v>
      </c>
      <c r="G982" s="1" t="str">
        <f t="shared" si="46"/>
        <v>TRILHA 114</v>
      </c>
      <c r="I982" s="1">
        <v>506275.23</v>
      </c>
      <c r="J982" s="1">
        <v>6666667.4000000004</v>
      </c>
    </row>
    <row r="983" spans="1:10" ht="15" customHeight="1" x14ac:dyDescent="0.25">
      <c r="A983" s="1">
        <f t="shared" si="47"/>
        <v>982</v>
      </c>
      <c r="B983" s="1" t="s">
        <v>656</v>
      </c>
      <c r="C983" s="1">
        <v>-30.1317862743226</v>
      </c>
      <c r="D983" s="1">
        <v>-50.934793816365499</v>
      </c>
      <c r="F983" s="1">
        <f t="shared" si="45"/>
        <v>114</v>
      </c>
      <c r="G983" s="1" t="str">
        <f t="shared" si="46"/>
        <v>TRILHA 114</v>
      </c>
      <c r="I983" s="1">
        <v>506280.66</v>
      </c>
      <c r="J983" s="1">
        <v>6666609.7199999997</v>
      </c>
    </row>
    <row r="984" spans="1:10" ht="15" customHeight="1" x14ac:dyDescent="0.25">
      <c r="A984" s="1">
        <f t="shared" si="47"/>
        <v>983</v>
      </c>
      <c r="B984" s="1" t="s">
        <v>657</v>
      </c>
      <c r="C984" s="1">
        <v>-30.1273727930691</v>
      </c>
      <c r="D984" s="1">
        <v>-50.937025956713903</v>
      </c>
      <c r="F984" s="1">
        <f t="shared" si="45"/>
        <v>115</v>
      </c>
      <c r="G984" s="1" t="str">
        <f t="shared" si="46"/>
        <v>TRILHA 115</v>
      </c>
      <c r="I984" s="1">
        <v>506065.93</v>
      </c>
      <c r="J984" s="1">
        <v>6667098.9000000004</v>
      </c>
    </row>
    <row r="985" spans="1:10" ht="15" customHeight="1" x14ac:dyDescent="0.25">
      <c r="A985" s="1">
        <f t="shared" si="47"/>
        <v>984</v>
      </c>
      <c r="B985" s="1" t="s">
        <v>657</v>
      </c>
      <c r="C985" s="1">
        <v>-30.127672134515201</v>
      </c>
      <c r="D985" s="1">
        <v>-50.937028050698899</v>
      </c>
      <c r="F985" s="1">
        <f t="shared" si="45"/>
        <v>115</v>
      </c>
      <c r="G985" s="1" t="str">
        <f t="shared" si="46"/>
        <v>TRILHA 115</v>
      </c>
      <c r="I985" s="1">
        <v>506065.71</v>
      </c>
      <c r="J985" s="1">
        <v>6667065.7300000004</v>
      </c>
    </row>
    <row r="986" spans="1:10" ht="15" customHeight="1" x14ac:dyDescent="0.25">
      <c r="A986" s="1">
        <f t="shared" si="47"/>
        <v>985</v>
      </c>
      <c r="B986" s="1" t="s">
        <v>657</v>
      </c>
      <c r="C986" s="1">
        <v>-30.127720685301401</v>
      </c>
      <c r="D986" s="1">
        <v>-50.9370266702756</v>
      </c>
      <c r="F986" s="1">
        <f t="shared" si="45"/>
        <v>115</v>
      </c>
      <c r="G986" s="1" t="str">
        <f t="shared" si="46"/>
        <v>TRILHA 115</v>
      </c>
      <c r="I986" s="1">
        <v>506065.84</v>
      </c>
      <c r="J986" s="1">
        <v>6667060.3499999996</v>
      </c>
    </row>
    <row r="987" spans="1:10" ht="15" customHeight="1" x14ac:dyDescent="0.25">
      <c r="A987" s="1">
        <f t="shared" si="47"/>
        <v>986</v>
      </c>
      <c r="B987" s="1" t="s">
        <v>657</v>
      </c>
      <c r="C987" s="1">
        <v>-30.1278259989544</v>
      </c>
      <c r="D987" s="1">
        <v>-50.937023592763502</v>
      </c>
      <c r="F987" s="1">
        <f t="shared" si="45"/>
        <v>115</v>
      </c>
      <c r="G987" s="1" t="str">
        <f t="shared" si="46"/>
        <v>TRILHA 115</v>
      </c>
      <c r="I987" s="1">
        <v>506066.13</v>
      </c>
      <c r="J987" s="1">
        <v>6667048.6799999997</v>
      </c>
    </row>
    <row r="988" spans="1:10" ht="15" customHeight="1" x14ac:dyDescent="0.25">
      <c r="A988" s="1">
        <f t="shared" si="47"/>
        <v>987</v>
      </c>
      <c r="B988" s="1" t="s">
        <v>657</v>
      </c>
      <c r="C988" s="1">
        <v>-30.123651027156701</v>
      </c>
      <c r="D988" s="1">
        <v>-50.9391348727818</v>
      </c>
      <c r="F988" s="1">
        <f t="shared" si="45"/>
        <v>115</v>
      </c>
      <c r="G988" s="1" t="str">
        <f t="shared" si="46"/>
        <v>TRILHA 115</v>
      </c>
      <c r="I988" s="1">
        <v>505863.01</v>
      </c>
      <c r="J988" s="1">
        <v>6667511.4199999999</v>
      </c>
    </row>
    <row r="989" spans="1:10" ht="15" customHeight="1" x14ac:dyDescent="0.25">
      <c r="A989" s="1">
        <f t="shared" si="47"/>
        <v>988</v>
      </c>
      <c r="B989" s="1" t="s">
        <v>657</v>
      </c>
      <c r="C989" s="1">
        <v>-30.123182392801102</v>
      </c>
      <c r="D989" s="1">
        <v>-50.9391451260962</v>
      </c>
      <c r="F989" s="1">
        <f t="shared" si="45"/>
        <v>115</v>
      </c>
      <c r="G989" s="1" t="str">
        <f t="shared" si="46"/>
        <v>TRILHA 115</v>
      </c>
      <c r="I989" s="1">
        <v>505862.05</v>
      </c>
      <c r="J989" s="1">
        <v>6667563.3499999996</v>
      </c>
    </row>
    <row r="990" spans="1:10" ht="15" customHeight="1" x14ac:dyDescent="0.25">
      <c r="A990" s="1">
        <f t="shared" si="47"/>
        <v>989</v>
      </c>
      <c r="B990" s="1" t="s">
        <v>657</v>
      </c>
      <c r="C990" s="1">
        <v>-30.122714660614299</v>
      </c>
      <c r="D990" s="1">
        <v>-50.939154859701198</v>
      </c>
      <c r="F990" s="1">
        <f t="shared" si="45"/>
        <v>115</v>
      </c>
      <c r="G990" s="1" t="str">
        <f t="shared" si="46"/>
        <v>TRILHA 115</v>
      </c>
      <c r="I990" s="1">
        <v>505861.14</v>
      </c>
      <c r="J990" s="1">
        <v>6667615.1799999997</v>
      </c>
    </row>
    <row r="991" spans="1:10" ht="15" customHeight="1" x14ac:dyDescent="0.25">
      <c r="A991" s="1">
        <f t="shared" si="47"/>
        <v>990</v>
      </c>
      <c r="B991" s="1" t="s">
        <v>657</v>
      </c>
      <c r="C991" s="1">
        <v>-30.1269194067137</v>
      </c>
      <c r="D991" s="1">
        <v>-50.937028424568602</v>
      </c>
      <c r="F991" s="1">
        <f t="shared" si="45"/>
        <v>115</v>
      </c>
      <c r="G991" s="1" t="str">
        <f t="shared" si="46"/>
        <v>TRILHA 115</v>
      </c>
      <c r="I991" s="1">
        <v>506065.72</v>
      </c>
      <c r="J991" s="1">
        <v>6667149.1399999997</v>
      </c>
    </row>
    <row r="992" spans="1:10" ht="15" customHeight="1" x14ac:dyDescent="0.25">
      <c r="A992" s="1">
        <f t="shared" si="47"/>
        <v>991</v>
      </c>
      <c r="B992" s="1" t="s">
        <v>657</v>
      </c>
      <c r="C992" s="1">
        <v>-30.1273727930691</v>
      </c>
      <c r="D992" s="1">
        <v>-50.937025956713903</v>
      </c>
      <c r="F992" s="1">
        <f t="shared" si="45"/>
        <v>115</v>
      </c>
      <c r="G992" s="1" t="str">
        <f t="shared" si="46"/>
        <v>TRILHA 115</v>
      </c>
      <c r="I992" s="1">
        <v>506065.93</v>
      </c>
      <c r="J992" s="1">
        <v>6667098.9000000004</v>
      </c>
    </row>
    <row r="993" spans="1:10" ht="15" customHeight="1" x14ac:dyDescent="0.25">
      <c r="A993" s="1">
        <f t="shared" si="47"/>
        <v>992</v>
      </c>
      <c r="B993" s="1" t="s">
        <v>658</v>
      </c>
      <c r="C993" s="1">
        <v>-30.123182392801102</v>
      </c>
      <c r="D993" s="1">
        <v>-50.9391451260962</v>
      </c>
      <c r="F993" s="1">
        <f t="shared" si="45"/>
        <v>116</v>
      </c>
      <c r="G993" s="1" t="str">
        <f t="shared" si="46"/>
        <v>TRILHA 116</v>
      </c>
      <c r="I993" s="1">
        <v>505862.05</v>
      </c>
      <c r="J993" s="1">
        <v>6667563.3499999996</v>
      </c>
    </row>
    <row r="994" spans="1:10" ht="15" customHeight="1" x14ac:dyDescent="0.25">
      <c r="A994" s="1">
        <f t="shared" si="47"/>
        <v>993</v>
      </c>
      <c r="B994" s="1" t="s">
        <v>658</v>
      </c>
      <c r="C994" s="1">
        <v>-30.123651027156701</v>
      </c>
      <c r="D994" s="1">
        <v>-50.9391348727818</v>
      </c>
      <c r="F994" s="1">
        <f t="shared" si="45"/>
        <v>116</v>
      </c>
      <c r="G994" s="1" t="str">
        <f t="shared" si="46"/>
        <v>TRILHA 116</v>
      </c>
      <c r="I994" s="1">
        <v>505863.01</v>
      </c>
      <c r="J994" s="1">
        <v>6667511.4199999999</v>
      </c>
    </row>
    <row r="995" spans="1:10" ht="15" customHeight="1" x14ac:dyDescent="0.25">
      <c r="A995" s="1">
        <f t="shared" si="47"/>
        <v>994</v>
      </c>
      <c r="B995" s="1" t="s">
        <v>658</v>
      </c>
      <c r="C995" s="1">
        <v>-30.121580399312801</v>
      </c>
      <c r="D995" s="1">
        <v>-50.940182027311799</v>
      </c>
      <c r="F995" s="1">
        <f t="shared" si="45"/>
        <v>116</v>
      </c>
      <c r="G995" s="1" t="str">
        <f t="shared" si="46"/>
        <v>TRILHA 116</v>
      </c>
      <c r="I995" s="1">
        <v>505762.26</v>
      </c>
      <c r="J995" s="1">
        <v>6667740.9199999999</v>
      </c>
    </row>
    <row r="996" spans="1:10" ht="15" customHeight="1" x14ac:dyDescent="0.25">
      <c r="A996" s="1">
        <f t="shared" si="47"/>
        <v>995</v>
      </c>
      <c r="B996" s="1" t="s">
        <v>658</v>
      </c>
      <c r="C996" s="1">
        <v>-30.1215664058054</v>
      </c>
      <c r="D996" s="1">
        <v>-50.9401696823695</v>
      </c>
      <c r="F996" s="1">
        <f t="shared" si="45"/>
        <v>116</v>
      </c>
      <c r="G996" s="1" t="str">
        <f t="shared" si="46"/>
        <v>TRILHA 116</v>
      </c>
      <c r="I996" s="1">
        <v>505763.45</v>
      </c>
      <c r="J996" s="1">
        <v>6667742.4699999997</v>
      </c>
    </row>
    <row r="997" spans="1:10" ht="15" customHeight="1" x14ac:dyDescent="0.25">
      <c r="A997" s="1">
        <f t="shared" si="47"/>
        <v>996</v>
      </c>
      <c r="B997" s="1" t="s">
        <v>658</v>
      </c>
      <c r="C997" s="1">
        <v>-30.121597167662902</v>
      </c>
      <c r="D997" s="1">
        <v>-50.939946783939298</v>
      </c>
      <c r="F997" s="1">
        <f t="shared" si="45"/>
        <v>116</v>
      </c>
      <c r="G997" s="1" t="str">
        <f t="shared" si="46"/>
        <v>TRILHA 116</v>
      </c>
      <c r="I997" s="1">
        <v>505784.92</v>
      </c>
      <c r="J997" s="1">
        <v>6667739.0499999998</v>
      </c>
    </row>
    <row r="998" spans="1:10" ht="15" customHeight="1" x14ac:dyDescent="0.25">
      <c r="A998" s="1">
        <f t="shared" si="47"/>
        <v>997</v>
      </c>
      <c r="B998" s="1" t="s">
        <v>658</v>
      </c>
      <c r="C998" s="1">
        <v>-30.121627469056701</v>
      </c>
      <c r="D998" s="1">
        <v>-50.939704577001002</v>
      </c>
      <c r="F998" s="1">
        <f t="shared" si="45"/>
        <v>116</v>
      </c>
      <c r="G998" s="1" t="str">
        <f t="shared" si="46"/>
        <v>TRILHA 116</v>
      </c>
      <c r="I998" s="1">
        <v>505808.25</v>
      </c>
      <c r="J998" s="1">
        <v>6667735.6799999997</v>
      </c>
    </row>
    <row r="999" spans="1:10" ht="15" customHeight="1" x14ac:dyDescent="0.25">
      <c r="A999" s="1">
        <f t="shared" si="47"/>
        <v>998</v>
      </c>
      <c r="B999" s="1" t="s">
        <v>658</v>
      </c>
      <c r="C999" s="1">
        <v>-30.122714660614299</v>
      </c>
      <c r="D999" s="1">
        <v>-50.939154859701198</v>
      </c>
      <c r="F999" s="1">
        <f t="shared" si="45"/>
        <v>116</v>
      </c>
      <c r="G999" s="1" t="str">
        <f t="shared" si="46"/>
        <v>TRILHA 116</v>
      </c>
      <c r="I999" s="1">
        <v>505861.14</v>
      </c>
      <c r="J999" s="1">
        <v>6667615.1799999997</v>
      </c>
    </row>
    <row r="1000" spans="1:10" ht="15" customHeight="1" x14ac:dyDescent="0.25">
      <c r="A1000" s="1">
        <f t="shared" si="47"/>
        <v>999</v>
      </c>
      <c r="B1000" s="1" t="s">
        <v>658</v>
      </c>
      <c r="C1000" s="1">
        <v>-30.123182392801102</v>
      </c>
      <c r="D1000" s="1">
        <v>-50.9391451260962</v>
      </c>
      <c r="F1000" s="1">
        <f t="shared" si="45"/>
        <v>116</v>
      </c>
      <c r="G1000" s="1" t="str">
        <f t="shared" si="46"/>
        <v>TRILHA 116</v>
      </c>
      <c r="I1000" s="1">
        <v>505862.05</v>
      </c>
      <c r="J1000" s="1">
        <v>6667563.3499999996</v>
      </c>
    </row>
    <row r="1001" spans="1:10" ht="15" customHeight="1" x14ac:dyDescent="0.25">
      <c r="A1001" s="1">
        <f t="shared" si="47"/>
        <v>1000</v>
      </c>
      <c r="B1001" s="1" t="s">
        <v>659</v>
      </c>
      <c r="C1001" s="1">
        <v>-30.121414464891501</v>
      </c>
      <c r="D1001" s="1">
        <v>-50.940039077518399</v>
      </c>
      <c r="F1001" s="1">
        <f t="shared" si="45"/>
        <v>117</v>
      </c>
      <c r="G1001" s="1" t="str">
        <f t="shared" si="46"/>
        <v>TRILHA 117</v>
      </c>
      <c r="I1001" s="1">
        <v>505776.04</v>
      </c>
      <c r="J1001" s="1">
        <v>6667759.2999999998</v>
      </c>
    </row>
    <row r="1002" spans="1:10" ht="15" customHeight="1" x14ac:dyDescent="0.25">
      <c r="A1002" s="1">
        <f t="shared" si="47"/>
        <v>1001</v>
      </c>
      <c r="B1002" s="1" t="s">
        <v>659</v>
      </c>
      <c r="C1002" s="1">
        <v>-30.1215664058054</v>
      </c>
      <c r="D1002" s="1">
        <v>-50.9401696823695</v>
      </c>
      <c r="F1002" s="1">
        <f t="shared" si="45"/>
        <v>117</v>
      </c>
      <c r="G1002" s="1" t="str">
        <f t="shared" si="46"/>
        <v>TRILHA 117</v>
      </c>
      <c r="I1002" s="1">
        <v>505763.45</v>
      </c>
      <c r="J1002" s="1">
        <v>6667742.4699999997</v>
      </c>
    </row>
    <row r="1003" spans="1:10" ht="15" customHeight="1" x14ac:dyDescent="0.25">
      <c r="A1003" s="1">
        <f t="shared" si="47"/>
        <v>1002</v>
      </c>
      <c r="B1003" s="1" t="s">
        <v>659</v>
      </c>
      <c r="C1003" s="1">
        <v>-30.121580399312801</v>
      </c>
      <c r="D1003" s="1">
        <v>-50.940182027311799</v>
      </c>
      <c r="F1003" s="1">
        <f t="shared" si="45"/>
        <v>117</v>
      </c>
      <c r="G1003" s="1" t="str">
        <f t="shared" si="46"/>
        <v>TRILHA 117</v>
      </c>
      <c r="I1003" s="1">
        <v>505762.26</v>
      </c>
      <c r="J1003" s="1">
        <v>6667740.9199999999</v>
      </c>
    </row>
    <row r="1004" spans="1:10" ht="15" customHeight="1" x14ac:dyDescent="0.25">
      <c r="A1004" s="1">
        <f t="shared" si="47"/>
        <v>1003</v>
      </c>
      <c r="B1004" s="1" t="s">
        <v>659</v>
      </c>
      <c r="C1004" s="1">
        <v>-30.121480341300501</v>
      </c>
      <c r="D1004" s="1">
        <v>-50.9402326429841</v>
      </c>
      <c r="F1004" s="1">
        <f t="shared" si="45"/>
        <v>117</v>
      </c>
      <c r="G1004" s="1" t="str">
        <f t="shared" si="46"/>
        <v>TRILHA 117</v>
      </c>
      <c r="I1004" s="1">
        <v>505757.39</v>
      </c>
      <c r="J1004" s="1">
        <v>6667752.0099999998</v>
      </c>
    </row>
    <row r="1005" spans="1:10" ht="15" customHeight="1" x14ac:dyDescent="0.25">
      <c r="A1005" s="1">
        <f t="shared" si="47"/>
        <v>1004</v>
      </c>
      <c r="B1005" s="1" t="s">
        <v>659</v>
      </c>
      <c r="C1005" s="1">
        <v>-30.121312963352999</v>
      </c>
      <c r="D1005" s="1">
        <v>-50.940090420788401</v>
      </c>
      <c r="F1005" s="1">
        <f t="shared" si="45"/>
        <v>117</v>
      </c>
      <c r="G1005" s="1" t="str">
        <f t="shared" si="46"/>
        <v>TRILHA 117</v>
      </c>
      <c r="I1005" s="1">
        <v>505771.1</v>
      </c>
      <c r="J1005" s="1">
        <v>6667770.5499999998</v>
      </c>
    </row>
    <row r="1006" spans="1:10" ht="15" customHeight="1" x14ac:dyDescent="0.25">
      <c r="A1006" s="1">
        <f t="shared" si="47"/>
        <v>1005</v>
      </c>
      <c r="B1006" s="1" t="s">
        <v>659</v>
      </c>
      <c r="C1006" s="1">
        <v>-30.1211456754924</v>
      </c>
      <c r="D1006" s="1">
        <v>-50.9399481990176</v>
      </c>
      <c r="F1006" s="1">
        <f t="shared" si="45"/>
        <v>117</v>
      </c>
      <c r="G1006" s="1" t="str">
        <f t="shared" si="46"/>
        <v>TRILHA 117</v>
      </c>
      <c r="I1006" s="1">
        <v>505784.81</v>
      </c>
      <c r="J1006" s="1">
        <v>6667789.0800000001</v>
      </c>
    </row>
    <row r="1007" spans="1:10" ht="15" customHeight="1" x14ac:dyDescent="0.25">
      <c r="A1007" s="1">
        <f t="shared" si="47"/>
        <v>1006</v>
      </c>
      <c r="B1007" s="1" t="s">
        <v>659</v>
      </c>
      <c r="C1007" s="1">
        <v>-30.121248259672999</v>
      </c>
      <c r="D1007" s="1">
        <v>-50.939896335985701</v>
      </c>
      <c r="F1007" s="1">
        <f t="shared" si="45"/>
        <v>117</v>
      </c>
      <c r="G1007" s="1" t="str">
        <f t="shared" si="46"/>
        <v>TRILHA 117</v>
      </c>
      <c r="I1007" s="1">
        <v>505789.8</v>
      </c>
      <c r="J1007" s="1">
        <v>6667777.71</v>
      </c>
    </row>
    <row r="1008" spans="1:10" ht="15" customHeight="1" x14ac:dyDescent="0.25">
      <c r="A1008" s="1">
        <f t="shared" si="47"/>
        <v>1007</v>
      </c>
      <c r="B1008" s="1" t="s">
        <v>659</v>
      </c>
      <c r="C1008" s="1">
        <v>-30.121414464891501</v>
      </c>
      <c r="D1008" s="1">
        <v>-50.940039077518399</v>
      </c>
      <c r="F1008" s="1">
        <f t="shared" si="45"/>
        <v>117</v>
      </c>
      <c r="G1008" s="1" t="str">
        <f t="shared" si="46"/>
        <v>TRILHA 117</v>
      </c>
      <c r="I1008" s="1">
        <v>505776.04</v>
      </c>
      <c r="J1008" s="1">
        <v>6667759.2999999998</v>
      </c>
    </row>
    <row r="1009" spans="1:10" ht="15" customHeight="1" x14ac:dyDescent="0.25">
      <c r="A1009" s="1">
        <f t="shared" si="47"/>
        <v>1008</v>
      </c>
      <c r="B1009" s="1" t="s">
        <v>660</v>
      </c>
      <c r="C1009" s="1">
        <v>-30.121312963352999</v>
      </c>
      <c r="D1009" s="1">
        <v>-50.940090420788401</v>
      </c>
      <c r="F1009" s="1">
        <f t="shared" si="45"/>
        <v>118</v>
      </c>
      <c r="G1009" s="1" t="str">
        <f t="shared" si="46"/>
        <v>TRILHA 118</v>
      </c>
      <c r="I1009" s="1">
        <v>505771.1</v>
      </c>
      <c r="J1009" s="1">
        <v>6667770.5499999998</v>
      </c>
    </row>
    <row r="1010" spans="1:10" ht="15" customHeight="1" x14ac:dyDescent="0.25">
      <c r="A1010" s="1">
        <f t="shared" si="47"/>
        <v>1009</v>
      </c>
      <c r="B1010" s="1" t="s">
        <v>660</v>
      </c>
      <c r="C1010" s="1">
        <v>-30.121480341300501</v>
      </c>
      <c r="D1010" s="1">
        <v>-50.9402326429841</v>
      </c>
      <c r="F1010" s="1">
        <f t="shared" si="45"/>
        <v>118</v>
      </c>
      <c r="G1010" s="1" t="str">
        <f t="shared" si="46"/>
        <v>TRILHA 118</v>
      </c>
      <c r="I1010" s="1">
        <v>505757.39</v>
      </c>
      <c r="J1010" s="1">
        <v>6667752.0099999998</v>
      </c>
    </row>
    <row r="1011" spans="1:10" ht="15" customHeight="1" x14ac:dyDescent="0.25">
      <c r="A1011" s="1">
        <f t="shared" si="47"/>
        <v>1010</v>
      </c>
      <c r="B1011" s="1" t="s">
        <v>660</v>
      </c>
      <c r="C1011" s="1">
        <v>-30.113340022582801</v>
      </c>
      <c r="D1011" s="1">
        <v>-50.944348489830197</v>
      </c>
      <c r="F1011" s="1">
        <f t="shared" si="45"/>
        <v>118</v>
      </c>
      <c r="G1011" s="1" t="str">
        <f t="shared" si="46"/>
        <v>TRILHA 118</v>
      </c>
      <c r="I1011" s="1">
        <v>505361.35</v>
      </c>
      <c r="J1011" s="1">
        <v>6668654.2400000002</v>
      </c>
    </row>
    <row r="1012" spans="1:10" ht="15" customHeight="1" x14ac:dyDescent="0.25">
      <c r="A1012" s="1">
        <f t="shared" si="47"/>
        <v>1011</v>
      </c>
      <c r="B1012" s="1" t="s">
        <v>660</v>
      </c>
      <c r="C1012" s="1">
        <v>-30.113193851809001</v>
      </c>
      <c r="D1012" s="1">
        <v>-50.944195568894202</v>
      </c>
      <c r="F1012" s="1">
        <f t="shared" si="45"/>
        <v>118</v>
      </c>
      <c r="G1012" s="1" t="str">
        <f t="shared" si="46"/>
        <v>TRILHA 118</v>
      </c>
      <c r="I1012" s="1">
        <v>505376.09</v>
      </c>
      <c r="J1012" s="1">
        <v>6668670.4299999997</v>
      </c>
    </row>
    <row r="1013" spans="1:10" ht="15" customHeight="1" x14ac:dyDescent="0.25">
      <c r="A1013" s="1">
        <f t="shared" si="47"/>
        <v>1012</v>
      </c>
      <c r="B1013" s="1" t="s">
        <v>660</v>
      </c>
      <c r="C1013" s="1">
        <v>-30.113048041788399</v>
      </c>
      <c r="D1013" s="1">
        <v>-50.944042544403899</v>
      </c>
      <c r="F1013" s="1">
        <f t="shared" si="45"/>
        <v>118</v>
      </c>
      <c r="G1013" s="1" t="str">
        <f t="shared" si="46"/>
        <v>TRILHA 118</v>
      </c>
      <c r="I1013" s="1">
        <v>505390.84</v>
      </c>
      <c r="J1013" s="1">
        <v>6668686.5800000001</v>
      </c>
    </row>
    <row r="1014" spans="1:10" ht="15" customHeight="1" x14ac:dyDescent="0.25">
      <c r="A1014" s="1">
        <f t="shared" si="47"/>
        <v>1013</v>
      </c>
      <c r="B1014" s="1" t="s">
        <v>660</v>
      </c>
      <c r="C1014" s="1">
        <v>-30.1211456754924</v>
      </c>
      <c r="D1014" s="1">
        <v>-50.9399481990176</v>
      </c>
      <c r="F1014" s="1">
        <f t="shared" si="45"/>
        <v>118</v>
      </c>
      <c r="G1014" s="1" t="str">
        <f t="shared" si="46"/>
        <v>TRILHA 118</v>
      </c>
      <c r="I1014" s="1">
        <v>505784.81</v>
      </c>
      <c r="J1014" s="1">
        <v>6667789.0800000001</v>
      </c>
    </row>
    <row r="1015" spans="1:10" ht="15" customHeight="1" x14ac:dyDescent="0.25">
      <c r="A1015" s="1">
        <f t="shared" si="47"/>
        <v>1014</v>
      </c>
      <c r="B1015" s="1" t="s">
        <v>660</v>
      </c>
      <c r="C1015" s="1">
        <v>-30.121312963352999</v>
      </c>
      <c r="D1015" s="1">
        <v>-50.940090420788401</v>
      </c>
      <c r="F1015" s="1">
        <f t="shared" si="45"/>
        <v>118</v>
      </c>
      <c r="G1015" s="1" t="str">
        <f t="shared" si="46"/>
        <v>TRILHA 118</v>
      </c>
      <c r="I1015" s="1">
        <v>505771.1</v>
      </c>
      <c r="J1015" s="1">
        <v>6667770.5499999998</v>
      </c>
    </row>
    <row r="1016" spans="1:10" ht="15" customHeight="1" x14ac:dyDescent="0.25">
      <c r="A1016" s="1">
        <f t="shared" si="47"/>
        <v>1015</v>
      </c>
      <c r="B1016" s="1" t="s">
        <v>661</v>
      </c>
      <c r="C1016" s="1">
        <v>-30.113193851809001</v>
      </c>
      <c r="D1016" s="1">
        <v>-50.944195568894202</v>
      </c>
      <c r="F1016" s="1">
        <f t="shared" si="45"/>
        <v>119</v>
      </c>
      <c r="G1016" s="1" t="str">
        <f t="shared" si="46"/>
        <v>TRILHA 119</v>
      </c>
      <c r="I1016" s="1">
        <v>505376.09</v>
      </c>
      <c r="J1016" s="1">
        <v>6668670.4299999997</v>
      </c>
    </row>
    <row r="1017" spans="1:10" ht="15" customHeight="1" x14ac:dyDescent="0.25">
      <c r="A1017" s="1">
        <f t="shared" si="47"/>
        <v>1016</v>
      </c>
      <c r="B1017" s="1" t="s">
        <v>661</v>
      </c>
      <c r="C1017" s="1">
        <v>-30.113340022582801</v>
      </c>
      <c r="D1017" s="1">
        <v>-50.944348489830197</v>
      </c>
      <c r="F1017" s="1">
        <f t="shared" si="45"/>
        <v>119</v>
      </c>
      <c r="G1017" s="1" t="str">
        <f t="shared" si="46"/>
        <v>TRILHA 119</v>
      </c>
      <c r="I1017" s="1">
        <v>505361.35</v>
      </c>
      <c r="J1017" s="1">
        <v>6668654.2400000002</v>
      </c>
    </row>
    <row r="1018" spans="1:10" ht="15" customHeight="1" x14ac:dyDescent="0.25">
      <c r="A1018" s="1">
        <f t="shared" si="47"/>
        <v>1017</v>
      </c>
      <c r="B1018" s="1" t="s">
        <v>661</v>
      </c>
      <c r="C1018" s="1">
        <v>-30.1073147450475</v>
      </c>
      <c r="D1018" s="1">
        <v>-50.9473944090578</v>
      </c>
      <c r="F1018" s="1">
        <f t="shared" si="45"/>
        <v>119</v>
      </c>
      <c r="G1018" s="1" t="str">
        <f t="shared" si="46"/>
        <v>TRILHA 119</v>
      </c>
      <c r="I1018" s="1">
        <v>505068.22</v>
      </c>
      <c r="J1018" s="1">
        <v>6669322.04</v>
      </c>
    </row>
    <row r="1019" spans="1:10" ht="15" customHeight="1" x14ac:dyDescent="0.25">
      <c r="A1019" s="1">
        <f t="shared" si="47"/>
        <v>1018</v>
      </c>
      <c r="B1019" s="1" t="s">
        <v>661</v>
      </c>
      <c r="C1019" s="1">
        <v>-30.107421933102099</v>
      </c>
      <c r="D1019" s="1">
        <v>-50.947113482737699</v>
      </c>
      <c r="F1019" s="1">
        <f t="shared" si="45"/>
        <v>119</v>
      </c>
      <c r="G1019" s="1" t="str">
        <f t="shared" si="46"/>
        <v>TRILHA 119</v>
      </c>
      <c r="I1019" s="1">
        <v>505095.28</v>
      </c>
      <c r="J1019" s="1">
        <v>6669310.1500000004</v>
      </c>
    </row>
    <row r="1020" spans="1:10" ht="15" customHeight="1" x14ac:dyDescent="0.25">
      <c r="A1020" s="1">
        <f t="shared" si="47"/>
        <v>1019</v>
      </c>
      <c r="B1020" s="1" t="s">
        <v>661</v>
      </c>
      <c r="C1020" s="1">
        <v>-30.107467283679</v>
      </c>
      <c r="D1020" s="1">
        <v>-50.947008106511902</v>
      </c>
      <c r="F1020" s="1">
        <f t="shared" si="45"/>
        <v>119</v>
      </c>
      <c r="G1020" s="1" t="str">
        <f t="shared" si="46"/>
        <v>TRILHA 119</v>
      </c>
      <c r="I1020" s="1">
        <v>505105.43</v>
      </c>
      <c r="J1020" s="1">
        <v>6669305.1200000001</v>
      </c>
    </row>
    <row r="1021" spans="1:10" ht="15" customHeight="1" x14ac:dyDescent="0.25">
      <c r="A1021" s="1">
        <f t="shared" si="47"/>
        <v>1020</v>
      </c>
      <c r="B1021" s="1" t="s">
        <v>661</v>
      </c>
      <c r="C1021" s="1">
        <v>-30.107561872660501</v>
      </c>
      <c r="D1021" s="1">
        <v>-50.946816034833098</v>
      </c>
      <c r="F1021" s="1">
        <f t="shared" si="45"/>
        <v>119</v>
      </c>
      <c r="G1021" s="1" t="str">
        <f t="shared" si="46"/>
        <v>TRILHA 119</v>
      </c>
      <c r="I1021" s="1">
        <v>505123.93</v>
      </c>
      <c r="J1021" s="1">
        <v>6669294.6299999999</v>
      </c>
    </row>
    <row r="1022" spans="1:10" ht="15" customHeight="1" x14ac:dyDescent="0.25">
      <c r="A1022" s="1">
        <f t="shared" si="47"/>
        <v>1021</v>
      </c>
      <c r="B1022" s="1" t="s">
        <v>661</v>
      </c>
      <c r="C1022" s="1">
        <v>-30.113048041788399</v>
      </c>
      <c r="D1022" s="1">
        <v>-50.944042544403899</v>
      </c>
      <c r="F1022" s="1">
        <f t="shared" si="45"/>
        <v>119</v>
      </c>
      <c r="G1022" s="1" t="str">
        <f t="shared" si="46"/>
        <v>TRILHA 119</v>
      </c>
      <c r="I1022" s="1">
        <v>505390.84</v>
      </c>
      <c r="J1022" s="1">
        <v>6668686.5800000001</v>
      </c>
    </row>
    <row r="1023" spans="1:10" ht="15" customHeight="1" x14ac:dyDescent="0.25">
      <c r="A1023" s="1">
        <f t="shared" si="47"/>
        <v>1022</v>
      </c>
      <c r="B1023" s="1" t="s">
        <v>661</v>
      </c>
      <c r="C1023" s="1">
        <v>-30.113193851809001</v>
      </c>
      <c r="D1023" s="1">
        <v>-50.944195568894202</v>
      </c>
      <c r="F1023" s="1">
        <f t="shared" si="45"/>
        <v>119</v>
      </c>
      <c r="G1023" s="1" t="str">
        <f t="shared" si="46"/>
        <v>TRILHA 119</v>
      </c>
      <c r="I1023" s="1">
        <v>505376.09</v>
      </c>
      <c r="J1023" s="1">
        <v>6668670.4299999997</v>
      </c>
    </row>
    <row r="1024" spans="1:10" ht="15" customHeight="1" x14ac:dyDescent="0.25">
      <c r="A1024" s="1">
        <f t="shared" si="47"/>
        <v>1023</v>
      </c>
      <c r="B1024" s="1" t="s">
        <v>662</v>
      </c>
      <c r="C1024" s="1">
        <v>-30.107421933102099</v>
      </c>
      <c r="D1024" s="1">
        <v>-50.947113482737699</v>
      </c>
      <c r="F1024" s="1">
        <f t="shared" si="45"/>
        <v>120</v>
      </c>
      <c r="G1024" s="1" t="str">
        <f t="shared" si="46"/>
        <v>TRILHA 120</v>
      </c>
      <c r="I1024" s="1">
        <v>505095.28</v>
      </c>
      <c r="J1024" s="1">
        <v>6669310.1500000004</v>
      </c>
    </row>
    <row r="1025" spans="1:10" ht="15" customHeight="1" x14ac:dyDescent="0.25">
      <c r="A1025" s="1">
        <f t="shared" si="47"/>
        <v>1024</v>
      </c>
      <c r="B1025" s="1" t="s">
        <v>662</v>
      </c>
      <c r="C1025" s="1">
        <v>-30.1073147450475</v>
      </c>
      <c r="D1025" s="1">
        <v>-50.9473944090578</v>
      </c>
      <c r="F1025" s="1">
        <f t="shared" si="45"/>
        <v>120</v>
      </c>
      <c r="G1025" s="1" t="str">
        <f t="shared" si="46"/>
        <v>TRILHA 120</v>
      </c>
      <c r="I1025" s="1">
        <v>505068.22</v>
      </c>
      <c r="J1025" s="1">
        <v>6669322.04</v>
      </c>
    </row>
    <row r="1026" spans="1:10" ht="15" customHeight="1" x14ac:dyDescent="0.25">
      <c r="A1026" s="1">
        <f t="shared" si="47"/>
        <v>1025</v>
      </c>
      <c r="B1026" s="1" t="s">
        <v>662</v>
      </c>
      <c r="C1026" s="1">
        <v>-30.1066846037969</v>
      </c>
      <c r="D1026" s="1">
        <v>-50.947712976261499</v>
      </c>
      <c r="F1026" s="1">
        <f t="shared" si="45"/>
        <v>120</v>
      </c>
      <c r="G1026" s="1" t="str">
        <f t="shared" si="46"/>
        <v>TRILHA 120</v>
      </c>
      <c r="I1026" s="1">
        <v>505037.56</v>
      </c>
      <c r="J1026" s="1">
        <v>6669391.8799999999</v>
      </c>
    </row>
    <row r="1027" spans="1:10" ht="15" customHeight="1" x14ac:dyDescent="0.25">
      <c r="A1027" s="1">
        <f t="shared" si="47"/>
        <v>1026</v>
      </c>
      <c r="B1027" s="1" t="s">
        <v>662</v>
      </c>
      <c r="C1027" s="1">
        <v>-30.106762739679699</v>
      </c>
      <c r="D1027" s="1">
        <v>-50.947446806252401</v>
      </c>
      <c r="F1027" s="1">
        <f t="shared" ref="F1027:F1090" si="48">IF(B1027=B1026,F1026,F1026+1)</f>
        <v>120</v>
      </c>
      <c r="G1027" s="1" t="str">
        <f t="shared" ref="G1027:G1090" si="49">CONCATENATE("TRILHA ",F1027)</f>
        <v>TRILHA 120</v>
      </c>
      <c r="I1027" s="1">
        <v>505063.2</v>
      </c>
      <c r="J1027" s="1">
        <v>6669383.21</v>
      </c>
    </row>
    <row r="1028" spans="1:10" ht="15" customHeight="1" x14ac:dyDescent="0.25">
      <c r="A1028" s="1">
        <f t="shared" ref="A1028:A1091" si="50">A1027+1</f>
        <v>1027</v>
      </c>
      <c r="B1028" s="1" t="s">
        <v>662</v>
      </c>
      <c r="C1028" s="1">
        <v>-30.106846118262599</v>
      </c>
      <c r="D1028" s="1">
        <v>-50.947203156442797</v>
      </c>
      <c r="F1028" s="1">
        <f t="shared" si="48"/>
        <v>120</v>
      </c>
      <c r="G1028" s="1" t="str">
        <f t="shared" si="49"/>
        <v>TRILHA 120</v>
      </c>
      <c r="I1028" s="1">
        <v>505086.67</v>
      </c>
      <c r="J1028" s="1">
        <v>6669373.96</v>
      </c>
    </row>
    <row r="1029" spans="1:10" ht="15" customHeight="1" x14ac:dyDescent="0.25">
      <c r="A1029" s="1">
        <f t="shared" si="50"/>
        <v>1028</v>
      </c>
      <c r="B1029" s="1" t="s">
        <v>662</v>
      </c>
      <c r="C1029" s="1">
        <v>-30.106858198396399</v>
      </c>
      <c r="D1029" s="1">
        <v>-50.947171700283903</v>
      </c>
      <c r="F1029" s="1">
        <f t="shared" si="48"/>
        <v>120</v>
      </c>
      <c r="G1029" s="1" t="str">
        <f t="shared" si="49"/>
        <v>TRILHA 120</v>
      </c>
      <c r="I1029" s="1">
        <v>505089.7</v>
      </c>
      <c r="J1029" s="1">
        <v>6669372.6200000001</v>
      </c>
    </row>
    <row r="1030" spans="1:10" ht="15" customHeight="1" x14ac:dyDescent="0.25">
      <c r="A1030" s="1">
        <f t="shared" si="50"/>
        <v>1029</v>
      </c>
      <c r="B1030" s="1" t="s">
        <v>662</v>
      </c>
      <c r="C1030" s="1">
        <v>-30.107561872660501</v>
      </c>
      <c r="D1030" s="1">
        <v>-50.946816034833098</v>
      </c>
      <c r="F1030" s="1">
        <f t="shared" si="48"/>
        <v>120</v>
      </c>
      <c r="G1030" s="1" t="str">
        <f t="shared" si="49"/>
        <v>TRILHA 120</v>
      </c>
      <c r="I1030" s="1">
        <v>505123.93</v>
      </c>
      <c r="J1030" s="1">
        <v>6669294.6299999999</v>
      </c>
    </row>
    <row r="1031" spans="1:10" ht="15" customHeight="1" x14ac:dyDescent="0.25">
      <c r="A1031" s="1">
        <f t="shared" si="50"/>
        <v>1030</v>
      </c>
      <c r="B1031" s="1" t="s">
        <v>662</v>
      </c>
      <c r="C1031" s="1">
        <v>-30.107467283679</v>
      </c>
      <c r="D1031" s="1">
        <v>-50.947008106511902</v>
      </c>
      <c r="F1031" s="1">
        <f t="shared" si="48"/>
        <v>120</v>
      </c>
      <c r="G1031" s="1" t="str">
        <f t="shared" si="49"/>
        <v>TRILHA 120</v>
      </c>
      <c r="I1031" s="1">
        <v>505105.43</v>
      </c>
      <c r="J1031" s="1">
        <v>6669305.1200000001</v>
      </c>
    </row>
    <row r="1032" spans="1:10" ht="15" customHeight="1" x14ac:dyDescent="0.25">
      <c r="A1032" s="1">
        <f t="shared" si="50"/>
        <v>1031</v>
      </c>
      <c r="B1032" s="1" t="s">
        <v>662</v>
      </c>
      <c r="C1032" s="1">
        <v>-30.107421933102099</v>
      </c>
      <c r="D1032" s="1">
        <v>-50.947113482737699</v>
      </c>
      <c r="F1032" s="1">
        <f t="shared" si="48"/>
        <v>120</v>
      </c>
      <c r="G1032" s="1" t="str">
        <f t="shared" si="49"/>
        <v>TRILHA 120</v>
      </c>
      <c r="I1032" s="1">
        <v>505095.28</v>
      </c>
      <c r="J1032" s="1">
        <v>6669310.1500000004</v>
      </c>
    </row>
    <row r="1033" spans="1:10" ht="15" customHeight="1" x14ac:dyDescent="0.25">
      <c r="A1033" s="1">
        <f t="shared" si="50"/>
        <v>1032</v>
      </c>
      <c r="B1033" s="1" t="s">
        <v>663</v>
      </c>
      <c r="C1033" s="1">
        <v>-30.106762739679699</v>
      </c>
      <c r="D1033" s="1">
        <v>-50.947446806252401</v>
      </c>
      <c r="F1033" s="1">
        <f t="shared" si="48"/>
        <v>121</v>
      </c>
      <c r="G1033" s="1" t="str">
        <f t="shared" si="49"/>
        <v>TRILHA 121</v>
      </c>
      <c r="I1033" s="1">
        <v>505063.2</v>
      </c>
      <c r="J1033" s="1">
        <v>6669383.21</v>
      </c>
    </row>
    <row r="1034" spans="1:10" ht="15" customHeight="1" x14ac:dyDescent="0.25">
      <c r="A1034" s="1">
        <f t="shared" si="50"/>
        <v>1033</v>
      </c>
      <c r="B1034" s="1" t="s">
        <v>663</v>
      </c>
      <c r="C1034" s="1">
        <v>-30.1066846037969</v>
      </c>
      <c r="D1034" s="1">
        <v>-50.947712976261499</v>
      </c>
      <c r="F1034" s="1">
        <f t="shared" si="48"/>
        <v>121</v>
      </c>
      <c r="G1034" s="1" t="str">
        <f t="shared" si="49"/>
        <v>TRILHA 121</v>
      </c>
      <c r="I1034" s="1">
        <v>505037.56</v>
      </c>
      <c r="J1034" s="1">
        <v>6669391.8799999999</v>
      </c>
    </row>
    <row r="1035" spans="1:10" ht="15" customHeight="1" x14ac:dyDescent="0.25">
      <c r="A1035" s="1">
        <f t="shared" si="50"/>
        <v>1034</v>
      </c>
      <c r="B1035" s="1" t="s">
        <v>663</v>
      </c>
      <c r="C1035" s="1">
        <v>-30.106112838310199</v>
      </c>
      <c r="D1035" s="1">
        <v>-50.948002031450599</v>
      </c>
      <c r="F1035" s="1">
        <f t="shared" si="48"/>
        <v>121</v>
      </c>
      <c r="G1035" s="1" t="str">
        <f t="shared" si="49"/>
        <v>TRILHA 121</v>
      </c>
      <c r="I1035" s="1">
        <v>505009.74</v>
      </c>
      <c r="J1035" s="1">
        <v>6669455.25</v>
      </c>
    </row>
    <row r="1036" spans="1:10" ht="15" customHeight="1" x14ac:dyDescent="0.25">
      <c r="A1036" s="1">
        <f t="shared" si="50"/>
        <v>1035</v>
      </c>
      <c r="B1036" s="1" t="s">
        <v>663</v>
      </c>
      <c r="C1036" s="1">
        <v>-30.106027484306999</v>
      </c>
      <c r="D1036" s="1">
        <v>-50.947818361390503</v>
      </c>
      <c r="F1036" s="1">
        <f t="shared" si="48"/>
        <v>121</v>
      </c>
      <c r="G1036" s="1" t="str">
        <f t="shared" si="49"/>
        <v>TRILHA 121</v>
      </c>
      <c r="I1036" s="1">
        <v>505027.44</v>
      </c>
      <c r="J1036" s="1">
        <v>6669464.7000000002</v>
      </c>
    </row>
    <row r="1037" spans="1:10" ht="15" customHeight="1" x14ac:dyDescent="0.25">
      <c r="A1037" s="1">
        <f t="shared" si="50"/>
        <v>1036</v>
      </c>
      <c r="B1037" s="1" t="s">
        <v>663</v>
      </c>
      <c r="C1037" s="1">
        <v>-30.105943303060702</v>
      </c>
      <c r="D1037" s="1">
        <v>-50.947634275853602</v>
      </c>
      <c r="F1037" s="1">
        <f t="shared" si="48"/>
        <v>121</v>
      </c>
      <c r="G1037" s="1" t="str">
        <f t="shared" si="49"/>
        <v>TRILHA 121</v>
      </c>
      <c r="I1037" s="1">
        <v>505045.18</v>
      </c>
      <c r="J1037" s="1">
        <v>6669474.0199999996</v>
      </c>
    </row>
    <row r="1038" spans="1:10" ht="15" customHeight="1" x14ac:dyDescent="0.25">
      <c r="A1038" s="1">
        <f t="shared" si="50"/>
        <v>1037</v>
      </c>
      <c r="B1038" s="1" t="s">
        <v>663</v>
      </c>
      <c r="C1038" s="1">
        <v>-30.106858198396399</v>
      </c>
      <c r="D1038" s="1">
        <v>-50.947171700283903</v>
      </c>
      <c r="F1038" s="1">
        <f t="shared" si="48"/>
        <v>121</v>
      </c>
      <c r="G1038" s="1" t="str">
        <f t="shared" si="49"/>
        <v>TRILHA 121</v>
      </c>
      <c r="I1038" s="1">
        <v>505089.7</v>
      </c>
      <c r="J1038" s="1">
        <v>6669372.6200000001</v>
      </c>
    </row>
    <row r="1039" spans="1:10" ht="15" customHeight="1" x14ac:dyDescent="0.25">
      <c r="A1039" s="1">
        <f t="shared" si="50"/>
        <v>1038</v>
      </c>
      <c r="B1039" s="1" t="s">
        <v>663</v>
      </c>
      <c r="C1039" s="1">
        <v>-30.106846118262599</v>
      </c>
      <c r="D1039" s="1">
        <v>-50.947203156442797</v>
      </c>
      <c r="F1039" s="1">
        <f t="shared" si="48"/>
        <v>121</v>
      </c>
      <c r="G1039" s="1" t="str">
        <f t="shared" si="49"/>
        <v>TRILHA 121</v>
      </c>
      <c r="I1039" s="1">
        <v>505086.67</v>
      </c>
      <c r="J1039" s="1">
        <v>6669373.96</v>
      </c>
    </row>
    <row r="1040" spans="1:10" ht="15" customHeight="1" x14ac:dyDescent="0.25">
      <c r="A1040" s="1">
        <f t="shared" si="50"/>
        <v>1039</v>
      </c>
      <c r="B1040" s="1" t="s">
        <v>663</v>
      </c>
      <c r="C1040" s="1">
        <v>-30.106762739679699</v>
      </c>
      <c r="D1040" s="1">
        <v>-50.947446806252401</v>
      </c>
      <c r="F1040" s="1">
        <f t="shared" si="48"/>
        <v>121</v>
      </c>
      <c r="G1040" s="1" t="str">
        <f t="shared" si="49"/>
        <v>TRILHA 121</v>
      </c>
      <c r="I1040" s="1">
        <v>505063.2</v>
      </c>
      <c r="J1040" s="1">
        <v>6669383.21</v>
      </c>
    </row>
    <row r="1041" spans="1:10" ht="15" customHeight="1" x14ac:dyDescent="0.25">
      <c r="A1041" s="1">
        <f t="shared" si="50"/>
        <v>1040</v>
      </c>
      <c r="B1041" s="1" t="s">
        <v>664</v>
      </c>
      <c r="C1041" s="1">
        <v>-30.145994791137799</v>
      </c>
      <c r="D1041" s="1">
        <v>-50.927606330668397</v>
      </c>
      <c r="F1041" s="1">
        <f t="shared" si="48"/>
        <v>122</v>
      </c>
      <c r="G1041" s="1" t="str">
        <f t="shared" si="49"/>
        <v>TRILHA 122</v>
      </c>
      <c r="I1041" s="1">
        <v>506971.96</v>
      </c>
      <c r="J1041" s="1">
        <v>6665034.8499999996</v>
      </c>
    </row>
    <row r="1042" spans="1:10" ht="15" customHeight="1" x14ac:dyDescent="0.25">
      <c r="A1042" s="1">
        <f t="shared" si="50"/>
        <v>1041</v>
      </c>
      <c r="B1042" s="1" t="s">
        <v>664</v>
      </c>
      <c r="C1042" s="1">
        <v>-30.148081044720001</v>
      </c>
      <c r="D1042" s="1">
        <v>-50.926777636923298</v>
      </c>
      <c r="F1042" s="1">
        <f t="shared" si="48"/>
        <v>122</v>
      </c>
      <c r="G1042" s="1" t="str">
        <f t="shared" si="49"/>
        <v>TRILHA 122</v>
      </c>
      <c r="I1042" s="1">
        <v>507051.62</v>
      </c>
      <c r="J1042" s="1">
        <v>6664803.6200000001</v>
      </c>
    </row>
    <row r="1043" spans="1:10" ht="15" customHeight="1" x14ac:dyDescent="0.25">
      <c r="A1043" s="1">
        <f t="shared" si="50"/>
        <v>1042</v>
      </c>
      <c r="B1043" s="1" t="s">
        <v>664</v>
      </c>
      <c r="C1043" s="1">
        <v>-30.132345129331998</v>
      </c>
      <c r="D1043" s="1">
        <v>-50.934738008560799</v>
      </c>
      <c r="F1043" s="1">
        <f t="shared" si="48"/>
        <v>122</v>
      </c>
      <c r="G1043" s="1" t="str">
        <f t="shared" si="49"/>
        <v>TRILHA 122</v>
      </c>
      <c r="I1043" s="1">
        <v>506286</v>
      </c>
      <c r="J1043" s="1">
        <v>6666547.79</v>
      </c>
    </row>
    <row r="1044" spans="1:10" ht="15" customHeight="1" x14ac:dyDescent="0.25">
      <c r="A1044" s="1">
        <f t="shared" si="50"/>
        <v>1043</v>
      </c>
      <c r="B1044" s="1" t="s">
        <v>664</v>
      </c>
      <c r="C1044" s="1">
        <v>-30.1317862743226</v>
      </c>
      <c r="D1044" s="1">
        <v>-50.934793816365499</v>
      </c>
      <c r="F1044" s="1">
        <f t="shared" si="48"/>
        <v>122</v>
      </c>
      <c r="G1044" s="1" t="str">
        <f t="shared" si="49"/>
        <v>TRILHA 122</v>
      </c>
      <c r="I1044" s="1">
        <v>506280.66</v>
      </c>
      <c r="J1044" s="1">
        <v>6666609.7199999997</v>
      </c>
    </row>
    <row r="1045" spans="1:10" ht="15" customHeight="1" x14ac:dyDescent="0.25">
      <c r="A1045" s="1">
        <f t="shared" si="50"/>
        <v>1044</v>
      </c>
      <c r="B1045" s="1" t="s">
        <v>664</v>
      </c>
      <c r="C1045" s="1">
        <v>-30.1312657735096</v>
      </c>
      <c r="D1045" s="1">
        <v>-50.934850532729598</v>
      </c>
      <c r="F1045" s="1">
        <f t="shared" si="48"/>
        <v>122</v>
      </c>
      <c r="G1045" s="1" t="str">
        <f t="shared" si="49"/>
        <v>TRILHA 122</v>
      </c>
      <c r="I1045" s="1">
        <v>506275.23</v>
      </c>
      <c r="J1045" s="1">
        <v>6666667.4000000004</v>
      </c>
    </row>
    <row r="1046" spans="1:10" ht="15" customHeight="1" x14ac:dyDescent="0.25">
      <c r="A1046" s="1">
        <f t="shared" si="50"/>
        <v>1045</v>
      </c>
      <c r="B1046" s="1" t="s">
        <v>664</v>
      </c>
      <c r="C1046" s="1">
        <v>-30.1312146979955</v>
      </c>
      <c r="D1046" s="1">
        <v>-50.9348560687272</v>
      </c>
      <c r="F1046" s="1">
        <f t="shared" si="48"/>
        <v>122</v>
      </c>
      <c r="G1046" s="1" t="str">
        <f t="shared" si="49"/>
        <v>TRILHA 122</v>
      </c>
      <c r="I1046" s="1">
        <v>506274.7</v>
      </c>
      <c r="J1046" s="1">
        <v>6666673.0599999996</v>
      </c>
    </row>
    <row r="1047" spans="1:10" ht="15" customHeight="1" x14ac:dyDescent="0.25">
      <c r="A1047" s="1">
        <f t="shared" si="50"/>
        <v>1046</v>
      </c>
      <c r="B1047" s="1" t="s">
        <v>664</v>
      </c>
      <c r="C1047" s="1">
        <v>-30.143908441359599</v>
      </c>
      <c r="D1047" s="1">
        <v>-50.928434989523197</v>
      </c>
      <c r="F1047" s="1">
        <f t="shared" si="48"/>
        <v>122</v>
      </c>
      <c r="G1047" s="1" t="str">
        <f t="shared" si="49"/>
        <v>TRILHA 122</v>
      </c>
      <c r="I1047" s="1">
        <v>506892.3</v>
      </c>
      <c r="J1047" s="1">
        <v>6665266.0899999999</v>
      </c>
    </row>
    <row r="1048" spans="1:10" ht="15" customHeight="1" x14ac:dyDescent="0.25">
      <c r="A1048" s="1">
        <f t="shared" si="50"/>
        <v>1047</v>
      </c>
      <c r="B1048" s="1" t="s">
        <v>664</v>
      </c>
      <c r="C1048" s="1">
        <v>-30.145994791137799</v>
      </c>
      <c r="D1048" s="1">
        <v>-50.927606330668397</v>
      </c>
      <c r="F1048" s="1">
        <f t="shared" si="48"/>
        <v>122</v>
      </c>
      <c r="G1048" s="1" t="str">
        <f t="shared" si="49"/>
        <v>TRILHA 122</v>
      </c>
      <c r="I1048" s="1">
        <v>506971.96</v>
      </c>
      <c r="J1048" s="1">
        <v>6665034.8499999996</v>
      </c>
    </row>
    <row r="1049" spans="1:10" ht="15" customHeight="1" x14ac:dyDescent="0.25">
      <c r="A1049" s="1">
        <f t="shared" si="50"/>
        <v>1048</v>
      </c>
      <c r="B1049" s="1" t="s">
        <v>665</v>
      </c>
      <c r="C1049" s="1">
        <v>-30.121597167662902</v>
      </c>
      <c r="D1049" s="1">
        <v>-50.939946783939298</v>
      </c>
      <c r="F1049" s="1">
        <f t="shared" si="48"/>
        <v>123</v>
      </c>
      <c r="G1049" s="1" t="str">
        <f t="shared" si="49"/>
        <v>TRILHA 123</v>
      </c>
      <c r="I1049" s="1">
        <v>505784.92</v>
      </c>
      <c r="J1049" s="1">
        <v>6667739.0499999998</v>
      </c>
    </row>
    <row r="1050" spans="1:10" ht="15" customHeight="1" x14ac:dyDescent="0.25">
      <c r="A1050" s="1">
        <f t="shared" si="50"/>
        <v>1049</v>
      </c>
      <c r="B1050" s="1" t="s">
        <v>665</v>
      </c>
      <c r="C1050" s="1">
        <v>-30.1215664058054</v>
      </c>
      <c r="D1050" s="1">
        <v>-50.9401696823695</v>
      </c>
      <c r="F1050" s="1">
        <f t="shared" si="48"/>
        <v>123</v>
      </c>
      <c r="G1050" s="1" t="str">
        <f t="shared" si="49"/>
        <v>TRILHA 123</v>
      </c>
      <c r="I1050" s="1">
        <v>505763.45</v>
      </c>
      <c r="J1050" s="1">
        <v>6667742.4699999997</v>
      </c>
    </row>
    <row r="1051" spans="1:10" ht="15" customHeight="1" x14ac:dyDescent="0.25">
      <c r="A1051" s="1">
        <f t="shared" si="50"/>
        <v>1050</v>
      </c>
      <c r="B1051" s="1" t="s">
        <v>665</v>
      </c>
      <c r="C1051" s="1">
        <v>-30.121414464891501</v>
      </c>
      <c r="D1051" s="1">
        <v>-50.940039077518399</v>
      </c>
      <c r="F1051" s="1">
        <f t="shared" si="48"/>
        <v>123</v>
      </c>
      <c r="G1051" s="1" t="str">
        <f t="shared" si="49"/>
        <v>TRILHA 123</v>
      </c>
      <c r="I1051" s="1">
        <v>505776.04</v>
      </c>
      <c r="J1051" s="1">
        <v>6667759.2999999998</v>
      </c>
    </row>
    <row r="1052" spans="1:10" ht="15" customHeight="1" x14ac:dyDescent="0.25">
      <c r="A1052" s="1">
        <f t="shared" si="50"/>
        <v>1051</v>
      </c>
      <c r="B1052" s="1" t="s">
        <v>665</v>
      </c>
      <c r="C1052" s="1">
        <v>-30.121248259672999</v>
      </c>
      <c r="D1052" s="1">
        <v>-50.939896335985701</v>
      </c>
      <c r="F1052" s="1">
        <f t="shared" si="48"/>
        <v>123</v>
      </c>
      <c r="G1052" s="1" t="str">
        <f t="shared" si="49"/>
        <v>TRILHA 123</v>
      </c>
      <c r="I1052" s="1">
        <v>505789.8</v>
      </c>
      <c r="J1052" s="1">
        <v>6667777.71</v>
      </c>
    </row>
    <row r="1053" spans="1:10" ht="15" customHeight="1" x14ac:dyDescent="0.25">
      <c r="A1053" s="1">
        <f t="shared" si="50"/>
        <v>1052</v>
      </c>
      <c r="B1053" s="1" t="s">
        <v>665</v>
      </c>
      <c r="C1053" s="1">
        <v>-30.121627469056701</v>
      </c>
      <c r="D1053" s="1">
        <v>-50.939704577001002</v>
      </c>
      <c r="F1053" s="1">
        <f t="shared" si="48"/>
        <v>123</v>
      </c>
      <c r="G1053" s="1" t="str">
        <f t="shared" si="49"/>
        <v>TRILHA 123</v>
      </c>
      <c r="I1053" s="1">
        <v>505808.25</v>
      </c>
      <c r="J1053" s="1">
        <v>6667735.6799999997</v>
      </c>
    </row>
    <row r="1054" spans="1:10" ht="15" customHeight="1" x14ac:dyDescent="0.25">
      <c r="A1054" s="1">
        <f t="shared" si="50"/>
        <v>1053</v>
      </c>
      <c r="B1054" s="1" t="s">
        <v>665</v>
      </c>
      <c r="C1054" s="1">
        <v>-30.121597167662902</v>
      </c>
      <c r="D1054" s="1">
        <v>-50.939946783939298</v>
      </c>
      <c r="F1054" s="1">
        <f t="shared" si="48"/>
        <v>123</v>
      </c>
      <c r="G1054" s="1" t="str">
        <f t="shared" si="49"/>
        <v>TRILHA 123</v>
      </c>
      <c r="I1054" s="1">
        <v>505784.92</v>
      </c>
      <c r="J1054" s="1">
        <v>6667739.0499999998</v>
      </c>
    </row>
    <row r="1055" spans="1:10" ht="15" customHeight="1" x14ac:dyDescent="0.25">
      <c r="A1055" s="1">
        <f t="shared" si="50"/>
        <v>1054</v>
      </c>
      <c r="B1055" s="1" t="s">
        <v>666</v>
      </c>
      <c r="C1055" s="1">
        <v>-30.106027484306999</v>
      </c>
      <c r="D1055" s="1">
        <v>-50.947818361390503</v>
      </c>
      <c r="F1055" s="1">
        <f t="shared" si="48"/>
        <v>124</v>
      </c>
      <c r="G1055" s="1" t="str">
        <f t="shared" si="49"/>
        <v>TRILHA 124</v>
      </c>
      <c r="I1055" s="1">
        <v>505027.44</v>
      </c>
      <c r="J1055" s="1">
        <v>6669464.7000000002</v>
      </c>
    </row>
    <row r="1056" spans="1:10" ht="15" customHeight="1" x14ac:dyDescent="0.25">
      <c r="A1056" s="1">
        <f t="shared" si="50"/>
        <v>1055</v>
      </c>
      <c r="B1056" s="1" t="s">
        <v>666</v>
      </c>
      <c r="C1056" s="1">
        <v>-30.106112838310199</v>
      </c>
      <c r="D1056" s="1">
        <v>-50.948002031450599</v>
      </c>
      <c r="F1056" s="1">
        <f t="shared" si="48"/>
        <v>124</v>
      </c>
      <c r="G1056" s="1" t="str">
        <f t="shared" si="49"/>
        <v>TRILHA 124</v>
      </c>
      <c r="I1056" s="1">
        <v>505009.74</v>
      </c>
      <c r="J1056" s="1">
        <v>6669455.25</v>
      </c>
    </row>
    <row r="1057" spans="1:10" ht="15" customHeight="1" x14ac:dyDescent="0.25">
      <c r="A1057" s="1">
        <f t="shared" si="50"/>
        <v>1056</v>
      </c>
      <c r="B1057" s="1" t="s">
        <v>666</v>
      </c>
      <c r="C1057" s="1">
        <v>-30.105149668583</v>
      </c>
      <c r="D1057" s="1">
        <v>-50.948488908439103</v>
      </c>
      <c r="F1057" s="1">
        <f t="shared" si="48"/>
        <v>124</v>
      </c>
      <c r="G1057" s="1" t="str">
        <f t="shared" si="49"/>
        <v>TRILHA 124</v>
      </c>
      <c r="I1057" s="1">
        <v>504962.88</v>
      </c>
      <c r="J1057" s="1">
        <v>6669562</v>
      </c>
    </row>
    <row r="1058" spans="1:10" ht="15" customHeight="1" x14ac:dyDescent="0.25">
      <c r="A1058" s="1">
        <f t="shared" si="50"/>
        <v>1057</v>
      </c>
      <c r="B1058" s="1" t="s">
        <v>666</v>
      </c>
      <c r="C1058" s="1">
        <v>-30.103821479852002</v>
      </c>
      <c r="D1058" s="1">
        <v>-50.949267201986203</v>
      </c>
      <c r="F1058" s="1">
        <f t="shared" si="48"/>
        <v>124</v>
      </c>
      <c r="G1058" s="1" t="str">
        <f t="shared" si="49"/>
        <v>TRILHA 124</v>
      </c>
      <c r="I1058" s="1">
        <v>504887.96</v>
      </c>
      <c r="J1058" s="1">
        <v>6669709.21</v>
      </c>
    </row>
    <row r="1059" spans="1:10" ht="15" customHeight="1" x14ac:dyDescent="0.25">
      <c r="A1059" s="1">
        <f t="shared" si="50"/>
        <v>1058</v>
      </c>
      <c r="B1059" s="1" t="s">
        <v>666</v>
      </c>
      <c r="C1059" s="1">
        <v>-30.103684068492601</v>
      </c>
      <c r="D1059" s="1">
        <v>-50.949114699116002</v>
      </c>
      <c r="F1059" s="1">
        <f t="shared" si="48"/>
        <v>124</v>
      </c>
      <c r="G1059" s="1" t="str">
        <f t="shared" si="49"/>
        <v>TRILHA 124</v>
      </c>
      <c r="I1059" s="1">
        <v>504902.66</v>
      </c>
      <c r="J1059" s="1">
        <v>6669724.4299999997</v>
      </c>
    </row>
    <row r="1060" spans="1:10" ht="15" customHeight="1" x14ac:dyDescent="0.25">
      <c r="A1060" s="1">
        <f t="shared" si="50"/>
        <v>1059</v>
      </c>
      <c r="B1060" s="1" t="s">
        <v>666</v>
      </c>
      <c r="C1060" s="1">
        <v>-30.103546386300501</v>
      </c>
      <c r="D1060" s="1">
        <v>-50.948962404389</v>
      </c>
      <c r="F1060" s="1">
        <f t="shared" si="48"/>
        <v>124</v>
      </c>
      <c r="G1060" s="1" t="str">
        <f t="shared" si="49"/>
        <v>TRILHA 124</v>
      </c>
      <c r="I1060" s="1">
        <v>504917.34</v>
      </c>
      <c r="J1060" s="1">
        <v>6669739.6799999997</v>
      </c>
    </row>
    <row r="1061" spans="1:10" ht="15" customHeight="1" x14ac:dyDescent="0.25">
      <c r="A1061" s="1">
        <f t="shared" si="50"/>
        <v>1060</v>
      </c>
      <c r="B1061" s="1" t="s">
        <v>666</v>
      </c>
      <c r="C1061" s="1">
        <v>-30.104995022046499</v>
      </c>
      <c r="D1061" s="1">
        <v>-50.948113570939199</v>
      </c>
      <c r="F1061" s="1">
        <f t="shared" si="48"/>
        <v>124</v>
      </c>
      <c r="G1061" s="1" t="str">
        <f t="shared" si="49"/>
        <v>TRILHA 124</v>
      </c>
      <c r="I1061" s="1">
        <v>504999.05</v>
      </c>
      <c r="J1061" s="1">
        <v>6669579.1200000001</v>
      </c>
    </row>
    <row r="1062" spans="1:10" ht="15" customHeight="1" x14ac:dyDescent="0.25">
      <c r="A1062" s="1">
        <f t="shared" si="50"/>
        <v>1061</v>
      </c>
      <c r="B1062" s="1" t="s">
        <v>666</v>
      </c>
      <c r="C1062" s="1">
        <v>-30.105943303060702</v>
      </c>
      <c r="D1062" s="1">
        <v>-50.947634275853602</v>
      </c>
      <c r="F1062" s="1">
        <f t="shared" si="48"/>
        <v>124</v>
      </c>
      <c r="G1062" s="1" t="str">
        <f t="shared" si="49"/>
        <v>TRILHA 124</v>
      </c>
      <c r="I1062" s="1">
        <v>505045.18</v>
      </c>
      <c r="J1062" s="1">
        <v>6669474.0199999996</v>
      </c>
    </row>
    <row r="1063" spans="1:10" ht="15" customHeight="1" x14ac:dyDescent="0.25">
      <c r="A1063" s="1">
        <f t="shared" si="50"/>
        <v>1062</v>
      </c>
      <c r="B1063" s="1" t="s">
        <v>666</v>
      </c>
      <c r="C1063" s="1">
        <v>-30.106027484306999</v>
      </c>
      <c r="D1063" s="1">
        <v>-50.947818361390503</v>
      </c>
      <c r="F1063" s="1">
        <f t="shared" si="48"/>
        <v>124</v>
      </c>
      <c r="G1063" s="1" t="str">
        <f t="shared" si="49"/>
        <v>TRILHA 124</v>
      </c>
      <c r="I1063" s="1">
        <v>505027.44</v>
      </c>
      <c r="J1063" s="1">
        <v>6669464.7000000002</v>
      </c>
    </row>
    <row r="1064" spans="1:10" ht="15" customHeight="1" x14ac:dyDescent="0.25">
      <c r="A1064" s="1">
        <f t="shared" si="50"/>
        <v>1063</v>
      </c>
      <c r="B1064" s="1" t="s">
        <v>667</v>
      </c>
      <c r="C1064" s="1">
        <v>-30.103684068492601</v>
      </c>
      <c r="D1064" s="1">
        <v>-50.949114699116002</v>
      </c>
      <c r="F1064" s="1">
        <f t="shared" si="48"/>
        <v>125</v>
      </c>
      <c r="G1064" s="1" t="str">
        <f t="shared" si="49"/>
        <v>TRILHA 125</v>
      </c>
      <c r="I1064" s="1">
        <v>504902.66</v>
      </c>
      <c r="J1064" s="1">
        <v>6669724.4299999997</v>
      </c>
    </row>
    <row r="1065" spans="1:10" ht="15" customHeight="1" x14ac:dyDescent="0.25">
      <c r="A1065" s="1">
        <f t="shared" si="50"/>
        <v>1064</v>
      </c>
      <c r="B1065" s="1" t="s">
        <v>667</v>
      </c>
      <c r="C1065" s="1">
        <v>-30.103821479852002</v>
      </c>
      <c r="D1065" s="1">
        <v>-50.949267201986203</v>
      </c>
      <c r="F1065" s="1">
        <f t="shared" si="48"/>
        <v>125</v>
      </c>
      <c r="G1065" s="1" t="str">
        <f t="shared" si="49"/>
        <v>TRILHA 125</v>
      </c>
      <c r="I1065" s="1">
        <v>504887.96</v>
      </c>
      <c r="J1065" s="1">
        <v>6669709.21</v>
      </c>
    </row>
    <row r="1066" spans="1:10" ht="15" customHeight="1" x14ac:dyDescent="0.25">
      <c r="A1066" s="1">
        <f t="shared" si="50"/>
        <v>1065</v>
      </c>
      <c r="B1066" s="1" t="s">
        <v>667</v>
      </c>
      <c r="C1066" s="1">
        <v>-30.1034841312275</v>
      </c>
      <c r="D1066" s="1">
        <v>-50.949464888544099</v>
      </c>
      <c r="F1066" s="1">
        <f t="shared" si="48"/>
        <v>125</v>
      </c>
      <c r="G1066" s="1" t="str">
        <f t="shared" si="49"/>
        <v>TRILHA 125</v>
      </c>
      <c r="I1066" s="1">
        <v>504868.93</v>
      </c>
      <c r="J1066" s="1">
        <v>6669746.5999999996</v>
      </c>
    </row>
    <row r="1067" spans="1:10" ht="15" customHeight="1" x14ac:dyDescent="0.25">
      <c r="A1067" s="1">
        <f t="shared" si="50"/>
        <v>1066</v>
      </c>
      <c r="B1067" s="1" t="s">
        <v>667</v>
      </c>
      <c r="C1067" s="1">
        <v>-30.1033476223371</v>
      </c>
      <c r="D1067" s="1">
        <v>-50.949311866502697</v>
      </c>
      <c r="F1067" s="1">
        <f t="shared" si="48"/>
        <v>125</v>
      </c>
      <c r="G1067" s="1" t="str">
        <f t="shared" si="49"/>
        <v>TRILHA 125</v>
      </c>
      <c r="I1067" s="1">
        <v>504883.68</v>
      </c>
      <c r="J1067" s="1">
        <v>6669761.7199999997</v>
      </c>
    </row>
    <row r="1068" spans="1:10" ht="15" customHeight="1" x14ac:dyDescent="0.25">
      <c r="A1068" s="1">
        <f t="shared" si="50"/>
        <v>1067</v>
      </c>
      <c r="B1068" s="1" t="s">
        <v>667</v>
      </c>
      <c r="C1068" s="1">
        <v>-30.103210571958801</v>
      </c>
      <c r="D1068" s="1">
        <v>-50.9491592603217</v>
      </c>
      <c r="F1068" s="1">
        <f t="shared" si="48"/>
        <v>125</v>
      </c>
      <c r="G1068" s="1" t="str">
        <f t="shared" si="49"/>
        <v>TRILHA 125</v>
      </c>
      <c r="I1068" s="1">
        <v>504898.39</v>
      </c>
      <c r="J1068" s="1">
        <v>6669776.9000000004</v>
      </c>
    </row>
    <row r="1069" spans="1:10" ht="15" customHeight="1" x14ac:dyDescent="0.25">
      <c r="A1069" s="1">
        <f t="shared" si="50"/>
        <v>1068</v>
      </c>
      <c r="B1069" s="1" t="s">
        <v>667</v>
      </c>
      <c r="C1069" s="1">
        <v>-30.103546386300501</v>
      </c>
      <c r="D1069" s="1">
        <v>-50.948962404389</v>
      </c>
      <c r="F1069" s="1">
        <f t="shared" si="48"/>
        <v>125</v>
      </c>
      <c r="G1069" s="1" t="str">
        <f t="shared" si="49"/>
        <v>TRILHA 125</v>
      </c>
      <c r="I1069" s="1">
        <v>504917.34</v>
      </c>
      <c r="J1069" s="1">
        <v>6669739.6799999997</v>
      </c>
    </row>
    <row r="1070" spans="1:10" ht="15" customHeight="1" x14ac:dyDescent="0.25">
      <c r="A1070" s="1">
        <f t="shared" si="50"/>
        <v>1069</v>
      </c>
      <c r="B1070" s="1" t="s">
        <v>667</v>
      </c>
      <c r="C1070" s="1">
        <v>-30.103684068492601</v>
      </c>
      <c r="D1070" s="1">
        <v>-50.949114699116002</v>
      </c>
      <c r="F1070" s="1">
        <f t="shared" si="48"/>
        <v>125</v>
      </c>
      <c r="G1070" s="1" t="str">
        <f t="shared" si="49"/>
        <v>TRILHA 125</v>
      </c>
      <c r="I1070" s="1">
        <v>504902.66</v>
      </c>
      <c r="J1070" s="1">
        <v>6669724.4299999997</v>
      </c>
    </row>
    <row r="1071" spans="1:10" ht="15" customHeight="1" x14ac:dyDescent="0.25">
      <c r="A1071" s="1">
        <f t="shared" si="50"/>
        <v>1070</v>
      </c>
      <c r="B1071" s="1" t="s">
        <v>668</v>
      </c>
      <c r="C1071" s="1">
        <v>-30.1033476223371</v>
      </c>
      <c r="D1071" s="1">
        <v>-50.949311866502697</v>
      </c>
      <c r="F1071" s="1">
        <f t="shared" si="48"/>
        <v>126</v>
      </c>
      <c r="G1071" s="1" t="str">
        <f t="shared" si="49"/>
        <v>TRILHA 126</v>
      </c>
      <c r="I1071" s="1">
        <v>504883.68</v>
      </c>
      <c r="J1071" s="1">
        <v>6669761.7199999997</v>
      </c>
    </row>
    <row r="1072" spans="1:10" ht="15" customHeight="1" x14ac:dyDescent="0.25">
      <c r="A1072" s="1">
        <f t="shared" si="50"/>
        <v>1071</v>
      </c>
      <c r="B1072" s="1" t="s">
        <v>668</v>
      </c>
      <c r="C1072" s="1">
        <v>-30.1034841312275</v>
      </c>
      <c r="D1072" s="1">
        <v>-50.949464888544099</v>
      </c>
      <c r="F1072" s="1">
        <f t="shared" si="48"/>
        <v>126</v>
      </c>
      <c r="G1072" s="1" t="str">
        <f t="shared" si="49"/>
        <v>TRILHA 126</v>
      </c>
      <c r="I1072" s="1">
        <v>504868.93</v>
      </c>
      <c r="J1072" s="1">
        <v>6669746.5999999996</v>
      </c>
    </row>
    <row r="1073" spans="1:10" ht="15" customHeight="1" x14ac:dyDescent="0.25">
      <c r="A1073" s="1">
        <f t="shared" si="50"/>
        <v>1072</v>
      </c>
      <c r="B1073" s="1" t="s">
        <v>668</v>
      </c>
      <c r="C1073" s="1">
        <v>-30.102638277087699</v>
      </c>
      <c r="D1073" s="1">
        <v>-50.949960501474798</v>
      </c>
      <c r="F1073" s="1">
        <f t="shared" si="48"/>
        <v>126</v>
      </c>
      <c r="G1073" s="1" t="str">
        <f t="shared" si="49"/>
        <v>TRILHA 126</v>
      </c>
      <c r="I1073" s="1">
        <v>504821.22</v>
      </c>
      <c r="J1073" s="1">
        <v>6669840.3499999996</v>
      </c>
    </row>
    <row r="1074" spans="1:10" ht="15" customHeight="1" x14ac:dyDescent="0.25">
      <c r="A1074" s="1">
        <f t="shared" si="50"/>
        <v>1073</v>
      </c>
      <c r="B1074" s="1" t="s">
        <v>668</v>
      </c>
      <c r="C1074" s="1">
        <v>-30.102491122265899</v>
      </c>
      <c r="D1074" s="1">
        <v>-50.949813712829503</v>
      </c>
      <c r="F1074" s="1">
        <f t="shared" si="48"/>
        <v>126</v>
      </c>
      <c r="G1074" s="1" t="str">
        <f t="shared" si="49"/>
        <v>TRILHA 126</v>
      </c>
      <c r="I1074" s="1">
        <v>504835.37</v>
      </c>
      <c r="J1074" s="1">
        <v>6669856.6500000004</v>
      </c>
    </row>
    <row r="1075" spans="1:10" ht="15" customHeight="1" x14ac:dyDescent="0.25">
      <c r="A1075" s="1">
        <f t="shared" si="50"/>
        <v>1074</v>
      </c>
      <c r="B1075" s="1" t="s">
        <v>668</v>
      </c>
      <c r="C1075" s="1">
        <v>-30.102415648919902</v>
      </c>
      <c r="D1075" s="1">
        <v>-50.949738399516598</v>
      </c>
      <c r="F1075" s="1">
        <f t="shared" si="48"/>
        <v>126</v>
      </c>
      <c r="G1075" s="1" t="str">
        <f t="shared" si="49"/>
        <v>TRILHA 126</v>
      </c>
      <c r="I1075" s="1">
        <v>504842.63</v>
      </c>
      <c r="J1075" s="1">
        <v>6669865.0099999998</v>
      </c>
    </row>
    <row r="1076" spans="1:10" ht="15" customHeight="1" x14ac:dyDescent="0.25">
      <c r="A1076" s="1">
        <f t="shared" si="50"/>
        <v>1075</v>
      </c>
      <c r="B1076" s="1" t="s">
        <v>668</v>
      </c>
      <c r="C1076" s="1">
        <v>-30.102342343270902</v>
      </c>
      <c r="D1076" s="1">
        <v>-50.949667963339898</v>
      </c>
      <c r="F1076" s="1">
        <f t="shared" si="48"/>
        <v>126</v>
      </c>
      <c r="G1076" s="1" t="str">
        <f t="shared" si="49"/>
        <v>TRILHA 126</v>
      </c>
      <c r="I1076" s="1">
        <v>504849.42</v>
      </c>
      <c r="J1076" s="1">
        <v>6669873.1299999999</v>
      </c>
    </row>
    <row r="1077" spans="1:10" ht="15" customHeight="1" x14ac:dyDescent="0.25">
      <c r="A1077" s="1">
        <f t="shared" si="50"/>
        <v>1076</v>
      </c>
      <c r="B1077" s="1" t="s">
        <v>668</v>
      </c>
      <c r="C1077" s="1">
        <v>-30.103210571958801</v>
      </c>
      <c r="D1077" s="1">
        <v>-50.9491592603217</v>
      </c>
      <c r="F1077" s="1">
        <f t="shared" si="48"/>
        <v>126</v>
      </c>
      <c r="G1077" s="1" t="str">
        <f t="shared" si="49"/>
        <v>TRILHA 126</v>
      </c>
      <c r="I1077" s="1">
        <v>504898.39</v>
      </c>
      <c r="J1077" s="1">
        <v>6669776.9000000004</v>
      </c>
    </row>
    <row r="1078" spans="1:10" ht="15" customHeight="1" x14ac:dyDescent="0.25">
      <c r="A1078" s="1">
        <f t="shared" si="50"/>
        <v>1077</v>
      </c>
      <c r="B1078" s="1" t="s">
        <v>668</v>
      </c>
      <c r="C1078" s="1">
        <v>-30.1033476223371</v>
      </c>
      <c r="D1078" s="1">
        <v>-50.949311866502697</v>
      </c>
      <c r="F1078" s="1">
        <f t="shared" si="48"/>
        <v>126</v>
      </c>
      <c r="G1078" s="1" t="str">
        <f t="shared" si="49"/>
        <v>TRILHA 126</v>
      </c>
      <c r="I1078" s="1">
        <v>504883.68</v>
      </c>
      <c r="J1078" s="1">
        <v>6669761.7199999997</v>
      </c>
    </row>
    <row r="1079" spans="1:10" ht="15" customHeight="1" x14ac:dyDescent="0.25">
      <c r="A1079" s="1">
        <f t="shared" si="50"/>
        <v>1078</v>
      </c>
      <c r="B1079" s="1" t="s">
        <v>669</v>
      </c>
      <c r="C1079" s="1">
        <v>-30.102491122265899</v>
      </c>
      <c r="D1079" s="1">
        <v>-50.949813712829503</v>
      </c>
      <c r="F1079" s="1">
        <f t="shared" si="48"/>
        <v>127</v>
      </c>
      <c r="G1079" s="1" t="str">
        <f t="shared" si="49"/>
        <v>TRILHA 127</v>
      </c>
      <c r="I1079" s="1">
        <v>504835.37</v>
      </c>
      <c r="J1079" s="1">
        <v>6669856.6500000004</v>
      </c>
    </row>
    <row r="1080" spans="1:10" ht="15" customHeight="1" x14ac:dyDescent="0.25">
      <c r="A1080" s="1">
        <f t="shared" si="50"/>
        <v>1079</v>
      </c>
      <c r="B1080" s="1" t="s">
        <v>669</v>
      </c>
      <c r="C1080" s="1">
        <v>-30.102638277087699</v>
      </c>
      <c r="D1080" s="1">
        <v>-50.949960501474798</v>
      </c>
      <c r="F1080" s="1">
        <f t="shared" si="48"/>
        <v>127</v>
      </c>
      <c r="G1080" s="1" t="str">
        <f t="shared" si="49"/>
        <v>TRILHA 127</v>
      </c>
      <c r="I1080" s="1">
        <v>504821.22</v>
      </c>
      <c r="J1080" s="1">
        <v>6669840.3499999996</v>
      </c>
    </row>
    <row r="1081" spans="1:10" ht="15" customHeight="1" x14ac:dyDescent="0.25">
      <c r="A1081" s="1">
        <f t="shared" si="50"/>
        <v>1080</v>
      </c>
      <c r="B1081" s="1" t="s">
        <v>669</v>
      </c>
      <c r="C1081" s="1">
        <v>-30.1022078155138</v>
      </c>
      <c r="D1081" s="1">
        <v>-50.950212719608402</v>
      </c>
      <c r="F1081" s="1">
        <f t="shared" si="48"/>
        <v>127</v>
      </c>
      <c r="G1081" s="1" t="str">
        <f t="shared" si="49"/>
        <v>TRILHA 127</v>
      </c>
      <c r="I1081" s="1">
        <v>504796.94</v>
      </c>
      <c r="J1081" s="1">
        <v>6669888.0599999996</v>
      </c>
    </row>
    <row r="1082" spans="1:10" ht="15" customHeight="1" x14ac:dyDescent="0.25">
      <c r="A1082" s="1">
        <f t="shared" si="50"/>
        <v>1081</v>
      </c>
      <c r="B1082" s="1" t="s">
        <v>669</v>
      </c>
      <c r="C1082" s="1">
        <v>-30.1020537137024</v>
      </c>
      <c r="D1082" s="1">
        <v>-50.9500700862964</v>
      </c>
      <c r="F1082" s="1">
        <f t="shared" si="48"/>
        <v>127</v>
      </c>
      <c r="G1082" s="1" t="str">
        <f t="shared" si="49"/>
        <v>TRILHA 127</v>
      </c>
      <c r="I1082" s="1">
        <v>504810.69</v>
      </c>
      <c r="J1082" s="1">
        <v>6669905.1299999999</v>
      </c>
    </row>
    <row r="1083" spans="1:10" ht="15" customHeight="1" x14ac:dyDescent="0.25">
      <c r="A1083" s="1">
        <f t="shared" si="50"/>
        <v>1082</v>
      </c>
      <c r="B1083" s="1" t="s">
        <v>669</v>
      </c>
      <c r="C1083" s="1">
        <v>-30.101898529034202</v>
      </c>
      <c r="D1083" s="1">
        <v>-50.949928076708503</v>
      </c>
      <c r="F1083" s="1">
        <f t="shared" si="48"/>
        <v>127</v>
      </c>
      <c r="G1083" s="1" t="str">
        <f t="shared" si="49"/>
        <v>TRILHA 127</v>
      </c>
      <c r="I1083" s="1">
        <v>504824.38</v>
      </c>
      <c r="J1083" s="1">
        <v>6669922.3200000003</v>
      </c>
    </row>
    <row r="1084" spans="1:10" ht="15" customHeight="1" x14ac:dyDescent="0.25">
      <c r="A1084" s="1">
        <f t="shared" si="50"/>
        <v>1083</v>
      </c>
      <c r="B1084" s="1" t="s">
        <v>669</v>
      </c>
      <c r="C1084" s="1">
        <v>-30.102342343270902</v>
      </c>
      <c r="D1084" s="1">
        <v>-50.949667963339898</v>
      </c>
      <c r="F1084" s="1">
        <f t="shared" si="48"/>
        <v>127</v>
      </c>
      <c r="G1084" s="1" t="str">
        <f t="shared" si="49"/>
        <v>TRILHA 127</v>
      </c>
      <c r="I1084" s="1">
        <v>504849.42</v>
      </c>
      <c r="J1084" s="1">
        <v>6669873.1299999999</v>
      </c>
    </row>
    <row r="1085" spans="1:10" ht="15" customHeight="1" x14ac:dyDescent="0.25">
      <c r="A1085" s="1">
        <f t="shared" si="50"/>
        <v>1084</v>
      </c>
      <c r="B1085" s="1" t="s">
        <v>669</v>
      </c>
      <c r="C1085" s="1">
        <v>-30.102415648919902</v>
      </c>
      <c r="D1085" s="1">
        <v>-50.949738399516598</v>
      </c>
      <c r="F1085" s="1">
        <f t="shared" si="48"/>
        <v>127</v>
      </c>
      <c r="G1085" s="1" t="str">
        <f t="shared" si="49"/>
        <v>TRILHA 127</v>
      </c>
      <c r="I1085" s="1">
        <v>504842.63</v>
      </c>
      <c r="J1085" s="1">
        <v>6669865.0099999998</v>
      </c>
    </row>
    <row r="1086" spans="1:10" ht="15" customHeight="1" x14ac:dyDescent="0.25">
      <c r="A1086" s="1">
        <f t="shared" si="50"/>
        <v>1085</v>
      </c>
      <c r="B1086" s="1" t="s">
        <v>669</v>
      </c>
      <c r="C1086" s="1">
        <v>-30.102491122265899</v>
      </c>
      <c r="D1086" s="1">
        <v>-50.949813712829503</v>
      </c>
      <c r="F1086" s="1">
        <f t="shared" si="48"/>
        <v>127</v>
      </c>
      <c r="G1086" s="1" t="str">
        <f t="shared" si="49"/>
        <v>TRILHA 127</v>
      </c>
      <c r="I1086" s="1">
        <v>504835.37</v>
      </c>
      <c r="J1086" s="1">
        <v>6669856.6500000004</v>
      </c>
    </row>
    <row r="1087" spans="1:10" ht="15" customHeight="1" x14ac:dyDescent="0.25">
      <c r="A1087" s="1">
        <f t="shared" si="50"/>
        <v>1086</v>
      </c>
      <c r="B1087" s="1" t="s">
        <v>670</v>
      </c>
      <c r="C1087" s="1">
        <v>-30.1020537137024</v>
      </c>
      <c r="D1087" s="1">
        <v>-50.9500700862964</v>
      </c>
      <c r="F1087" s="1">
        <f t="shared" si="48"/>
        <v>128</v>
      </c>
      <c r="G1087" s="1" t="str">
        <f t="shared" si="49"/>
        <v>TRILHA 128</v>
      </c>
      <c r="I1087" s="1">
        <v>504810.69</v>
      </c>
      <c r="J1087" s="1">
        <v>6669905.1299999999</v>
      </c>
    </row>
    <row r="1088" spans="1:10" ht="15" customHeight="1" x14ac:dyDescent="0.25">
      <c r="A1088" s="1">
        <f t="shared" si="50"/>
        <v>1087</v>
      </c>
      <c r="B1088" s="1" t="s">
        <v>670</v>
      </c>
      <c r="C1088" s="1">
        <v>-30.1022078155138</v>
      </c>
      <c r="D1088" s="1">
        <v>-50.950212719608402</v>
      </c>
      <c r="F1088" s="1">
        <f t="shared" si="48"/>
        <v>128</v>
      </c>
      <c r="G1088" s="1" t="str">
        <f t="shared" si="49"/>
        <v>TRILHA 128</v>
      </c>
      <c r="I1088" s="1">
        <v>504796.94</v>
      </c>
      <c r="J1088" s="1">
        <v>6669888.0599999996</v>
      </c>
    </row>
    <row r="1089" spans="1:10" ht="15" customHeight="1" x14ac:dyDescent="0.25">
      <c r="A1089" s="1">
        <f t="shared" si="50"/>
        <v>1088</v>
      </c>
      <c r="B1089" s="1" t="s">
        <v>670</v>
      </c>
      <c r="C1089" s="1">
        <v>-30.101058531998799</v>
      </c>
      <c r="D1089" s="1">
        <v>-50.950886052400399</v>
      </c>
      <c r="F1089" s="1">
        <f t="shared" si="48"/>
        <v>128</v>
      </c>
      <c r="G1089" s="1" t="str">
        <f t="shared" si="49"/>
        <v>TRILHA 128</v>
      </c>
      <c r="I1089" s="1">
        <v>504732.12</v>
      </c>
      <c r="J1089" s="1">
        <v>6670015.4400000004</v>
      </c>
    </row>
    <row r="1090" spans="1:10" ht="15" customHeight="1" x14ac:dyDescent="0.25">
      <c r="A1090" s="1">
        <f t="shared" si="50"/>
        <v>1089</v>
      </c>
      <c r="B1090" s="1" t="s">
        <v>670</v>
      </c>
      <c r="C1090" s="1">
        <v>-30.100884310761501</v>
      </c>
      <c r="D1090" s="1">
        <v>-50.950755261529899</v>
      </c>
      <c r="F1090" s="1">
        <f t="shared" si="48"/>
        <v>128</v>
      </c>
      <c r="G1090" s="1" t="str">
        <f t="shared" si="49"/>
        <v>TRILHA 128</v>
      </c>
      <c r="I1090" s="1">
        <v>504744.73</v>
      </c>
      <c r="J1090" s="1">
        <v>6670034.7400000002</v>
      </c>
    </row>
    <row r="1091" spans="1:10" ht="15" customHeight="1" x14ac:dyDescent="0.25">
      <c r="A1091" s="1">
        <f t="shared" si="50"/>
        <v>1090</v>
      </c>
      <c r="B1091" s="1" t="s">
        <v>670</v>
      </c>
      <c r="C1091" s="1">
        <v>-30.1007105404572</v>
      </c>
      <c r="D1091" s="1">
        <v>-50.9506240557415</v>
      </c>
      <c r="F1091" s="1">
        <f t="shared" ref="F1091:F1154" si="51">IF(B1091=B1090,F1090,F1090+1)</f>
        <v>128</v>
      </c>
      <c r="G1091" s="1" t="str">
        <f t="shared" ref="G1091:G1154" si="52">CONCATENATE("TRILHA ",F1091)</f>
        <v>TRILHA 128</v>
      </c>
      <c r="I1091" s="1">
        <v>504757.38</v>
      </c>
      <c r="J1091" s="1">
        <v>6670053.9900000002</v>
      </c>
    </row>
    <row r="1092" spans="1:10" ht="15" customHeight="1" x14ac:dyDescent="0.25">
      <c r="A1092" s="1">
        <f t="shared" ref="A1092:A1155" si="53">A1091+1</f>
        <v>1091</v>
      </c>
      <c r="B1092" s="1" t="s">
        <v>670</v>
      </c>
      <c r="C1092" s="1">
        <v>-30.101898529034202</v>
      </c>
      <c r="D1092" s="1">
        <v>-50.949928076708503</v>
      </c>
      <c r="F1092" s="1">
        <f t="shared" si="51"/>
        <v>128</v>
      </c>
      <c r="G1092" s="1" t="str">
        <f t="shared" si="52"/>
        <v>TRILHA 128</v>
      </c>
      <c r="I1092" s="1">
        <v>504824.38</v>
      </c>
      <c r="J1092" s="1">
        <v>6669922.3200000003</v>
      </c>
    </row>
    <row r="1093" spans="1:10" ht="15" customHeight="1" x14ac:dyDescent="0.25">
      <c r="A1093" s="1">
        <f t="shared" si="53"/>
        <v>1092</v>
      </c>
      <c r="B1093" s="1" t="s">
        <v>670</v>
      </c>
      <c r="C1093" s="1">
        <v>-30.1020537137024</v>
      </c>
      <c r="D1093" s="1">
        <v>-50.9500700862964</v>
      </c>
      <c r="F1093" s="1">
        <f t="shared" si="51"/>
        <v>128</v>
      </c>
      <c r="G1093" s="1" t="str">
        <f t="shared" si="52"/>
        <v>TRILHA 128</v>
      </c>
      <c r="I1093" s="1">
        <v>504810.69</v>
      </c>
      <c r="J1093" s="1">
        <v>6669905.1299999999</v>
      </c>
    </row>
    <row r="1094" spans="1:10" ht="15" customHeight="1" x14ac:dyDescent="0.25">
      <c r="A1094" s="1">
        <f t="shared" si="53"/>
        <v>1093</v>
      </c>
      <c r="B1094" s="1" t="s">
        <v>671</v>
      </c>
      <c r="C1094" s="1">
        <v>-30.100884310761501</v>
      </c>
      <c r="D1094" s="1">
        <v>-50.950755261529899</v>
      </c>
      <c r="F1094" s="1">
        <f t="shared" si="51"/>
        <v>129</v>
      </c>
      <c r="G1094" s="1" t="str">
        <f t="shared" si="52"/>
        <v>TRILHA 129</v>
      </c>
      <c r="I1094" s="1">
        <v>504744.73</v>
      </c>
      <c r="J1094" s="1">
        <v>6670034.7400000002</v>
      </c>
    </row>
    <row r="1095" spans="1:10" ht="15" customHeight="1" x14ac:dyDescent="0.25">
      <c r="A1095" s="1">
        <f t="shared" si="53"/>
        <v>1094</v>
      </c>
      <c r="B1095" s="1" t="s">
        <v>671</v>
      </c>
      <c r="C1095" s="1">
        <v>-30.101058531998799</v>
      </c>
      <c r="D1095" s="1">
        <v>-50.950886052400399</v>
      </c>
      <c r="F1095" s="1">
        <f t="shared" si="51"/>
        <v>129</v>
      </c>
      <c r="G1095" s="1" t="str">
        <f t="shared" si="52"/>
        <v>TRILHA 129</v>
      </c>
      <c r="I1095" s="1">
        <v>504732.12</v>
      </c>
      <c r="J1095" s="1">
        <v>6670015.4400000004</v>
      </c>
    </row>
    <row r="1096" spans="1:10" ht="15" customHeight="1" x14ac:dyDescent="0.25">
      <c r="A1096" s="1">
        <f t="shared" si="53"/>
        <v>1095</v>
      </c>
      <c r="B1096" s="1" t="s">
        <v>671</v>
      </c>
      <c r="C1096" s="1">
        <v>-30.100622655050401</v>
      </c>
      <c r="D1096" s="1">
        <v>-50.951141482595197</v>
      </c>
      <c r="F1096" s="1">
        <f t="shared" si="51"/>
        <v>129</v>
      </c>
      <c r="G1096" s="1" t="str">
        <f t="shared" si="52"/>
        <v>TRILHA 129</v>
      </c>
      <c r="I1096" s="1">
        <v>504707.53</v>
      </c>
      <c r="J1096" s="1">
        <v>6670063.75</v>
      </c>
    </row>
    <row r="1097" spans="1:10" ht="15" customHeight="1" x14ac:dyDescent="0.25">
      <c r="A1097" s="1">
        <f t="shared" si="53"/>
        <v>1096</v>
      </c>
      <c r="B1097" s="1" t="s">
        <v>671</v>
      </c>
      <c r="C1097" s="1">
        <v>-30.098041594182099</v>
      </c>
      <c r="D1097" s="1">
        <v>-50.952699427751099</v>
      </c>
      <c r="F1097" s="1">
        <f t="shared" si="51"/>
        <v>129</v>
      </c>
      <c r="G1097" s="1" t="str">
        <f t="shared" si="52"/>
        <v>TRILHA 129</v>
      </c>
      <c r="I1097" s="1">
        <v>504557.54</v>
      </c>
      <c r="J1097" s="1">
        <v>6670349.8200000003</v>
      </c>
    </row>
    <row r="1098" spans="1:10" ht="15" customHeight="1" x14ac:dyDescent="0.25">
      <c r="A1098" s="1">
        <f t="shared" si="53"/>
        <v>1097</v>
      </c>
      <c r="B1098" s="1" t="s">
        <v>671</v>
      </c>
      <c r="C1098" s="1">
        <v>-30.097846172327401</v>
      </c>
      <c r="D1098" s="1">
        <v>-50.952582970128297</v>
      </c>
      <c r="F1098" s="1">
        <f t="shared" si="51"/>
        <v>129</v>
      </c>
      <c r="G1098" s="1" t="str">
        <f t="shared" si="52"/>
        <v>TRILHA 129</v>
      </c>
      <c r="I1098" s="1">
        <v>504568.77</v>
      </c>
      <c r="J1098" s="1">
        <v>6670371.4699999997</v>
      </c>
    </row>
    <row r="1099" spans="1:10" ht="15" customHeight="1" x14ac:dyDescent="0.25">
      <c r="A1099" s="1">
        <f t="shared" si="53"/>
        <v>1098</v>
      </c>
      <c r="B1099" s="1" t="s">
        <v>671</v>
      </c>
      <c r="C1099" s="1">
        <v>-30.097809976396899</v>
      </c>
      <c r="D1099" s="1">
        <v>-50.952561400111399</v>
      </c>
      <c r="F1099" s="1">
        <f t="shared" si="51"/>
        <v>129</v>
      </c>
      <c r="G1099" s="1" t="str">
        <f t="shared" si="52"/>
        <v>TRILHA 129</v>
      </c>
      <c r="I1099" s="1">
        <v>504570.85</v>
      </c>
      <c r="J1099" s="1">
        <v>6670375.4800000004</v>
      </c>
    </row>
    <row r="1100" spans="1:10" ht="15" customHeight="1" x14ac:dyDescent="0.25">
      <c r="A1100" s="1">
        <f t="shared" si="53"/>
        <v>1099</v>
      </c>
      <c r="B1100" s="1" t="s">
        <v>671</v>
      </c>
      <c r="C1100" s="1">
        <v>-30.097654359365102</v>
      </c>
      <c r="D1100" s="1">
        <v>-50.952464331753802</v>
      </c>
      <c r="F1100" s="1">
        <f t="shared" si="51"/>
        <v>129</v>
      </c>
      <c r="G1100" s="1" t="str">
        <f t="shared" si="52"/>
        <v>TRILHA 129</v>
      </c>
      <c r="I1100" s="1">
        <v>504580.21</v>
      </c>
      <c r="J1100" s="1">
        <v>6670392.7199999997</v>
      </c>
    </row>
    <row r="1101" spans="1:10" ht="15" customHeight="1" x14ac:dyDescent="0.25">
      <c r="A1101" s="1">
        <f t="shared" si="53"/>
        <v>1100</v>
      </c>
      <c r="B1101" s="1" t="s">
        <v>671</v>
      </c>
      <c r="C1101" s="1">
        <v>-30.100456828107699</v>
      </c>
      <c r="D1101" s="1">
        <v>-50.950772702227603</v>
      </c>
      <c r="F1101" s="1">
        <f t="shared" si="51"/>
        <v>129</v>
      </c>
      <c r="G1101" s="1" t="str">
        <f t="shared" si="52"/>
        <v>TRILHA 129</v>
      </c>
      <c r="I1101" s="1">
        <v>504743.07</v>
      </c>
      <c r="J1101" s="1">
        <v>6670082.1100000003</v>
      </c>
    </row>
    <row r="1102" spans="1:10" ht="15" customHeight="1" x14ac:dyDescent="0.25">
      <c r="A1102" s="1">
        <f t="shared" si="53"/>
        <v>1101</v>
      </c>
      <c r="B1102" s="1" t="s">
        <v>671</v>
      </c>
      <c r="C1102" s="1">
        <v>-30.1007105404572</v>
      </c>
      <c r="D1102" s="1">
        <v>-50.9506240557415</v>
      </c>
      <c r="F1102" s="1">
        <f t="shared" si="51"/>
        <v>129</v>
      </c>
      <c r="G1102" s="1" t="str">
        <f t="shared" si="52"/>
        <v>TRILHA 129</v>
      </c>
      <c r="I1102" s="1">
        <v>504757.38</v>
      </c>
      <c r="J1102" s="1">
        <v>6670053.9900000002</v>
      </c>
    </row>
    <row r="1103" spans="1:10" ht="15" customHeight="1" x14ac:dyDescent="0.25">
      <c r="A1103" s="1">
        <f t="shared" si="53"/>
        <v>1102</v>
      </c>
      <c r="B1103" s="1" t="s">
        <v>671</v>
      </c>
      <c r="C1103" s="1">
        <v>-30.100884310761501</v>
      </c>
      <c r="D1103" s="1">
        <v>-50.950755261529899</v>
      </c>
      <c r="F1103" s="1">
        <f t="shared" si="51"/>
        <v>129</v>
      </c>
      <c r="G1103" s="1" t="str">
        <f t="shared" si="52"/>
        <v>TRILHA 129</v>
      </c>
      <c r="I1103" s="1">
        <v>504744.73</v>
      </c>
      <c r="J1103" s="1">
        <v>6670034.7400000002</v>
      </c>
    </row>
    <row r="1104" spans="1:10" ht="15" customHeight="1" x14ac:dyDescent="0.25">
      <c r="A1104" s="1">
        <f t="shared" si="53"/>
        <v>1103</v>
      </c>
      <c r="B1104" s="1" t="s">
        <v>672</v>
      </c>
      <c r="C1104" s="1">
        <v>-30.095983379877701</v>
      </c>
      <c r="D1104" s="1">
        <v>-50.953707311799199</v>
      </c>
      <c r="F1104" s="1">
        <f t="shared" si="51"/>
        <v>130</v>
      </c>
      <c r="G1104" s="1" t="str">
        <f t="shared" si="52"/>
        <v>TRILHA 130</v>
      </c>
      <c r="I1104" s="1">
        <v>504460.52</v>
      </c>
      <c r="J1104" s="1">
        <v>6670577.9299999997</v>
      </c>
    </row>
    <row r="1105" spans="1:10" ht="15" customHeight="1" x14ac:dyDescent="0.25">
      <c r="A1105" s="1">
        <f t="shared" si="53"/>
        <v>1104</v>
      </c>
      <c r="B1105" s="1" t="s">
        <v>672</v>
      </c>
      <c r="C1105" s="1">
        <v>-30.096170590232401</v>
      </c>
      <c r="D1105" s="1">
        <v>-50.9538286510899</v>
      </c>
      <c r="F1105" s="1">
        <f t="shared" si="51"/>
        <v>130</v>
      </c>
      <c r="G1105" s="1" t="str">
        <f t="shared" si="52"/>
        <v>TRILHA 130</v>
      </c>
      <c r="I1105" s="1">
        <v>504448.82</v>
      </c>
      <c r="J1105" s="1">
        <v>6670557.1900000004</v>
      </c>
    </row>
    <row r="1106" spans="1:10" ht="15" customHeight="1" x14ac:dyDescent="0.25">
      <c r="A1106" s="1">
        <f t="shared" si="53"/>
        <v>1105</v>
      </c>
      <c r="B1106" s="1" t="s">
        <v>672</v>
      </c>
      <c r="C1106" s="1">
        <v>-30.095366588612499</v>
      </c>
      <c r="D1106" s="1">
        <v>-50.954313896597199</v>
      </c>
      <c r="F1106" s="1">
        <f t="shared" si="51"/>
        <v>130</v>
      </c>
      <c r="G1106" s="1" t="str">
        <f t="shared" si="52"/>
        <v>TRILHA 130</v>
      </c>
      <c r="I1106" s="1">
        <v>504402.1</v>
      </c>
      <c r="J1106" s="1">
        <v>6670646.2999999998</v>
      </c>
    </row>
    <row r="1107" spans="1:10" ht="15" customHeight="1" x14ac:dyDescent="0.25">
      <c r="A1107" s="1">
        <f t="shared" si="53"/>
        <v>1106</v>
      </c>
      <c r="B1107" s="1" t="s">
        <v>672</v>
      </c>
      <c r="C1107" s="1">
        <v>-30.095181904994</v>
      </c>
      <c r="D1107" s="1">
        <v>-50.954190999471898</v>
      </c>
      <c r="F1107" s="1">
        <f t="shared" si="51"/>
        <v>130</v>
      </c>
      <c r="G1107" s="1" t="str">
        <f t="shared" si="52"/>
        <v>TRILHA 130</v>
      </c>
      <c r="I1107" s="1">
        <v>504413.95</v>
      </c>
      <c r="J1107" s="1">
        <v>6670666.7599999998</v>
      </c>
    </row>
    <row r="1108" spans="1:10" ht="15" customHeight="1" x14ac:dyDescent="0.25">
      <c r="A1108" s="1">
        <f t="shared" si="53"/>
        <v>1107</v>
      </c>
      <c r="B1108" s="1" t="s">
        <v>672</v>
      </c>
      <c r="C1108" s="1">
        <v>-30.094997221255799</v>
      </c>
      <c r="D1108" s="1">
        <v>-50.954068102803198</v>
      </c>
      <c r="F1108" s="1">
        <f t="shared" si="51"/>
        <v>130</v>
      </c>
      <c r="G1108" s="1" t="str">
        <f t="shared" si="52"/>
        <v>TRILHA 130</v>
      </c>
      <c r="I1108" s="1">
        <v>504425.8</v>
      </c>
      <c r="J1108" s="1">
        <v>6670687.2199999997</v>
      </c>
    </row>
    <row r="1109" spans="1:10" ht="15" customHeight="1" x14ac:dyDescent="0.25">
      <c r="A1109" s="1">
        <f t="shared" si="53"/>
        <v>1108</v>
      </c>
      <c r="B1109" s="1" t="s">
        <v>672</v>
      </c>
      <c r="C1109" s="1">
        <v>-30.095795718255602</v>
      </c>
      <c r="D1109" s="1">
        <v>-50.9535861807421</v>
      </c>
      <c r="F1109" s="1">
        <f t="shared" si="51"/>
        <v>130</v>
      </c>
      <c r="G1109" s="1" t="str">
        <f t="shared" si="52"/>
        <v>TRILHA 130</v>
      </c>
      <c r="I1109" s="1">
        <v>504472.2</v>
      </c>
      <c r="J1109" s="1">
        <v>6670598.7199999997</v>
      </c>
    </row>
    <row r="1110" spans="1:10" ht="15" customHeight="1" x14ac:dyDescent="0.25">
      <c r="A1110" s="1">
        <f t="shared" si="53"/>
        <v>1109</v>
      </c>
      <c r="B1110" s="1" t="s">
        <v>672</v>
      </c>
      <c r="C1110" s="1">
        <v>-30.095983379877701</v>
      </c>
      <c r="D1110" s="1">
        <v>-50.953707311799199</v>
      </c>
      <c r="F1110" s="1">
        <f t="shared" si="51"/>
        <v>130</v>
      </c>
      <c r="G1110" s="1" t="str">
        <f t="shared" si="52"/>
        <v>TRILHA 130</v>
      </c>
      <c r="I1110" s="1">
        <v>504460.52</v>
      </c>
      <c r="J1110" s="1">
        <v>6670577.9299999997</v>
      </c>
    </row>
    <row r="1111" spans="1:10" ht="15" customHeight="1" x14ac:dyDescent="0.25">
      <c r="A1111" s="1">
        <f t="shared" si="53"/>
        <v>1110</v>
      </c>
      <c r="B1111" s="1" t="s">
        <v>673</v>
      </c>
      <c r="C1111" s="1">
        <v>-30.094295074402499</v>
      </c>
      <c r="D1111" s="1">
        <v>-50.954726193840102</v>
      </c>
      <c r="F1111" s="1">
        <f t="shared" si="51"/>
        <v>131</v>
      </c>
      <c r="G1111" s="1" t="str">
        <f t="shared" si="52"/>
        <v>TRILHA 131</v>
      </c>
      <c r="I1111" s="1">
        <v>504362.42</v>
      </c>
      <c r="J1111" s="1">
        <v>6670765.0499999998</v>
      </c>
    </row>
    <row r="1112" spans="1:10" ht="15" customHeight="1" x14ac:dyDescent="0.25">
      <c r="A1112" s="1">
        <f t="shared" si="53"/>
        <v>1111</v>
      </c>
      <c r="B1112" s="1" t="s">
        <v>673</v>
      </c>
      <c r="C1112" s="1">
        <v>-30.094472265373899</v>
      </c>
      <c r="D1112" s="1">
        <v>-50.954843697628803</v>
      </c>
      <c r="F1112" s="1">
        <f t="shared" si="51"/>
        <v>131</v>
      </c>
      <c r="G1112" s="1" t="str">
        <f t="shared" si="52"/>
        <v>TRILHA 131</v>
      </c>
      <c r="I1112" s="1">
        <v>504351.09</v>
      </c>
      <c r="J1112" s="1">
        <v>6670745.4199999999</v>
      </c>
    </row>
    <row r="1113" spans="1:10" ht="15" customHeight="1" x14ac:dyDescent="0.25">
      <c r="A1113" s="1">
        <f t="shared" si="53"/>
        <v>1112</v>
      </c>
      <c r="B1113" s="1" t="s">
        <v>673</v>
      </c>
      <c r="C1113" s="1">
        <v>-30.094480208697899</v>
      </c>
      <c r="D1113" s="1">
        <v>-50.954848883098002</v>
      </c>
      <c r="F1113" s="1">
        <f t="shared" si="51"/>
        <v>131</v>
      </c>
      <c r="G1113" s="1" t="str">
        <f t="shared" si="52"/>
        <v>TRILHA 131</v>
      </c>
      <c r="I1113" s="1">
        <v>504350.59</v>
      </c>
      <c r="J1113" s="1">
        <v>6670744.54</v>
      </c>
    </row>
    <row r="1114" spans="1:10" ht="15" customHeight="1" x14ac:dyDescent="0.25">
      <c r="A1114" s="1">
        <f t="shared" si="53"/>
        <v>1113</v>
      </c>
      <c r="B1114" s="1" t="s">
        <v>673</v>
      </c>
      <c r="C1114" s="1">
        <v>-30.0928038941036</v>
      </c>
      <c r="D1114" s="1">
        <v>-50.955860564167402</v>
      </c>
      <c r="F1114" s="1">
        <f t="shared" si="51"/>
        <v>131</v>
      </c>
      <c r="G1114" s="1" t="str">
        <f t="shared" si="52"/>
        <v>TRILHA 131</v>
      </c>
      <c r="I1114" s="1">
        <v>504253.18</v>
      </c>
      <c r="J1114" s="1">
        <v>6670930.3300000001</v>
      </c>
    </row>
    <row r="1115" spans="1:10" ht="15" customHeight="1" x14ac:dyDescent="0.25">
      <c r="A1115" s="1">
        <f t="shared" si="53"/>
        <v>1114</v>
      </c>
      <c r="B1115" s="1" t="s">
        <v>673</v>
      </c>
      <c r="C1115" s="1">
        <v>-30.092607572621102</v>
      </c>
      <c r="D1115" s="1">
        <v>-50.955744625748302</v>
      </c>
      <c r="F1115" s="1">
        <f t="shared" si="51"/>
        <v>131</v>
      </c>
      <c r="G1115" s="1" t="str">
        <f t="shared" si="52"/>
        <v>TRILHA 131</v>
      </c>
      <c r="I1115" s="1">
        <v>504264.36</v>
      </c>
      <c r="J1115" s="1">
        <v>6670952.0800000001</v>
      </c>
    </row>
    <row r="1116" spans="1:10" ht="15" customHeight="1" x14ac:dyDescent="0.25">
      <c r="A1116" s="1">
        <f t="shared" si="53"/>
        <v>1115</v>
      </c>
      <c r="B1116" s="1" t="s">
        <v>673</v>
      </c>
      <c r="C1116" s="1">
        <v>-30.092411792394699</v>
      </c>
      <c r="D1116" s="1">
        <v>-50.955628376206903</v>
      </c>
      <c r="F1116" s="1">
        <f t="shared" si="51"/>
        <v>131</v>
      </c>
      <c r="G1116" s="1" t="str">
        <f t="shared" si="52"/>
        <v>TRILHA 131</v>
      </c>
      <c r="I1116" s="1">
        <v>504275.57</v>
      </c>
      <c r="J1116" s="1">
        <v>6670973.7699999996</v>
      </c>
    </row>
    <row r="1117" spans="1:10" ht="15" customHeight="1" x14ac:dyDescent="0.25">
      <c r="A1117" s="1">
        <f t="shared" si="53"/>
        <v>1116</v>
      </c>
      <c r="B1117" s="1" t="s">
        <v>673</v>
      </c>
      <c r="C1117" s="1">
        <v>-30.094111924978801</v>
      </c>
      <c r="D1117" s="1">
        <v>-50.9546023625389</v>
      </c>
      <c r="F1117" s="1">
        <f t="shared" si="51"/>
        <v>131</v>
      </c>
      <c r="G1117" s="1" t="str">
        <f t="shared" si="52"/>
        <v>TRILHA 131</v>
      </c>
      <c r="I1117" s="1">
        <v>504374.36</v>
      </c>
      <c r="J1117" s="1">
        <v>6670785.3399999999</v>
      </c>
    </row>
    <row r="1118" spans="1:10" ht="15" customHeight="1" x14ac:dyDescent="0.25">
      <c r="A1118" s="1">
        <f t="shared" si="53"/>
        <v>1117</v>
      </c>
      <c r="B1118" s="1" t="s">
        <v>673</v>
      </c>
      <c r="C1118" s="1">
        <v>-30.094295074402499</v>
      </c>
      <c r="D1118" s="1">
        <v>-50.954726193840102</v>
      </c>
      <c r="F1118" s="1">
        <f t="shared" si="51"/>
        <v>131</v>
      </c>
      <c r="G1118" s="1" t="str">
        <f t="shared" si="52"/>
        <v>TRILHA 131</v>
      </c>
      <c r="I1118" s="1">
        <v>504362.42</v>
      </c>
      <c r="J1118" s="1">
        <v>6670765.0499999998</v>
      </c>
    </row>
    <row r="1119" spans="1:10" ht="15" customHeight="1" x14ac:dyDescent="0.25">
      <c r="A1119" s="1">
        <f t="shared" si="53"/>
        <v>1118</v>
      </c>
      <c r="B1119" s="1" t="s">
        <v>674</v>
      </c>
      <c r="C1119" s="1">
        <v>-30.092607572621102</v>
      </c>
      <c r="D1119" s="1">
        <v>-50.955744625748302</v>
      </c>
      <c r="F1119" s="1">
        <f t="shared" si="51"/>
        <v>132</v>
      </c>
      <c r="G1119" s="1" t="str">
        <f t="shared" si="52"/>
        <v>TRILHA 132</v>
      </c>
      <c r="I1119" s="1">
        <v>504264.36</v>
      </c>
      <c r="J1119" s="1">
        <v>6670952.0800000001</v>
      </c>
    </row>
    <row r="1120" spans="1:10" ht="15" customHeight="1" x14ac:dyDescent="0.25">
      <c r="A1120" s="1">
        <f t="shared" si="53"/>
        <v>1119</v>
      </c>
      <c r="B1120" s="1" t="s">
        <v>674</v>
      </c>
      <c r="C1120" s="1">
        <v>-30.0928038941036</v>
      </c>
      <c r="D1120" s="1">
        <v>-50.955860564167402</v>
      </c>
      <c r="F1120" s="1">
        <f t="shared" si="51"/>
        <v>132</v>
      </c>
      <c r="G1120" s="1" t="str">
        <f t="shared" si="52"/>
        <v>TRILHA 132</v>
      </c>
      <c r="I1120" s="1">
        <v>504253.18</v>
      </c>
      <c r="J1120" s="1">
        <v>6670930.3300000001</v>
      </c>
    </row>
    <row r="1121" spans="1:10" ht="15" customHeight="1" x14ac:dyDescent="0.25">
      <c r="A1121" s="1">
        <f t="shared" si="53"/>
        <v>1120</v>
      </c>
      <c r="B1121" s="1" t="s">
        <v>674</v>
      </c>
      <c r="C1121" s="1">
        <v>-30.0917539263334</v>
      </c>
      <c r="D1121" s="1">
        <v>-50.956494184632199</v>
      </c>
      <c r="F1121" s="1">
        <f t="shared" si="51"/>
        <v>132</v>
      </c>
      <c r="G1121" s="1" t="str">
        <f t="shared" si="52"/>
        <v>TRILHA 132</v>
      </c>
      <c r="I1121" s="1">
        <v>504192.17</v>
      </c>
      <c r="J1121" s="1">
        <v>6671046.7000000002</v>
      </c>
    </row>
    <row r="1122" spans="1:10" ht="15" customHeight="1" x14ac:dyDescent="0.25">
      <c r="A1122" s="1">
        <f t="shared" si="53"/>
        <v>1121</v>
      </c>
      <c r="B1122" s="1" t="s">
        <v>674</v>
      </c>
      <c r="C1122" s="1">
        <v>-30.091557154257799</v>
      </c>
      <c r="D1122" s="1">
        <v>-50.956378557716398</v>
      </c>
      <c r="F1122" s="1">
        <f t="shared" si="51"/>
        <v>132</v>
      </c>
      <c r="G1122" s="1" t="str">
        <f t="shared" si="52"/>
        <v>TRILHA 132</v>
      </c>
      <c r="I1122" s="1">
        <v>504203.32</v>
      </c>
      <c r="J1122" s="1">
        <v>6671068.5</v>
      </c>
    </row>
    <row r="1123" spans="1:10" ht="15" customHeight="1" x14ac:dyDescent="0.25">
      <c r="A1123" s="1">
        <f t="shared" si="53"/>
        <v>1122</v>
      </c>
      <c r="B1123" s="1" t="s">
        <v>674</v>
      </c>
      <c r="C1123" s="1">
        <v>-30.091360382074999</v>
      </c>
      <c r="D1123" s="1">
        <v>-50.956262931258202</v>
      </c>
      <c r="F1123" s="1">
        <f t="shared" si="51"/>
        <v>132</v>
      </c>
      <c r="G1123" s="1" t="str">
        <f t="shared" si="52"/>
        <v>TRILHA 132</v>
      </c>
      <c r="I1123" s="1">
        <v>504214.47</v>
      </c>
      <c r="J1123" s="1">
        <v>6671090.2999999998</v>
      </c>
    </row>
    <row r="1124" spans="1:10" ht="15" customHeight="1" x14ac:dyDescent="0.25">
      <c r="A1124" s="1">
        <f t="shared" si="53"/>
        <v>1123</v>
      </c>
      <c r="B1124" s="1" t="s">
        <v>674</v>
      </c>
      <c r="C1124" s="1">
        <v>-30.092411792394699</v>
      </c>
      <c r="D1124" s="1">
        <v>-50.955628376206903</v>
      </c>
      <c r="F1124" s="1">
        <f t="shared" si="51"/>
        <v>132</v>
      </c>
      <c r="G1124" s="1" t="str">
        <f t="shared" si="52"/>
        <v>TRILHA 132</v>
      </c>
      <c r="I1124" s="1">
        <v>504275.57</v>
      </c>
      <c r="J1124" s="1">
        <v>6670973.7699999996</v>
      </c>
    </row>
    <row r="1125" spans="1:10" ht="15" customHeight="1" x14ac:dyDescent="0.25">
      <c r="A1125" s="1">
        <f t="shared" si="53"/>
        <v>1124</v>
      </c>
      <c r="B1125" s="1" t="s">
        <v>674</v>
      </c>
      <c r="C1125" s="1">
        <v>-30.092607572621102</v>
      </c>
      <c r="D1125" s="1">
        <v>-50.955744625748302</v>
      </c>
      <c r="F1125" s="1">
        <f t="shared" si="51"/>
        <v>132</v>
      </c>
      <c r="G1125" s="1" t="str">
        <f t="shared" si="52"/>
        <v>TRILHA 132</v>
      </c>
      <c r="I1125" s="1">
        <v>504264.36</v>
      </c>
      <c r="J1125" s="1">
        <v>6670952.0800000001</v>
      </c>
    </row>
    <row r="1126" spans="1:10" ht="15" customHeight="1" x14ac:dyDescent="0.25">
      <c r="A1126" s="1">
        <f t="shared" si="53"/>
        <v>1125</v>
      </c>
      <c r="B1126" s="1" t="s">
        <v>675</v>
      </c>
      <c r="C1126" s="1">
        <v>-30.091557154257799</v>
      </c>
      <c r="D1126" s="1">
        <v>-50.956378557716398</v>
      </c>
      <c r="F1126" s="1">
        <f t="shared" si="51"/>
        <v>133</v>
      </c>
      <c r="G1126" s="1" t="str">
        <f t="shared" si="52"/>
        <v>TRILHA 133</v>
      </c>
      <c r="I1126" s="1">
        <v>504203.32</v>
      </c>
      <c r="J1126" s="1">
        <v>6671068.5</v>
      </c>
    </row>
    <row r="1127" spans="1:10" ht="15" customHeight="1" x14ac:dyDescent="0.25">
      <c r="A1127" s="1">
        <f t="shared" si="53"/>
        <v>1126</v>
      </c>
      <c r="B1127" s="1" t="s">
        <v>675</v>
      </c>
      <c r="C1127" s="1">
        <v>-30.0917539263334</v>
      </c>
      <c r="D1127" s="1">
        <v>-50.956494184632199</v>
      </c>
      <c r="F1127" s="1">
        <f t="shared" si="51"/>
        <v>133</v>
      </c>
      <c r="G1127" s="1" t="str">
        <f t="shared" si="52"/>
        <v>TRILHA 133</v>
      </c>
      <c r="I1127" s="1">
        <v>504192.17</v>
      </c>
      <c r="J1127" s="1">
        <v>6671046.7000000002</v>
      </c>
    </row>
    <row r="1128" spans="1:10" ht="15" customHeight="1" x14ac:dyDescent="0.25">
      <c r="A1128" s="1">
        <f t="shared" si="53"/>
        <v>1127</v>
      </c>
      <c r="B1128" s="1" t="s">
        <v>675</v>
      </c>
      <c r="C1128" s="1">
        <v>-30.089348019988002</v>
      </c>
      <c r="D1128" s="1">
        <v>-50.957946133307601</v>
      </c>
      <c r="F1128" s="1">
        <f t="shared" si="51"/>
        <v>133</v>
      </c>
      <c r="G1128" s="1" t="str">
        <f t="shared" si="52"/>
        <v>TRILHA 133</v>
      </c>
      <c r="I1128" s="1">
        <v>504052.36</v>
      </c>
      <c r="J1128" s="1">
        <v>6671313.3499999996</v>
      </c>
    </row>
    <row r="1129" spans="1:10" ht="15" customHeight="1" x14ac:dyDescent="0.25">
      <c r="A1129" s="1">
        <f t="shared" si="53"/>
        <v>1128</v>
      </c>
      <c r="B1129" s="1" t="s">
        <v>675</v>
      </c>
      <c r="C1129" s="1">
        <v>-30.089142767732501</v>
      </c>
      <c r="D1129" s="1">
        <v>-50.957835594931801</v>
      </c>
      <c r="F1129" s="1">
        <f t="shared" si="51"/>
        <v>133</v>
      </c>
      <c r="G1129" s="1" t="str">
        <f t="shared" si="52"/>
        <v>TRILHA 133</v>
      </c>
      <c r="I1129" s="1">
        <v>504063.02</v>
      </c>
      <c r="J1129" s="1">
        <v>6671336.0899999999</v>
      </c>
    </row>
    <row r="1130" spans="1:10" ht="15" customHeight="1" x14ac:dyDescent="0.25">
      <c r="A1130" s="1">
        <f t="shared" si="53"/>
        <v>1129</v>
      </c>
      <c r="B1130" s="1" t="s">
        <v>675</v>
      </c>
      <c r="C1130" s="1">
        <v>-30.088937425133</v>
      </c>
      <c r="D1130" s="1">
        <v>-50.957725057050503</v>
      </c>
      <c r="F1130" s="1">
        <f t="shared" si="51"/>
        <v>133</v>
      </c>
      <c r="G1130" s="1" t="str">
        <f t="shared" si="52"/>
        <v>TRILHA 133</v>
      </c>
      <c r="I1130" s="1">
        <v>504073.68</v>
      </c>
      <c r="J1130" s="1">
        <v>6671358.8399999999</v>
      </c>
    </row>
    <row r="1131" spans="1:10" ht="15" customHeight="1" x14ac:dyDescent="0.25">
      <c r="A1131" s="1">
        <f t="shared" si="53"/>
        <v>1130</v>
      </c>
      <c r="B1131" s="1" t="s">
        <v>675</v>
      </c>
      <c r="C1131" s="1">
        <v>-30.091360382074999</v>
      </c>
      <c r="D1131" s="1">
        <v>-50.956262931258202</v>
      </c>
      <c r="F1131" s="1">
        <f t="shared" si="51"/>
        <v>133</v>
      </c>
      <c r="G1131" s="1" t="str">
        <f t="shared" si="52"/>
        <v>TRILHA 133</v>
      </c>
      <c r="I1131" s="1">
        <v>504214.47</v>
      </c>
      <c r="J1131" s="1">
        <v>6671090.2999999998</v>
      </c>
    </row>
    <row r="1132" spans="1:10" ht="15" customHeight="1" x14ac:dyDescent="0.25">
      <c r="A1132" s="1">
        <f t="shared" si="53"/>
        <v>1131</v>
      </c>
      <c r="B1132" s="1" t="s">
        <v>675</v>
      </c>
      <c r="C1132" s="1">
        <v>-30.091557154257799</v>
      </c>
      <c r="D1132" s="1">
        <v>-50.956378557716398</v>
      </c>
      <c r="F1132" s="1">
        <f t="shared" si="51"/>
        <v>133</v>
      </c>
      <c r="G1132" s="1" t="str">
        <f t="shared" si="52"/>
        <v>TRILHA 133</v>
      </c>
      <c r="I1132" s="1">
        <v>504203.32</v>
      </c>
      <c r="J1132" s="1">
        <v>6671068.5</v>
      </c>
    </row>
    <row r="1133" spans="1:10" ht="15" customHeight="1" x14ac:dyDescent="0.25">
      <c r="A1133" s="1">
        <f t="shared" si="53"/>
        <v>1132</v>
      </c>
      <c r="B1133" s="1" t="s">
        <v>676</v>
      </c>
      <c r="C1133" s="1">
        <v>-30.097846172327401</v>
      </c>
      <c r="D1133" s="1">
        <v>-50.952582970128297</v>
      </c>
      <c r="F1133" s="1">
        <f t="shared" si="51"/>
        <v>134</v>
      </c>
      <c r="G1133" s="1" t="str">
        <f t="shared" si="52"/>
        <v>TRILHA 134</v>
      </c>
      <c r="I1133" s="1">
        <v>504568.77</v>
      </c>
      <c r="J1133" s="1">
        <v>6670371.4699999997</v>
      </c>
    </row>
    <row r="1134" spans="1:10" ht="15" customHeight="1" x14ac:dyDescent="0.25">
      <c r="A1134" s="1">
        <f t="shared" si="53"/>
        <v>1133</v>
      </c>
      <c r="B1134" s="1" t="s">
        <v>676</v>
      </c>
      <c r="C1134" s="1">
        <v>-30.098041594182099</v>
      </c>
      <c r="D1134" s="1">
        <v>-50.952699427751099</v>
      </c>
      <c r="F1134" s="1">
        <f t="shared" si="51"/>
        <v>134</v>
      </c>
      <c r="G1134" s="1" t="str">
        <f t="shared" si="52"/>
        <v>TRILHA 134</v>
      </c>
      <c r="I1134" s="1">
        <v>504557.54</v>
      </c>
      <c r="J1134" s="1">
        <v>6670349.8200000003</v>
      </c>
    </row>
    <row r="1135" spans="1:10" ht="15" customHeight="1" x14ac:dyDescent="0.25">
      <c r="A1135" s="1">
        <f t="shared" si="53"/>
        <v>1134</v>
      </c>
      <c r="B1135" s="1" t="s">
        <v>676</v>
      </c>
      <c r="C1135" s="1">
        <v>-30.096170590232401</v>
      </c>
      <c r="D1135" s="1">
        <v>-50.9538286510899</v>
      </c>
      <c r="F1135" s="1">
        <f t="shared" si="51"/>
        <v>134</v>
      </c>
      <c r="G1135" s="1" t="str">
        <f t="shared" si="52"/>
        <v>TRILHA 134</v>
      </c>
      <c r="I1135" s="1">
        <v>504448.82</v>
      </c>
      <c r="J1135" s="1">
        <v>6670557.1900000004</v>
      </c>
    </row>
    <row r="1136" spans="1:10" ht="15" customHeight="1" x14ac:dyDescent="0.25">
      <c r="A1136" s="1">
        <f t="shared" si="53"/>
        <v>1135</v>
      </c>
      <c r="B1136" s="1" t="s">
        <v>676</v>
      </c>
      <c r="C1136" s="1">
        <v>-30.095983379877701</v>
      </c>
      <c r="D1136" s="1">
        <v>-50.953707311799199</v>
      </c>
      <c r="F1136" s="1">
        <f t="shared" si="51"/>
        <v>134</v>
      </c>
      <c r="G1136" s="1" t="str">
        <f t="shared" si="52"/>
        <v>TRILHA 134</v>
      </c>
      <c r="I1136" s="1">
        <v>504460.52</v>
      </c>
      <c r="J1136" s="1">
        <v>6670577.9299999997</v>
      </c>
    </row>
    <row r="1137" spans="1:10" ht="15" customHeight="1" x14ac:dyDescent="0.25">
      <c r="A1137" s="1">
        <f t="shared" si="53"/>
        <v>1136</v>
      </c>
      <c r="B1137" s="1" t="s">
        <v>676</v>
      </c>
      <c r="C1137" s="1">
        <v>-30.095795718255602</v>
      </c>
      <c r="D1137" s="1">
        <v>-50.9535861807421</v>
      </c>
      <c r="F1137" s="1">
        <f t="shared" si="51"/>
        <v>134</v>
      </c>
      <c r="G1137" s="1" t="str">
        <f t="shared" si="52"/>
        <v>TRILHA 134</v>
      </c>
      <c r="I1137" s="1">
        <v>504472.2</v>
      </c>
      <c r="J1137" s="1">
        <v>6670598.7199999997</v>
      </c>
    </row>
    <row r="1138" spans="1:10" ht="15" customHeight="1" x14ac:dyDescent="0.25">
      <c r="A1138" s="1">
        <f t="shared" si="53"/>
        <v>1137</v>
      </c>
      <c r="B1138" s="1" t="s">
        <v>676</v>
      </c>
      <c r="C1138" s="1">
        <v>-30.097654359365102</v>
      </c>
      <c r="D1138" s="1">
        <v>-50.952464331753802</v>
      </c>
      <c r="F1138" s="1">
        <f t="shared" si="51"/>
        <v>134</v>
      </c>
      <c r="G1138" s="1" t="str">
        <f t="shared" si="52"/>
        <v>TRILHA 134</v>
      </c>
      <c r="I1138" s="1">
        <v>504580.21</v>
      </c>
      <c r="J1138" s="1">
        <v>6670392.7199999997</v>
      </c>
    </row>
    <row r="1139" spans="1:10" ht="15" customHeight="1" x14ac:dyDescent="0.25">
      <c r="A1139" s="1">
        <f t="shared" si="53"/>
        <v>1138</v>
      </c>
      <c r="B1139" s="1" t="s">
        <v>676</v>
      </c>
      <c r="C1139" s="1">
        <v>-30.097809976396899</v>
      </c>
      <c r="D1139" s="1">
        <v>-50.952561400111399</v>
      </c>
      <c r="F1139" s="1">
        <f t="shared" si="51"/>
        <v>134</v>
      </c>
      <c r="G1139" s="1" t="str">
        <f t="shared" si="52"/>
        <v>TRILHA 134</v>
      </c>
      <c r="I1139" s="1">
        <v>504570.85</v>
      </c>
      <c r="J1139" s="1">
        <v>6670375.4800000004</v>
      </c>
    </row>
    <row r="1140" spans="1:10" ht="15" customHeight="1" x14ac:dyDescent="0.25">
      <c r="A1140" s="1">
        <f t="shared" si="53"/>
        <v>1139</v>
      </c>
      <c r="B1140" s="1" t="s">
        <v>676</v>
      </c>
      <c r="C1140" s="1">
        <v>-30.097846172327401</v>
      </c>
      <c r="D1140" s="1">
        <v>-50.952582970128297</v>
      </c>
      <c r="F1140" s="1">
        <f t="shared" si="51"/>
        <v>134</v>
      </c>
      <c r="G1140" s="1" t="str">
        <f t="shared" si="52"/>
        <v>TRILHA 134</v>
      </c>
      <c r="I1140" s="1">
        <v>504568.77</v>
      </c>
      <c r="J1140" s="1">
        <v>6670371.4699999997</v>
      </c>
    </row>
    <row r="1141" spans="1:10" ht="15" customHeight="1" x14ac:dyDescent="0.25">
      <c r="A1141" s="1">
        <f t="shared" si="53"/>
        <v>1140</v>
      </c>
      <c r="B1141" s="1" t="s">
        <v>677</v>
      </c>
      <c r="C1141" s="1">
        <v>-30.089142767732501</v>
      </c>
      <c r="D1141" s="1">
        <v>-50.957835594931801</v>
      </c>
      <c r="F1141" s="1">
        <f t="shared" si="51"/>
        <v>135</v>
      </c>
      <c r="G1141" s="1" t="str">
        <f t="shared" si="52"/>
        <v>TRILHA 135</v>
      </c>
      <c r="I1141" s="1">
        <v>504063.02</v>
      </c>
      <c r="J1141" s="1">
        <v>6671336.0899999999</v>
      </c>
    </row>
    <row r="1142" spans="1:10" ht="15" customHeight="1" x14ac:dyDescent="0.25">
      <c r="A1142" s="1">
        <f t="shared" si="53"/>
        <v>1141</v>
      </c>
      <c r="B1142" s="1" t="s">
        <v>677</v>
      </c>
      <c r="C1142" s="1">
        <v>-30.089348019988002</v>
      </c>
      <c r="D1142" s="1">
        <v>-50.957946133307601</v>
      </c>
      <c r="F1142" s="1">
        <f t="shared" si="51"/>
        <v>135</v>
      </c>
      <c r="G1142" s="1" t="str">
        <f t="shared" si="52"/>
        <v>TRILHA 135</v>
      </c>
      <c r="I1142" s="1">
        <v>504052.36</v>
      </c>
      <c r="J1142" s="1">
        <v>6671313.3499999996</v>
      </c>
    </row>
    <row r="1143" spans="1:10" ht="15" customHeight="1" x14ac:dyDescent="0.25">
      <c r="A1143" s="1">
        <f t="shared" si="53"/>
        <v>1142</v>
      </c>
      <c r="B1143" s="1" t="s">
        <v>677</v>
      </c>
      <c r="C1143" s="1">
        <v>-30.079996628936801</v>
      </c>
      <c r="D1143" s="1">
        <v>-50.963588655442102</v>
      </c>
      <c r="F1143" s="1">
        <f t="shared" si="51"/>
        <v>135</v>
      </c>
      <c r="G1143" s="1" t="str">
        <f t="shared" si="52"/>
        <v>TRILHA 135</v>
      </c>
      <c r="I1143" s="1">
        <v>503508.97</v>
      </c>
      <c r="J1143" s="1">
        <v>6672349.7599999998</v>
      </c>
    </row>
    <row r="1144" spans="1:10" ht="15" customHeight="1" x14ac:dyDescent="0.25">
      <c r="A1144" s="1">
        <f t="shared" si="53"/>
        <v>1143</v>
      </c>
      <c r="B1144" s="1" t="s">
        <v>677</v>
      </c>
      <c r="C1144" s="1">
        <v>-30.079811141471101</v>
      </c>
      <c r="D1144" s="1">
        <v>-50.9634661754056</v>
      </c>
      <c r="F1144" s="1">
        <f t="shared" si="51"/>
        <v>135</v>
      </c>
      <c r="G1144" s="1" t="str">
        <f t="shared" si="52"/>
        <v>TRILHA 135</v>
      </c>
      <c r="I1144" s="1">
        <v>503520.78</v>
      </c>
      <c r="J1144" s="1">
        <v>6672370.3099999996</v>
      </c>
    </row>
    <row r="1145" spans="1:10" ht="15" customHeight="1" x14ac:dyDescent="0.25">
      <c r="A1145" s="1">
        <f t="shared" si="53"/>
        <v>1144</v>
      </c>
      <c r="B1145" s="1" t="s">
        <v>677</v>
      </c>
      <c r="C1145" s="1">
        <v>-30.0796262855145</v>
      </c>
      <c r="D1145" s="1">
        <v>-50.963343384294703</v>
      </c>
      <c r="F1145" s="1">
        <f t="shared" si="51"/>
        <v>135</v>
      </c>
      <c r="G1145" s="1" t="str">
        <f t="shared" si="52"/>
        <v>TRILHA 135</v>
      </c>
      <c r="I1145" s="1">
        <v>503532.62</v>
      </c>
      <c r="J1145" s="1">
        <v>6672390.79</v>
      </c>
    </row>
    <row r="1146" spans="1:10" ht="15" customHeight="1" x14ac:dyDescent="0.25">
      <c r="A1146" s="1">
        <f t="shared" si="53"/>
        <v>1145</v>
      </c>
      <c r="B1146" s="1" t="s">
        <v>677</v>
      </c>
      <c r="C1146" s="1">
        <v>-30.088937425133</v>
      </c>
      <c r="D1146" s="1">
        <v>-50.957725057050503</v>
      </c>
      <c r="F1146" s="1">
        <f t="shared" si="51"/>
        <v>135</v>
      </c>
      <c r="G1146" s="1" t="str">
        <f t="shared" si="52"/>
        <v>TRILHA 135</v>
      </c>
      <c r="I1146" s="1">
        <v>504073.68</v>
      </c>
      <c r="J1146" s="1">
        <v>6671358.8399999999</v>
      </c>
    </row>
    <row r="1147" spans="1:10" ht="15" customHeight="1" x14ac:dyDescent="0.25">
      <c r="A1147" s="1">
        <f t="shared" si="53"/>
        <v>1146</v>
      </c>
      <c r="B1147" s="1" t="s">
        <v>677</v>
      </c>
      <c r="C1147" s="1">
        <v>-30.089142767732501</v>
      </c>
      <c r="D1147" s="1">
        <v>-50.957835594931801</v>
      </c>
      <c r="F1147" s="1">
        <f t="shared" si="51"/>
        <v>135</v>
      </c>
      <c r="G1147" s="1" t="str">
        <f t="shared" si="52"/>
        <v>TRILHA 135</v>
      </c>
      <c r="I1147" s="1">
        <v>504063.02</v>
      </c>
      <c r="J1147" s="1">
        <v>6671336.0899999999</v>
      </c>
    </row>
    <row r="1148" spans="1:10" ht="15" customHeight="1" x14ac:dyDescent="0.25">
      <c r="A1148" s="1">
        <f t="shared" si="53"/>
        <v>1147</v>
      </c>
      <c r="B1148" s="1" t="s">
        <v>678</v>
      </c>
      <c r="C1148" s="1">
        <v>-30.095181904994</v>
      </c>
      <c r="D1148" s="1">
        <v>-50.954190999471898</v>
      </c>
      <c r="F1148" s="1">
        <f t="shared" si="51"/>
        <v>136</v>
      </c>
      <c r="G1148" s="1" t="str">
        <f t="shared" si="52"/>
        <v>TRILHA 136</v>
      </c>
      <c r="I1148" s="1">
        <v>504413.95</v>
      </c>
      <c r="J1148" s="1">
        <v>6670666.7599999998</v>
      </c>
    </row>
    <row r="1149" spans="1:10" ht="15" customHeight="1" x14ac:dyDescent="0.25">
      <c r="A1149" s="1">
        <f t="shared" si="53"/>
        <v>1148</v>
      </c>
      <c r="B1149" s="1" t="s">
        <v>678</v>
      </c>
      <c r="C1149" s="1">
        <v>-30.095366588612499</v>
      </c>
      <c r="D1149" s="1">
        <v>-50.954313896597199</v>
      </c>
      <c r="F1149" s="1">
        <f t="shared" si="51"/>
        <v>136</v>
      </c>
      <c r="G1149" s="1" t="str">
        <f t="shared" si="52"/>
        <v>TRILHA 136</v>
      </c>
      <c r="I1149" s="1">
        <v>504402.1</v>
      </c>
      <c r="J1149" s="1">
        <v>6670646.2999999998</v>
      </c>
    </row>
    <row r="1150" spans="1:10" ht="15" customHeight="1" x14ac:dyDescent="0.25">
      <c r="A1150" s="1">
        <f t="shared" si="53"/>
        <v>1149</v>
      </c>
      <c r="B1150" s="1" t="s">
        <v>678</v>
      </c>
      <c r="C1150" s="1">
        <v>-30.094480208697899</v>
      </c>
      <c r="D1150" s="1">
        <v>-50.954848883098002</v>
      </c>
      <c r="F1150" s="1">
        <f t="shared" si="51"/>
        <v>136</v>
      </c>
      <c r="G1150" s="1" t="str">
        <f t="shared" si="52"/>
        <v>TRILHA 136</v>
      </c>
      <c r="I1150" s="1">
        <v>504350.59</v>
      </c>
      <c r="J1150" s="1">
        <v>6670744.54</v>
      </c>
    </row>
    <row r="1151" spans="1:10" ht="15" customHeight="1" x14ac:dyDescent="0.25">
      <c r="A1151" s="1">
        <f t="shared" si="53"/>
        <v>1150</v>
      </c>
      <c r="B1151" s="1" t="s">
        <v>678</v>
      </c>
      <c r="C1151" s="1">
        <v>-30.094472265373899</v>
      </c>
      <c r="D1151" s="1">
        <v>-50.954843697628803</v>
      </c>
      <c r="F1151" s="1">
        <f t="shared" si="51"/>
        <v>136</v>
      </c>
      <c r="G1151" s="1" t="str">
        <f t="shared" si="52"/>
        <v>TRILHA 136</v>
      </c>
      <c r="I1151" s="1">
        <v>504351.09</v>
      </c>
      <c r="J1151" s="1">
        <v>6670745.4199999999</v>
      </c>
    </row>
    <row r="1152" spans="1:10" ht="15" customHeight="1" x14ac:dyDescent="0.25">
      <c r="A1152" s="1">
        <f t="shared" si="53"/>
        <v>1151</v>
      </c>
      <c r="B1152" s="1" t="s">
        <v>678</v>
      </c>
      <c r="C1152" s="1">
        <v>-30.094295074402499</v>
      </c>
      <c r="D1152" s="1">
        <v>-50.954726193840102</v>
      </c>
      <c r="F1152" s="1">
        <f t="shared" si="51"/>
        <v>136</v>
      </c>
      <c r="G1152" s="1" t="str">
        <f t="shared" si="52"/>
        <v>TRILHA 136</v>
      </c>
      <c r="I1152" s="1">
        <v>504362.42</v>
      </c>
      <c r="J1152" s="1">
        <v>6670765.0499999998</v>
      </c>
    </row>
    <row r="1153" spans="1:10" ht="15" customHeight="1" x14ac:dyDescent="0.25">
      <c r="A1153" s="1">
        <f t="shared" si="53"/>
        <v>1152</v>
      </c>
      <c r="B1153" s="1" t="s">
        <v>678</v>
      </c>
      <c r="C1153" s="1">
        <v>-30.094111924978801</v>
      </c>
      <c r="D1153" s="1">
        <v>-50.9546023625389</v>
      </c>
      <c r="F1153" s="1">
        <f t="shared" si="51"/>
        <v>136</v>
      </c>
      <c r="G1153" s="1" t="str">
        <f t="shared" si="52"/>
        <v>TRILHA 136</v>
      </c>
      <c r="I1153" s="1">
        <v>504374.36</v>
      </c>
      <c r="J1153" s="1">
        <v>6670785.3399999999</v>
      </c>
    </row>
    <row r="1154" spans="1:10" ht="15" customHeight="1" x14ac:dyDescent="0.25">
      <c r="A1154" s="1">
        <f t="shared" si="53"/>
        <v>1153</v>
      </c>
      <c r="B1154" s="1" t="s">
        <v>678</v>
      </c>
      <c r="C1154" s="1">
        <v>-30.094997221255799</v>
      </c>
      <c r="D1154" s="1">
        <v>-50.954068102803198</v>
      </c>
      <c r="F1154" s="1">
        <f t="shared" si="51"/>
        <v>136</v>
      </c>
      <c r="G1154" s="1" t="str">
        <f t="shared" si="52"/>
        <v>TRILHA 136</v>
      </c>
      <c r="I1154" s="1">
        <v>504425.8</v>
      </c>
      <c r="J1154" s="1">
        <v>6670687.2199999997</v>
      </c>
    </row>
    <row r="1155" spans="1:10" ht="15" customHeight="1" x14ac:dyDescent="0.25">
      <c r="A1155" s="1">
        <f t="shared" si="53"/>
        <v>1154</v>
      </c>
      <c r="B1155" s="1" t="s">
        <v>678</v>
      </c>
      <c r="C1155" s="1">
        <v>-30.095181904994</v>
      </c>
      <c r="D1155" s="1">
        <v>-50.954190999471898</v>
      </c>
      <c r="F1155" s="1">
        <f t="shared" ref="F1155:F1218" si="54">IF(B1155=B1154,F1154,F1154+1)</f>
        <v>136</v>
      </c>
      <c r="G1155" s="1" t="str">
        <f t="shared" ref="G1155:G1218" si="55">CONCATENATE("TRILHA ",F1155)</f>
        <v>TRILHA 136</v>
      </c>
      <c r="I1155" s="1">
        <v>504413.95</v>
      </c>
      <c r="J1155" s="1">
        <v>6670666.7599999998</v>
      </c>
    </row>
    <row r="1156" spans="1:10" ht="15" customHeight="1" x14ac:dyDescent="0.25">
      <c r="A1156" s="1">
        <f t="shared" ref="A1156:A1219" si="56">A1155+1</f>
        <v>1155</v>
      </c>
      <c r="B1156" s="1" t="s">
        <v>679</v>
      </c>
      <c r="C1156" s="1">
        <v>-30.079811141471101</v>
      </c>
      <c r="D1156" s="1">
        <v>-50.9634661754056</v>
      </c>
      <c r="F1156" s="1">
        <f t="shared" si="54"/>
        <v>137</v>
      </c>
      <c r="G1156" s="1" t="str">
        <f t="shared" si="55"/>
        <v>TRILHA 137</v>
      </c>
      <c r="I1156" s="1">
        <v>503520.78</v>
      </c>
      <c r="J1156" s="1">
        <v>6672370.3099999996</v>
      </c>
    </row>
    <row r="1157" spans="1:10" ht="15" customHeight="1" x14ac:dyDescent="0.25">
      <c r="A1157" s="1">
        <f t="shared" si="56"/>
        <v>1156</v>
      </c>
      <c r="B1157" s="1" t="s">
        <v>679</v>
      </c>
      <c r="C1157" s="1">
        <v>-30.079996628936801</v>
      </c>
      <c r="D1157" s="1">
        <v>-50.963588655442102</v>
      </c>
      <c r="F1157" s="1">
        <f t="shared" si="54"/>
        <v>137</v>
      </c>
      <c r="G1157" s="1" t="str">
        <f t="shared" si="55"/>
        <v>TRILHA 137</v>
      </c>
      <c r="I1157" s="1">
        <v>503508.97</v>
      </c>
      <c r="J1157" s="1">
        <v>6672349.7599999998</v>
      </c>
    </row>
    <row r="1158" spans="1:10" ht="15" customHeight="1" x14ac:dyDescent="0.25">
      <c r="A1158" s="1">
        <f t="shared" si="56"/>
        <v>1157</v>
      </c>
      <c r="B1158" s="1" t="s">
        <v>679</v>
      </c>
      <c r="C1158" s="1">
        <v>-30.079157309174299</v>
      </c>
      <c r="D1158" s="1">
        <v>-50.964095027618399</v>
      </c>
      <c r="F1158" s="1">
        <f t="shared" si="54"/>
        <v>137</v>
      </c>
      <c r="G1158" s="1" t="str">
        <f t="shared" si="55"/>
        <v>TRILHA 137</v>
      </c>
      <c r="I1158" s="1">
        <v>503460.2</v>
      </c>
      <c r="J1158" s="1">
        <v>6672442.7800000003</v>
      </c>
    </row>
    <row r="1159" spans="1:10" ht="15" customHeight="1" x14ac:dyDescent="0.25">
      <c r="A1159" s="1">
        <f t="shared" si="56"/>
        <v>1158</v>
      </c>
      <c r="B1159" s="1" t="s">
        <v>679</v>
      </c>
      <c r="C1159" s="1">
        <v>-30.0730189143326</v>
      </c>
      <c r="D1159" s="1">
        <v>-50.973989022557902</v>
      </c>
      <c r="F1159" s="1">
        <f t="shared" si="54"/>
        <v>137</v>
      </c>
      <c r="G1159" s="1" t="str">
        <f t="shared" si="55"/>
        <v>TRILHA 137</v>
      </c>
      <c r="I1159" s="1">
        <v>502506.86</v>
      </c>
      <c r="J1159" s="1">
        <v>6673123.2300000004</v>
      </c>
    </row>
    <row r="1160" spans="1:10" ht="15" customHeight="1" x14ac:dyDescent="0.25">
      <c r="A1160" s="1">
        <f t="shared" si="56"/>
        <v>1159</v>
      </c>
      <c r="B1160" s="1" t="s">
        <v>679</v>
      </c>
      <c r="C1160" s="1">
        <v>-30.0728212698628</v>
      </c>
      <c r="D1160" s="1">
        <v>-50.973950164633401</v>
      </c>
      <c r="F1160" s="1">
        <f t="shared" si="54"/>
        <v>137</v>
      </c>
      <c r="G1160" s="1" t="str">
        <f t="shared" si="55"/>
        <v>TRILHA 137</v>
      </c>
      <c r="I1160" s="1">
        <v>502510.61</v>
      </c>
      <c r="J1160" s="1">
        <v>6673145.1299999999</v>
      </c>
    </row>
    <row r="1161" spans="1:10" ht="15" customHeight="1" x14ac:dyDescent="0.25">
      <c r="A1161" s="1">
        <f t="shared" si="56"/>
        <v>1160</v>
      </c>
      <c r="B1161" s="1" t="s">
        <v>679</v>
      </c>
      <c r="C1161" s="1">
        <v>-30.072650329414799</v>
      </c>
      <c r="D1161" s="1">
        <v>-50.9738684474707</v>
      </c>
      <c r="F1161" s="1">
        <f t="shared" si="54"/>
        <v>137</v>
      </c>
      <c r="G1161" s="1" t="str">
        <f t="shared" si="55"/>
        <v>TRILHA 137</v>
      </c>
      <c r="I1161" s="1">
        <v>502518.49</v>
      </c>
      <c r="J1161" s="1">
        <v>6673164.0700000003</v>
      </c>
    </row>
    <row r="1162" spans="1:10" ht="15" customHeight="1" x14ac:dyDescent="0.25">
      <c r="A1162" s="1">
        <f t="shared" si="56"/>
        <v>1161</v>
      </c>
      <c r="B1162" s="1" t="s">
        <v>679</v>
      </c>
      <c r="C1162" s="1">
        <v>-30.078913378909</v>
      </c>
      <c r="D1162" s="1">
        <v>-50.963773443165103</v>
      </c>
      <c r="F1162" s="1">
        <f t="shared" si="54"/>
        <v>137</v>
      </c>
      <c r="G1162" s="1" t="str">
        <f t="shared" si="55"/>
        <v>TRILHA 137</v>
      </c>
      <c r="I1162" s="1">
        <v>503491.2</v>
      </c>
      <c r="J1162" s="1">
        <v>6672469.7999999998</v>
      </c>
    </row>
    <row r="1163" spans="1:10" ht="15" customHeight="1" x14ac:dyDescent="0.25">
      <c r="A1163" s="1">
        <f t="shared" si="56"/>
        <v>1162</v>
      </c>
      <c r="B1163" s="1" t="s">
        <v>679</v>
      </c>
      <c r="C1163" s="1">
        <v>-30.0796262855145</v>
      </c>
      <c r="D1163" s="1">
        <v>-50.963343384294703</v>
      </c>
      <c r="F1163" s="1">
        <f t="shared" si="54"/>
        <v>137</v>
      </c>
      <c r="G1163" s="1" t="str">
        <f t="shared" si="55"/>
        <v>TRILHA 137</v>
      </c>
      <c r="I1163" s="1">
        <v>503532.62</v>
      </c>
      <c r="J1163" s="1">
        <v>6672390.79</v>
      </c>
    </row>
    <row r="1164" spans="1:10" ht="15" customHeight="1" x14ac:dyDescent="0.25">
      <c r="A1164" s="1">
        <f t="shared" si="56"/>
        <v>1163</v>
      </c>
      <c r="B1164" s="1" t="s">
        <v>679</v>
      </c>
      <c r="C1164" s="1">
        <v>-30.079811141471101</v>
      </c>
      <c r="D1164" s="1">
        <v>-50.9634661754056</v>
      </c>
      <c r="F1164" s="1">
        <f t="shared" si="54"/>
        <v>137</v>
      </c>
      <c r="G1164" s="1" t="str">
        <f t="shared" si="55"/>
        <v>TRILHA 137</v>
      </c>
      <c r="I1164" s="1">
        <v>503520.78</v>
      </c>
      <c r="J1164" s="1">
        <v>6672370.3099999996</v>
      </c>
    </row>
    <row r="1165" spans="1:10" ht="15" customHeight="1" x14ac:dyDescent="0.25">
      <c r="A1165" s="1">
        <f t="shared" si="56"/>
        <v>1164</v>
      </c>
      <c r="B1165" s="1" t="s">
        <v>680</v>
      </c>
      <c r="C1165" s="1">
        <v>-30.0728212698628</v>
      </c>
      <c r="D1165" s="1">
        <v>-50.973950164633401</v>
      </c>
      <c r="F1165" s="1">
        <f t="shared" si="54"/>
        <v>138</v>
      </c>
      <c r="G1165" s="1" t="str">
        <f t="shared" si="55"/>
        <v>TRILHA 138</v>
      </c>
      <c r="I1165" s="1">
        <v>502510.61</v>
      </c>
      <c r="J1165" s="1">
        <v>6673145.1299999999</v>
      </c>
    </row>
    <row r="1166" spans="1:10" ht="15" customHeight="1" x14ac:dyDescent="0.25">
      <c r="A1166" s="1">
        <f t="shared" si="56"/>
        <v>1165</v>
      </c>
      <c r="B1166" s="1" t="s">
        <v>680</v>
      </c>
      <c r="C1166" s="1">
        <v>-30.0730189143326</v>
      </c>
      <c r="D1166" s="1">
        <v>-50.973989022557902</v>
      </c>
      <c r="F1166" s="1">
        <f t="shared" si="54"/>
        <v>138</v>
      </c>
      <c r="G1166" s="1" t="str">
        <f t="shared" si="55"/>
        <v>TRILHA 138</v>
      </c>
      <c r="I1166" s="1">
        <v>502506.86</v>
      </c>
      <c r="J1166" s="1">
        <v>6673123.2300000004</v>
      </c>
    </row>
    <row r="1167" spans="1:10" ht="15" customHeight="1" x14ac:dyDescent="0.25">
      <c r="A1167" s="1">
        <f t="shared" si="56"/>
        <v>1166</v>
      </c>
      <c r="B1167" s="1" t="s">
        <v>680</v>
      </c>
      <c r="C1167" s="1">
        <v>-30.071339238525798</v>
      </c>
      <c r="D1167" s="1">
        <v>-50.976695974666299</v>
      </c>
      <c r="F1167" s="1">
        <f t="shared" si="54"/>
        <v>138</v>
      </c>
      <c r="G1167" s="1" t="str">
        <f t="shared" si="55"/>
        <v>TRILHA 138</v>
      </c>
      <c r="I1167" s="1">
        <v>502246.01</v>
      </c>
      <c r="J1167" s="1">
        <v>6673309.4100000001</v>
      </c>
    </row>
    <row r="1168" spans="1:10" ht="15" customHeight="1" x14ac:dyDescent="0.25">
      <c r="A1168" s="1">
        <f t="shared" si="56"/>
        <v>1167</v>
      </c>
      <c r="B1168" s="1" t="s">
        <v>680</v>
      </c>
      <c r="C1168" s="1">
        <v>-30.071515101376299</v>
      </c>
      <c r="D1168" s="1">
        <v>-50.976055230136303</v>
      </c>
      <c r="F1168" s="1">
        <f t="shared" si="54"/>
        <v>138</v>
      </c>
      <c r="G1168" s="1" t="str">
        <f t="shared" si="55"/>
        <v>TRILHA 138</v>
      </c>
      <c r="I1168" s="1">
        <v>502307.76</v>
      </c>
      <c r="J1168" s="1">
        <v>6673289.9100000001</v>
      </c>
    </row>
    <row r="1169" spans="1:10" ht="15" customHeight="1" x14ac:dyDescent="0.25">
      <c r="A1169" s="1">
        <f t="shared" si="56"/>
        <v>1168</v>
      </c>
      <c r="B1169" s="1" t="s">
        <v>680</v>
      </c>
      <c r="C1169" s="1">
        <v>-30.071601051202698</v>
      </c>
      <c r="D1169" s="1">
        <v>-50.9757617826318</v>
      </c>
      <c r="F1169" s="1">
        <f t="shared" si="54"/>
        <v>138</v>
      </c>
      <c r="G1169" s="1" t="str">
        <f t="shared" si="55"/>
        <v>TRILHA 138</v>
      </c>
      <c r="I1169" s="1">
        <v>502336.04</v>
      </c>
      <c r="J1169" s="1">
        <v>6673280.3799999999</v>
      </c>
    </row>
    <row r="1170" spans="1:10" ht="15" customHeight="1" x14ac:dyDescent="0.25">
      <c r="A1170" s="1">
        <f t="shared" si="56"/>
        <v>1169</v>
      </c>
      <c r="B1170" s="1" t="s">
        <v>680</v>
      </c>
      <c r="C1170" s="1">
        <v>-30.0715024954917</v>
      </c>
      <c r="D1170" s="1">
        <v>-50.9757182284553</v>
      </c>
      <c r="F1170" s="1">
        <f t="shared" si="54"/>
        <v>138</v>
      </c>
      <c r="G1170" s="1" t="str">
        <f t="shared" si="55"/>
        <v>TRILHA 138</v>
      </c>
      <c r="I1170" s="1">
        <v>502340.24</v>
      </c>
      <c r="J1170" s="1">
        <v>6673291.2999999998</v>
      </c>
    </row>
    <row r="1171" spans="1:10" ht="15" customHeight="1" x14ac:dyDescent="0.25">
      <c r="A1171" s="1">
        <f t="shared" si="56"/>
        <v>1170</v>
      </c>
      <c r="B1171" s="1" t="s">
        <v>680</v>
      </c>
      <c r="C1171" s="1">
        <v>-30.072650329414799</v>
      </c>
      <c r="D1171" s="1">
        <v>-50.9738684474707</v>
      </c>
      <c r="F1171" s="1">
        <f t="shared" si="54"/>
        <v>138</v>
      </c>
      <c r="G1171" s="1" t="str">
        <f t="shared" si="55"/>
        <v>TRILHA 138</v>
      </c>
      <c r="I1171" s="1">
        <v>502518.49</v>
      </c>
      <c r="J1171" s="1">
        <v>6673164.0700000003</v>
      </c>
    </row>
    <row r="1172" spans="1:10" ht="15" customHeight="1" x14ac:dyDescent="0.25">
      <c r="A1172" s="1">
        <f t="shared" si="56"/>
        <v>1171</v>
      </c>
      <c r="B1172" s="1" t="s">
        <v>680</v>
      </c>
      <c r="C1172" s="1">
        <v>-30.0728212698628</v>
      </c>
      <c r="D1172" s="1">
        <v>-50.973950164633401</v>
      </c>
      <c r="F1172" s="1">
        <f t="shared" si="54"/>
        <v>138</v>
      </c>
      <c r="G1172" s="1" t="str">
        <f t="shared" si="55"/>
        <v>TRILHA 138</v>
      </c>
      <c r="I1172" s="1">
        <v>502510.61</v>
      </c>
      <c r="J1172" s="1">
        <v>6673145.1299999999</v>
      </c>
    </row>
    <row r="1173" spans="1:10" ht="15" customHeight="1" x14ac:dyDescent="0.25">
      <c r="A1173" s="1">
        <f t="shared" si="56"/>
        <v>1172</v>
      </c>
      <c r="B1173" s="1" t="s">
        <v>681</v>
      </c>
      <c r="C1173" s="1">
        <v>-30.071515101376299</v>
      </c>
      <c r="D1173" s="1">
        <v>-50.976055230136303</v>
      </c>
      <c r="F1173" s="1">
        <f t="shared" si="54"/>
        <v>139</v>
      </c>
      <c r="G1173" s="1" t="str">
        <f t="shared" si="55"/>
        <v>TRILHA 139</v>
      </c>
      <c r="I1173" s="1">
        <v>502307.76</v>
      </c>
      <c r="J1173" s="1">
        <v>6673289.9100000001</v>
      </c>
    </row>
    <row r="1174" spans="1:10" ht="15" customHeight="1" x14ac:dyDescent="0.25">
      <c r="A1174" s="1">
        <f t="shared" si="56"/>
        <v>1173</v>
      </c>
      <c r="B1174" s="1" t="s">
        <v>681</v>
      </c>
      <c r="C1174" s="1">
        <v>-30.071339238525798</v>
      </c>
      <c r="D1174" s="1">
        <v>-50.976695974666299</v>
      </c>
      <c r="F1174" s="1">
        <f t="shared" si="54"/>
        <v>139</v>
      </c>
      <c r="G1174" s="1" t="str">
        <f t="shared" si="55"/>
        <v>TRILHA 139</v>
      </c>
      <c r="I1174" s="1">
        <v>502246.01</v>
      </c>
      <c r="J1174" s="1">
        <v>6673309.4100000001</v>
      </c>
    </row>
    <row r="1175" spans="1:10" ht="15" customHeight="1" x14ac:dyDescent="0.25">
      <c r="A1175" s="1">
        <f t="shared" si="56"/>
        <v>1174</v>
      </c>
      <c r="B1175" s="1" t="s">
        <v>681</v>
      </c>
      <c r="C1175" s="1">
        <v>-30.0691894457531</v>
      </c>
      <c r="D1175" s="1">
        <v>-50.980160345646702</v>
      </c>
      <c r="F1175" s="1">
        <f t="shared" si="54"/>
        <v>139</v>
      </c>
      <c r="G1175" s="1" t="str">
        <f t="shared" si="55"/>
        <v>TRILHA 139</v>
      </c>
      <c r="I1175" s="1">
        <v>501912.16</v>
      </c>
      <c r="J1175" s="1">
        <v>6673547.6900000004</v>
      </c>
    </row>
    <row r="1176" spans="1:10" ht="15" customHeight="1" x14ac:dyDescent="0.25">
      <c r="A1176" s="1">
        <f t="shared" si="56"/>
        <v>1175</v>
      </c>
      <c r="B1176" s="1" t="s">
        <v>681</v>
      </c>
      <c r="C1176" s="1">
        <v>-30.069059564286</v>
      </c>
      <c r="D1176" s="1">
        <v>-50.980036903029401</v>
      </c>
      <c r="F1176" s="1">
        <f t="shared" si="54"/>
        <v>139</v>
      </c>
      <c r="G1176" s="1" t="str">
        <f t="shared" si="55"/>
        <v>TRILHA 139</v>
      </c>
      <c r="I1176" s="1">
        <v>501924.06</v>
      </c>
      <c r="J1176" s="1">
        <v>6673562.0800000001</v>
      </c>
    </row>
    <row r="1177" spans="1:10" ht="15" customHeight="1" x14ac:dyDescent="0.25">
      <c r="A1177" s="1">
        <f t="shared" si="56"/>
        <v>1176</v>
      </c>
      <c r="B1177" s="1" t="s">
        <v>681</v>
      </c>
      <c r="C1177" s="1">
        <v>-30.069050087126399</v>
      </c>
      <c r="D1177" s="1">
        <v>-50.980027566976801</v>
      </c>
      <c r="F1177" s="1">
        <f t="shared" si="54"/>
        <v>139</v>
      </c>
      <c r="G1177" s="1" t="str">
        <f t="shared" si="55"/>
        <v>TRILHA 139</v>
      </c>
      <c r="I1177" s="1">
        <v>501924.96</v>
      </c>
      <c r="J1177" s="1">
        <v>6673563.1299999999</v>
      </c>
    </row>
    <row r="1178" spans="1:10" ht="15" customHeight="1" x14ac:dyDescent="0.25">
      <c r="A1178" s="1">
        <f t="shared" si="56"/>
        <v>1177</v>
      </c>
      <c r="B1178" s="1" t="s">
        <v>681</v>
      </c>
      <c r="C1178" s="1">
        <v>-30.069009831807399</v>
      </c>
      <c r="D1178" s="1">
        <v>-50.979988251911102</v>
      </c>
      <c r="F1178" s="1">
        <f t="shared" si="54"/>
        <v>139</v>
      </c>
      <c r="G1178" s="1" t="str">
        <f t="shared" si="55"/>
        <v>TRILHA 139</v>
      </c>
      <c r="I1178" s="1">
        <v>501928.75</v>
      </c>
      <c r="J1178" s="1">
        <v>6673567.5899999999</v>
      </c>
    </row>
    <row r="1179" spans="1:10" ht="15" customHeight="1" x14ac:dyDescent="0.25">
      <c r="A1179" s="1">
        <f t="shared" si="56"/>
        <v>1178</v>
      </c>
      <c r="B1179" s="1" t="s">
        <v>681</v>
      </c>
      <c r="C1179" s="1">
        <v>-30.068906848788899</v>
      </c>
      <c r="D1179" s="1">
        <v>-50.979901118512302</v>
      </c>
      <c r="F1179" s="1">
        <f t="shared" si="54"/>
        <v>139</v>
      </c>
      <c r="G1179" s="1" t="str">
        <f t="shared" si="55"/>
        <v>TRILHA 139</v>
      </c>
      <c r="I1179" s="1">
        <v>501937.15</v>
      </c>
      <c r="J1179" s="1">
        <v>6673579</v>
      </c>
    </row>
    <row r="1180" spans="1:10" ht="15" customHeight="1" x14ac:dyDescent="0.25">
      <c r="A1180" s="1">
        <f t="shared" si="56"/>
        <v>1179</v>
      </c>
      <c r="B1180" s="1" t="s">
        <v>681</v>
      </c>
      <c r="C1180" s="1">
        <v>-30.0715024954917</v>
      </c>
      <c r="D1180" s="1">
        <v>-50.9757182284553</v>
      </c>
      <c r="F1180" s="1">
        <f t="shared" si="54"/>
        <v>139</v>
      </c>
      <c r="G1180" s="1" t="str">
        <f t="shared" si="55"/>
        <v>TRILHA 139</v>
      </c>
      <c r="I1180" s="1">
        <v>502340.24</v>
      </c>
      <c r="J1180" s="1">
        <v>6673291.2999999998</v>
      </c>
    </row>
    <row r="1181" spans="1:10" ht="15" customHeight="1" x14ac:dyDescent="0.25">
      <c r="A1181" s="1">
        <f t="shared" si="56"/>
        <v>1180</v>
      </c>
      <c r="B1181" s="1" t="s">
        <v>681</v>
      </c>
      <c r="C1181" s="1">
        <v>-30.071601051202698</v>
      </c>
      <c r="D1181" s="1">
        <v>-50.9757617826318</v>
      </c>
      <c r="F1181" s="1">
        <f t="shared" si="54"/>
        <v>139</v>
      </c>
      <c r="G1181" s="1" t="str">
        <f t="shared" si="55"/>
        <v>TRILHA 139</v>
      </c>
      <c r="I1181" s="1">
        <v>502336.04</v>
      </c>
      <c r="J1181" s="1">
        <v>6673280.3799999999</v>
      </c>
    </row>
    <row r="1182" spans="1:10" ht="15" customHeight="1" x14ac:dyDescent="0.25">
      <c r="A1182" s="1">
        <f t="shared" si="56"/>
        <v>1181</v>
      </c>
      <c r="B1182" s="1" t="s">
        <v>681</v>
      </c>
      <c r="C1182" s="1">
        <v>-30.071515101376299</v>
      </c>
      <c r="D1182" s="1">
        <v>-50.976055230136303</v>
      </c>
      <c r="F1182" s="1">
        <f t="shared" si="54"/>
        <v>139</v>
      </c>
      <c r="G1182" s="1" t="str">
        <f t="shared" si="55"/>
        <v>TRILHA 139</v>
      </c>
      <c r="I1182" s="1">
        <v>502307.76</v>
      </c>
      <c r="J1182" s="1">
        <v>6673289.9100000001</v>
      </c>
    </row>
    <row r="1183" spans="1:10" ht="15" customHeight="1" x14ac:dyDescent="0.25">
      <c r="A1183" s="1">
        <f t="shared" si="56"/>
        <v>1182</v>
      </c>
      <c r="B1183" s="1" t="s">
        <v>682</v>
      </c>
      <c r="C1183" s="1">
        <v>-30.069050087126399</v>
      </c>
      <c r="D1183" s="1">
        <v>-50.980027566976801</v>
      </c>
      <c r="F1183" s="1">
        <f t="shared" si="54"/>
        <v>140</v>
      </c>
      <c r="G1183" s="1" t="str">
        <f t="shared" si="55"/>
        <v>TRILHA 140</v>
      </c>
      <c r="I1183" s="1">
        <v>501924.96</v>
      </c>
      <c r="J1183" s="1">
        <v>6673563.1299999999</v>
      </c>
    </row>
    <row r="1184" spans="1:10" ht="15" customHeight="1" x14ac:dyDescent="0.25">
      <c r="A1184" s="1">
        <f t="shared" si="56"/>
        <v>1183</v>
      </c>
      <c r="B1184" s="1" t="s">
        <v>682</v>
      </c>
      <c r="C1184" s="1">
        <v>-30.069059564286</v>
      </c>
      <c r="D1184" s="1">
        <v>-50.980036903029401</v>
      </c>
      <c r="F1184" s="1">
        <f t="shared" si="54"/>
        <v>140</v>
      </c>
      <c r="G1184" s="1" t="str">
        <f t="shared" si="55"/>
        <v>TRILHA 140</v>
      </c>
      <c r="I1184" s="1">
        <v>501924.06</v>
      </c>
      <c r="J1184" s="1">
        <v>6673562.0800000001</v>
      </c>
    </row>
    <row r="1185" spans="1:10" ht="15" customHeight="1" x14ac:dyDescent="0.25">
      <c r="A1185" s="1">
        <f t="shared" si="56"/>
        <v>1184</v>
      </c>
      <c r="B1185" s="1" t="s">
        <v>682</v>
      </c>
      <c r="C1185" s="1">
        <v>-30.0691894457531</v>
      </c>
      <c r="D1185" s="1">
        <v>-50.980160345646702</v>
      </c>
      <c r="F1185" s="1">
        <f t="shared" si="54"/>
        <v>140</v>
      </c>
      <c r="G1185" s="1" t="str">
        <f t="shared" si="55"/>
        <v>TRILHA 140</v>
      </c>
      <c r="I1185" s="1">
        <v>501912.16</v>
      </c>
      <c r="J1185" s="1">
        <v>6673547.6900000004</v>
      </c>
    </row>
    <row r="1186" spans="1:10" ht="15" customHeight="1" x14ac:dyDescent="0.25">
      <c r="A1186" s="1">
        <f t="shared" si="56"/>
        <v>1185</v>
      </c>
      <c r="B1186" s="1" t="s">
        <v>682</v>
      </c>
      <c r="C1186" s="1">
        <v>-30.067172284769502</v>
      </c>
      <c r="D1186" s="1">
        <v>-50.983410606163901</v>
      </c>
      <c r="F1186" s="1">
        <f t="shared" si="54"/>
        <v>140</v>
      </c>
      <c r="G1186" s="1" t="str">
        <f t="shared" si="55"/>
        <v>TRILHA 140</v>
      </c>
      <c r="I1186" s="1">
        <v>501598.93</v>
      </c>
      <c r="J1186" s="1">
        <v>6673771.2599999998</v>
      </c>
    </row>
    <row r="1187" spans="1:10" ht="15" customHeight="1" x14ac:dyDescent="0.25">
      <c r="A1187" s="1">
        <f t="shared" si="56"/>
        <v>1186</v>
      </c>
      <c r="B1187" s="1" t="s">
        <v>682</v>
      </c>
      <c r="C1187" s="1">
        <v>-30.067012538149001</v>
      </c>
      <c r="D1187" s="1">
        <v>-50.9833107187359</v>
      </c>
      <c r="F1187" s="1">
        <f t="shared" si="54"/>
        <v>140</v>
      </c>
      <c r="G1187" s="1" t="str">
        <f t="shared" si="55"/>
        <v>TRILHA 140</v>
      </c>
      <c r="I1187" s="1">
        <v>501608.56</v>
      </c>
      <c r="J1187" s="1">
        <v>6673788.96</v>
      </c>
    </row>
    <row r="1188" spans="1:10" ht="15" customHeight="1" x14ac:dyDescent="0.25">
      <c r="A1188" s="1">
        <f t="shared" si="56"/>
        <v>1187</v>
      </c>
      <c r="B1188" s="1" t="s">
        <v>682</v>
      </c>
      <c r="C1188" s="1">
        <v>-30.066852971912802</v>
      </c>
      <c r="D1188" s="1">
        <v>-50.983210624092699</v>
      </c>
      <c r="F1188" s="1">
        <f t="shared" si="54"/>
        <v>140</v>
      </c>
      <c r="G1188" s="1" t="str">
        <f t="shared" si="55"/>
        <v>TRILHA 140</v>
      </c>
      <c r="I1188" s="1">
        <v>501618.21</v>
      </c>
      <c r="J1188" s="1">
        <v>6673806.6399999997</v>
      </c>
    </row>
    <row r="1189" spans="1:10" ht="15" customHeight="1" x14ac:dyDescent="0.25">
      <c r="A1189" s="1">
        <f t="shared" si="56"/>
        <v>1188</v>
      </c>
      <c r="B1189" s="1" t="s">
        <v>682</v>
      </c>
      <c r="C1189" s="1">
        <v>-30.068906848788899</v>
      </c>
      <c r="D1189" s="1">
        <v>-50.979901118512302</v>
      </c>
      <c r="F1189" s="1">
        <f t="shared" si="54"/>
        <v>140</v>
      </c>
      <c r="G1189" s="1" t="str">
        <f t="shared" si="55"/>
        <v>TRILHA 140</v>
      </c>
      <c r="I1189" s="1">
        <v>501937.15</v>
      </c>
      <c r="J1189" s="1">
        <v>6673579</v>
      </c>
    </row>
    <row r="1190" spans="1:10" ht="15" customHeight="1" x14ac:dyDescent="0.25">
      <c r="A1190" s="1">
        <f t="shared" si="56"/>
        <v>1189</v>
      </c>
      <c r="B1190" s="1" t="s">
        <v>682</v>
      </c>
      <c r="C1190" s="1">
        <v>-30.069009831807399</v>
      </c>
      <c r="D1190" s="1">
        <v>-50.979988251911102</v>
      </c>
      <c r="F1190" s="1">
        <f t="shared" si="54"/>
        <v>140</v>
      </c>
      <c r="G1190" s="1" t="str">
        <f t="shared" si="55"/>
        <v>TRILHA 140</v>
      </c>
      <c r="I1190" s="1">
        <v>501928.75</v>
      </c>
      <c r="J1190" s="1">
        <v>6673567.5899999999</v>
      </c>
    </row>
    <row r="1191" spans="1:10" ht="15" customHeight="1" x14ac:dyDescent="0.25">
      <c r="A1191" s="1">
        <f t="shared" si="56"/>
        <v>1190</v>
      </c>
      <c r="B1191" s="1" t="s">
        <v>682</v>
      </c>
      <c r="C1191" s="1">
        <v>-30.069050087126399</v>
      </c>
      <c r="D1191" s="1">
        <v>-50.980027566976801</v>
      </c>
      <c r="F1191" s="1">
        <f t="shared" si="54"/>
        <v>140</v>
      </c>
      <c r="G1191" s="1" t="str">
        <f t="shared" si="55"/>
        <v>TRILHA 140</v>
      </c>
      <c r="I1191" s="1">
        <v>501924.96</v>
      </c>
      <c r="J1191" s="1">
        <v>6673563.1299999999</v>
      </c>
    </row>
    <row r="1192" spans="1:10" ht="15" customHeight="1" x14ac:dyDescent="0.25">
      <c r="A1192" s="1">
        <f t="shared" si="56"/>
        <v>1191</v>
      </c>
      <c r="B1192" s="1" t="s">
        <v>683</v>
      </c>
      <c r="C1192" s="1">
        <v>-30.067012538149001</v>
      </c>
      <c r="D1192" s="1">
        <v>-50.9833107187359</v>
      </c>
      <c r="F1192" s="1">
        <f t="shared" si="54"/>
        <v>141</v>
      </c>
      <c r="G1192" s="1" t="str">
        <f t="shared" si="55"/>
        <v>TRILHA 141</v>
      </c>
      <c r="I1192" s="1">
        <v>501608.56</v>
      </c>
      <c r="J1192" s="1">
        <v>6673788.96</v>
      </c>
    </row>
    <row r="1193" spans="1:10" ht="15" customHeight="1" x14ac:dyDescent="0.25">
      <c r="A1193" s="1">
        <f t="shared" si="56"/>
        <v>1192</v>
      </c>
      <c r="B1193" s="1" t="s">
        <v>683</v>
      </c>
      <c r="C1193" s="1">
        <v>-30.067172284769502</v>
      </c>
      <c r="D1193" s="1">
        <v>-50.983410606163901</v>
      </c>
      <c r="F1193" s="1">
        <f t="shared" si="54"/>
        <v>141</v>
      </c>
      <c r="G1193" s="1" t="str">
        <f t="shared" si="55"/>
        <v>TRILHA 141</v>
      </c>
      <c r="I1193" s="1">
        <v>501598.93</v>
      </c>
      <c r="J1193" s="1">
        <v>6673771.2599999998</v>
      </c>
    </row>
    <row r="1194" spans="1:10" ht="15" customHeight="1" x14ac:dyDescent="0.25">
      <c r="A1194" s="1">
        <f t="shared" si="56"/>
        <v>1193</v>
      </c>
      <c r="B1194" s="1" t="s">
        <v>683</v>
      </c>
      <c r="C1194" s="1">
        <v>-30.066623612340798</v>
      </c>
      <c r="D1194" s="1">
        <v>-50.984294565409598</v>
      </c>
      <c r="F1194" s="1">
        <f t="shared" si="54"/>
        <v>141</v>
      </c>
      <c r="G1194" s="1" t="str">
        <f t="shared" si="55"/>
        <v>TRILHA 141</v>
      </c>
      <c r="I1194" s="1">
        <v>501513.74</v>
      </c>
      <c r="J1194" s="1">
        <v>6673832.0700000003</v>
      </c>
    </row>
    <row r="1195" spans="1:10" ht="15" customHeight="1" x14ac:dyDescent="0.25">
      <c r="A1195" s="1">
        <f t="shared" si="56"/>
        <v>1194</v>
      </c>
      <c r="B1195" s="1" t="s">
        <v>683</v>
      </c>
      <c r="C1195" s="1">
        <v>-30.066462242289099</v>
      </c>
      <c r="D1195" s="1">
        <v>-50.984197374931497</v>
      </c>
      <c r="F1195" s="1">
        <f t="shared" si="54"/>
        <v>141</v>
      </c>
      <c r="G1195" s="1" t="str">
        <f t="shared" si="55"/>
        <v>TRILHA 141</v>
      </c>
      <c r="I1195" s="1">
        <v>501523.11</v>
      </c>
      <c r="J1195" s="1">
        <v>6673849.9500000002</v>
      </c>
    </row>
    <row r="1196" spans="1:10" ht="15" customHeight="1" x14ac:dyDescent="0.25">
      <c r="A1196" s="1">
        <f t="shared" si="56"/>
        <v>1195</v>
      </c>
      <c r="B1196" s="1" t="s">
        <v>683</v>
      </c>
      <c r="C1196" s="1">
        <v>-30.066300691696298</v>
      </c>
      <c r="D1196" s="1">
        <v>-50.984100392301897</v>
      </c>
      <c r="F1196" s="1">
        <f t="shared" si="54"/>
        <v>141</v>
      </c>
      <c r="G1196" s="1" t="str">
        <f t="shared" si="55"/>
        <v>TRILHA 141</v>
      </c>
      <c r="I1196" s="1">
        <v>501532.46</v>
      </c>
      <c r="J1196" s="1">
        <v>6673867.8499999996</v>
      </c>
    </row>
    <row r="1197" spans="1:10" ht="15" customHeight="1" x14ac:dyDescent="0.25">
      <c r="A1197" s="1">
        <f t="shared" si="56"/>
        <v>1196</v>
      </c>
      <c r="B1197" s="1" t="s">
        <v>683</v>
      </c>
      <c r="C1197" s="1">
        <v>-30.066852971912802</v>
      </c>
      <c r="D1197" s="1">
        <v>-50.983210624092699</v>
      </c>
      <c r="F1197" s="1">
        <f t="shared" si="54"/>
        <v>141</v>
      </c>
      <c r="G1197" s="1" t="str">
        <f t="shared" si="55"/>
        <v>TRILHA 141</v>
      </c>
      <c r="I1197" s="1">
        <v>501618.21</v>
      </c>
      <c r="J1197" s="1">
        <v>6673806.6399999997</v>
      </c>
    </row>
    <row r="1198" spans="1:10" ht="15" customHeight="1" x14ac:dyDescent="0.25">
      <c r="A1198" s="1">
        <f t="shared" si="56"/>
        <v>1197</v>
      </c>
      <c r="B1198" s="1" t="s">
        <v>683</v>
      </c>
      <c r="C1198" s="1">
        <v>-30.067012538149001</v>
      </c>
      <c r="D1198" s="1">
        <v>-50.9833107187359</v>
      </c>
      <c r="F1198" s="1">
        <f t="shared" si="54"/>
        <v>141</v>
      </c>
      <c r="G1198" s="1" t="str">
        <f t="shared" si="55"/>
        <v>TRILHA 141</v>
      </c>
      <c r="I1198" s="1">
        <v>501608.56</v>
      </c>
      <c r="J1198" s="1">
        <v>6673788.96</v>
      </c>
    </row>
    <row r="1199" spans="1:10" ht="15" customHeight="1" x14ac:dyDescent="0.25">
      <c r="A1199" s="1">
        <f t="shared" si="56"/>
        <v>1198</v>
      </c>
      <c r="B1199" s="1" t="s">
        <v>684</v>
      </c>
      <c r="C1199" s="1">
        <v>-30.066462242289099</v>
      </c>
      <c r="D1199" s="1">
        <v>-50.984197374931497</v>
      </c>
      <c r="F1199" s="1">
        <f t="shared" si="54"/>
        <v>142</v>
      </c>
      <c r="G1199" s="1" t="str">
        <f t="shared" si="55"/>
        <v>TRILHA 142</v>
      </c>
      <c r="I1199" s="1">
        <v>501523.11</v>
      </c>
      <c r="J1199" s="1">
        <v>6673849.9500000002</v>
      </c>
    </row>
    <row r="1200" spans="1:10" ht="15" customHeight="1" x14ac:dyDescent="0.25">
      <c r="A1200" s="1">
        <f t="shared" si="56"/>
        <v>1199</v>
      </c>
      <c r="B1200" s="1" t="s">
        <v>684</v>
      </c>
      <c r="C1200" s="1">
        <v>-30.066623612340798</v>
      </c>
      <c r="D1200" s="1">
        <v>-50.984294565409598</v>
      </c>
      <c r="F1200" s="1">
        <f t="shared" si="54"/>
        <v>142</v>
      </c>
      <c r="G1200" s="1" t="str">
        <f t="shared" si="55"/>
        <v>TRILHA 142</v>
      </c>
      <c r="I1200" s="1">
        <v>501513.74</v>
      </c>
      <c r="J1200" s="1">
        <v>6673832.0700000003</v>
      </c>
    </row>
    <row r="1201" spans="1:10" ht="15" customHeight="1" x14ac:dyDescent="0.25">
      <c r="A1201" s="1">
        <f t="shared" si="56"/>
        <v>1200</v>
      </c>
      <c r="B1201" s="1" t="s">
        <v>684</v>
      </c>
      <c r="C1201" s="1">
        <v>-30.066352296545301</v>
      </c>
      <c r="D1201" s="1">
        <v>-50.984731820185502</v>
      </c>
      <c r="F1201" s="1">
        <f t="shared" si="54"/>
        <v>142</v>
      </c>
      <c r="G1201" s="1" t="str">
        <f t="shared" si="55"/>
        <v>TRILHA 142</v>
      </c>
      <c r="I1201" s="1">
        <v>501471.6</v>
      </c>
      <c r="J1201" s="1">
        <v>6673862.1399999997</v>
      </c>
    </row>
    <row r="1202" spans="1:10" ht="15" customHeight="1" x14ac:dyDescent="0.25">
      <c r="A1202" s="1">
        <f t="shared" si="56"/>
        <v>1201</v>
      </c>
      <c r="B1202" s="1" t="s">
        <v>684</v>
      </c>
      <c r="C1202" s="1">
        <v>-30.066189934282502</v>
      </c>
      <c r="D1202" s="1">
        <v>-50.984636081945098</v>
      </c>
      <c r="F1202" s="1">
        <f t="shared" si="54"/>
        <v>142</v>
      </c>
      <c r="G1202" s="1" t="str">
        <f t="shared" si="55"/>
        <v>TRILHA 142</v>
      </c>
      <c r="I1202" s="1">
        <v>501480.83</v>
      </c>
      <c r="J1202" s="1">
        <v>6673880.1299999999</v>
      </c>
    </row>
    <row r="1203" spans="1:10" ht="15" customHeight="1" x14ac:dyDescent="0.25">
      <c r="A1203" s="1">
        <f t="shared" si="56"/>
        <v>1202</v>
      </c>
      <c r="B1203" s="1" t="s">
        <v>684</v>
      </c>
      <c r="C1203" s="1">
        <v>-30.0660273012715</v>
      </c>
      <c r="D1203" s="1">
        <v>-50.984540862818697</v>
      </c>
      <c r="F1203" s="1">
        <f t="shared" si="54"/>
        <v>142</v>
      </c>
      <c r="G1203" s="1" t="str">
        <f t="shared" si="55"/>
        <v>TRILHA 142</v>
      </c>
      <c r="I1203" s="1">
        <v>501490.01</v>
      </c>
      <c r="J1203" s="1">
        <v>6673898.1500000004</v>
      </c>
    </row>
    <row r="1204" spans="1:10" ht="15" customHeight="1" x14ac:dyDescent="0.25">
      <c r="A1204" s="1">
        <f t="shared" si="56"/>
        <v>1203</v>
      </c>
      <c r="B1204" s="1" t="s">
        <v>684</v>
      </c>
      <c r="C1204" s="1">
        <v>-30.066300691696298</v>
      </c>
      <c r="D1204" s="1">
        <v>-50.984100392301897</v>
      </c>
      <c r="F1204" s="1">
        <f t="shared" si="54"/>
        <v>142</v>
      </c>
      <c r="G1204" s="1" t="str">
        <f t="shared" si="55"/>
        <v>TRILHA 142</v>
      </c>
      <c r="I1204" s="1">
        <v>501532.46</v>
      </c>
      <c r="J1204" s="1">
        <v>6673867.8499999996</v>
      </c>
    </row>
    <row r="1205" spans="1:10" ht="15" customHeight="1" x14ac:dyDescent="0.25">
      <c r="A1205" s="1">
        <f t="shared" si="56"/>
        <v>1204</v>
      </c>
      <c r="B1205" s="1" t="s">
        <v>684</v>
      </c>
      <c r="C1205" s="1">
        <v>-30.066462242289099</v>
      </c>
      <c r="D1205" s="1">
        <v>-50.984197374931497</v>
      </c>
      <c r="F1205" s="1">
        <f t="shared" si="54"/>
        <v>142</v>
      </c>
      <c r="G1205" s="1" t="str">
        <f t="shared" si="55"/>
        <v>TRILHA 142</v>
      </c>
      <c r="I1205" s="1">
        <v>501523.11</v>
      </c>
      <c r="J1205" s="1">
        <v>6673849.9500000002</v>
      </c>
    </row>
    <row r="1206" spans="1:10" ht="15" customHeight="1" x14ac:dyDescent="0.25">
      <c r="A1206" s="1">
        <f t="shared" si="56"/>
        <v>1205</v>
      </c>
      <c r="B1206" s="1" t="s">
        <v>685</v>
      </c>
      <c r="C1206" s="1">
        <v>-30.066189934282502</v>
      </c>
      <c r="D1206" s="1">
        <v>-50.984636081945098</v>
      </c>
      <c r="F1206" s="1">
        <f t="shared" si="54"/>
        <v>143</v>
      </c>
      <c r="G1206" s="1" t="str">
        <f t="shared" si="55"/>
        <v>TRILHA 143</v>
      </c>
      <c r="I1206" s="1">
        <v>501480.83</v>
      </c>
      <c r="J1206" s="1">
        <v>6673880.1299999999</v>
      </c>
    </row>
    <row r="1207" spans="1:10" ht="15" customHeight="1" x14ac:dyDescent="0.25">
      <c r="A1207" s="1">
        <f t="shared" si="56"/>
        <v>1206</v>
      </c>
      <c r="B1207" s="1" t="s">
        <v>685</v>
      </c>
      <c r="C1207" s="1">
        <v>-30.066352296545301</v>
      </c>
      <c r="D1207" s="1">
        <v>-50.984731820185502</v>
      </c>
      <c r="F1207" s="1">
        <f t="shared" si="54"/>
        <v>143</v>
      </c>
      <c r="G1207" s="1" t="str">
        <f t="shared" si="55"/>
        <v>TRILHA 143</v>
      </c>
      <c r="I1207" s="1">
        <v>501471.6</v>
      </c>
      <c r="J1207" s="1">
        <v>6673862.1399999997</v>
      </c>
    </row>
    <row r="1208" spans="1:10" ht="15" customHeight="1" x14ac:dyDescent="0.25">
      <c r="A1208" s="1">
        <f t="shared" si="56"/>
        <v>1207</v>
      </c>
      <c r="B1208" s="1" t="s">
        <v>685</v>
      </c>
      <c r="C1208" s="1">
        <v>-30.0635376356596</v>
      </c>
      <c r="D1208" s="1">
        <v>-50.989266511798597</v>
      </c>
      <c r="F1208" s="1">
        <f t="shared" si="54"/>
        <v>143</v>
      </c>
      <c r="G1208" s="1" t="str">
        <f t="shared" si="55"/>
        <v>TRILHA 143</v>
      </c>
      <c r="I1208" s="1">
        <v>501034.56</v>
      </c>
      <c r="J1208" s="1">
        <v>6674174.0800000001</v>
      </c>
    </row>
    <row r="1209" spans="1:10" ht="15" customHeight="1" x14ac:dyDescent="0.25">
      <c r="A1209" s="1">
        <f t="shared" si="56"/>
        <v>1208</v>
      </c>
      <c r="B1209" s="1" t="s">
        <v>685</v>
      </c>
      <c r="C1209" s="1">
        <v>-30.0634470238099</v>
      </c>
      <c r="D1209" s="1">
        <v>-50.989197735847902</v>
      </c>
      <c r="F1209" s="1">
        <f t="shared" si="54"/>
        <v>143</v>
      </c>
      <c r="G1209" s="1" t="str">
        <f t="shared" si="55"/>
        <v>TRILHA 143</v>
      </c>
      <c r="I1209" s="1">
        <v>501041.19</v>
      </c>
      <c r="J1209" s="1">
        <v>6674184.1200000001</v>
      </c>
    </row>
    <row r="1210" spans="1:10" ht="15" customHeight="1" x14ac:dyDescent="0.25">
      <c r="A1210" s="1">
        <f t="shared" si="56"/>
        <v>1209</v>
      </c>
      <c r="B1210" s="1" t="s">
        <v>685</v>
      </c>
      <c r="C1210" s="1">
        <v>-30.063386285092999</v>
      </c>
      <c r="D1210" s="1">
        <v>-50.989153130309496</v>
      </c>
      <c r="F1210" s="1">
        <f t="shared" si="54"/>
        <v>143</v>
      </c>
      <c r="G1210" s="1" t="str">
        <f t="shared" si="55"/>
        <v>TRILHA 143</v>
      </c>
      <c r="I1210" s="1">
        <v>501045.49</v>
      </c>
      <c r="J1210" s="1">
        <v>6674190.8499999996</v>
      </c>
    </row>
    <row r="1211" spans="1:10" ht="15" customHeight="1" x14ac:dyDescent="0.25">
      <c r="A1211" s="1">
        <f t="shared" si="56"/>
        <v>1210</v>
      </c>
      <c r="B1211" s="1" t="s">
        <v>685</v>
      </c>
      <c r="C1211" s="1">
        <v>-30.063233851620701</v>
      </c>
      <c r="D1211" s="1">
        <v>-50.989041409268502</v>
      </c>
      <c r="F1211" s="1">
        <f t="shared" si="54"/>
        <v>143</v>
      </c>
      <c r="G1211" s="1" t="str">
        <f t="shared" si="55"/>
        <v>TRILHA 143</v>
      </c>
      <c r="I1211" s="1">
        <v>501056.26</v>
      </c>
      <c r="J1211" s="1">
        <v>6674207.7400000002</v>
      </c>
    </row>
    <row r="1212" spans="1:10" ht="15" customHeight="1" x14ac:dyDescent="0.25">
      <c r="A1212" s="1">
        <f t="shared" si="56"/>
        <v>1211</v>
      </c>
      <c r="B1212" s="1" t="s">
        <v>685</v>
      </c>
      <c r="C1212" s="1">
        <v>-30.0660273012715</v>
      </c>
      <c r="D1212" s="1">
        <v>-50.984540862818697</v>
      </c>
      <c r="F1212" s="1">
        <f t="shared" si="54"/>
        <v>143</v>
      </c>
      <c r="G1212" s="1" t="str">
        <f t="shared" si="55"/>
        <v>TRILHA 143</v>
      </c>
      <c r="I1212" s="1">
        <v>501490.01</v>
      </c>
      <c r="J1212" s="1">
        <v>6673898.1500000004</v>
      </c>
    </row>
    <row r="1213" spans="1:10" ht="15" customHeight="1" x14ac:dyDescent="0.25">
      <c r="A1213" s="1">
        <f t="shared" si="56"/>
        <v>1212</v>
      </c>
      <c r="B1213" s="1" t="s">
        <v>685</v>
      </c>
      <c r="C1213" s="1">
        <v>-30.066189934282502</v>
      </c>
      <c r="D1213" s="1">
        <v>-50.984636081945098</v>
      </c>
      <c r="F1213" s="1">
        <f t="shared" si="54"/>
        <v>143</v>
      </c>
      <c r="G1213" s="1" t="str">
        <f t="shared" si="55"/>
        <v>TRILHA 143</v>
      </c>
      <c r="I1213" s="1">
        <v>501480.83</v>
      </c>
      <c r="J1213" s="1">
        <v>6673880.1299999999</v>
      </c>
    </row>
    <row r="1214" spans="1:10" ht="15" customHeight="1" x14ac:dyDescent="0.25">
      <c r="A1214" s="1">
        <f t="shared" si="56"/>
        <v>1213</v>
      </c>
      <c r="B1214" s="1" t="s">
        <v>686</v>
      </c>
      <c r="C1214" s="1">
        <v>-30.063386285092999</v>
      </c>
      <c r="D1214" s="1">
        <v>-50.989153130309496</v>
      </c>
      <c r="F1214" s="1">
        <f t="shared" si="54"/>
        <v>144</v>
      </c>
      <c r="G1214" s="1" t="str">
        <f t="shared" si="55"/>
        <v>TRILHA 144</v>
      </c>
      <c r="I1214" s="1">
        <v>501045.49</v>
      </c>
      <c r="J1214" s="1">
        <v>6674190.8499999996</v>
      </c>
    </row>
    <row r="1215" spans="1:10" ht="15" customHeight="1" x14ac:dyDescent="0.25">
      <c r="A1215" s="1">
        <f t="shared" si="56"/>
        <v>1214</v>
      </c>
      <c r="B1215" s="1" t="s">
        <v>686</v>
      </c>
      <c r="C1215" s="1">
        <v>-30.0634470238099</v>
      </c>
      <c r="D1215" s="1">
        <v>-50.989197735847902</v>
      </c>
      <c r="F1215" s="1">
        <f t="shared" si="54"/>
        <v>144</v>
      </c>
      <c r="G1215" s="1" t="str">
        <f t="shared" si="55"/>
        <v>TRILHA 144</v>
      </c>
      <c r="I1215" s="1">
        <v>501041.19</v>
      </c>
      <c r="J1215" s="1">
        <v>6674184.1200000001</v>
      </c>
    </row>
    <row r="1216" spans="1:10" ht="15" customHeight="1" x14ac:dyDescent="0.25">
      <c r="A1216" s="1">
        <f t="shared" si="56"/>
        <v>1215</v>
      </c>
      <c r="B1216" s="1" t="s">
        <v>686</v>
      </c>
      <c r="C1216" s="1">
        <v>-30.0635376356596</v>
      </c>
      <c r="D1216" s="1">
        <v>-50.989266511798597</v>
      </c>
      <c r="F1216" s="1">
        <f t="shared" si="54"/>
        <v>144</v>
      </c>
      <c r="G1216" s="1" t="str">
        <f t="shared" si="55"/>
        <v>TRILHA 144</v>
      </c>
      <c r="I1216" s="1">
        <v>501034.56</v>
      </c>
      <c r="J1216" s="1">
        <v>6674174.0800000001</v>
      </c>
    </row>
    <row r="1217" spans="1:10" ht="15" customHeight="1" x14ac:dyDescent="0.25">
      <c r="A1217" s="1">
        <f t="shared" si="56"/>
        <v>1216</v>
      </c>
      <c r="B1217" s="1" t="s">
        <v>686</v>
      </c>
      <c r="C1217" s="1">
        <v>-30.061531346886099</v>
      </c>
      <c r="D1217" s="1">
        <v>-50.992498557693203</v>
      </c>
      <c r="F1217" s="1">
        <f t="shared" si="54"/>
        <v>144</v>
      </c>
      <c r="G1217" s="1" t="str">
        <f t="shared" si="55"/>
        <v>TRILHA 144</v>
      </c>
      <c r="I1217" s="1">
        <v>500723.05</v>
      </c>
      <c r="J1217" s="1">
        <v>6674396.4199999999</v>
      </c>
    </row>
    <row r="1218" spans="1:10" ht="15" customHeight="1" x14ac:dyDescent="0.25">
      <c r="A1218" s="1">
        <f t="shared" si="56"/>
        <v>1217</v>
      </c>
      <c r="B1218" s="1" t="s">
        <v>686</v>
      </c>
      <c r="C1218" s="1">
        <v>-30.0613904665361</v>
      </c>
      <c r="D1218" s="1">
        <v>-50.992368365746302</v>
      </c>
      <c r="F1218" s="1">
        <f t="shared" si="54"/>
        <v>144</v>
      </c>
      <c r="G1218" s="1" t="str">
        <f t="shared" si="55"/>
        <v>TRILHA 144</v>
      </c>
      <c r="I1218" s="1">
        <v>500735.6</v>
      </c>
      <c r="J1218" s="1">
        <v>6674412.0300000003</v>
      </c>
    </row>
    <row r="1219" spans="1:10" ht="15" customHeight="1" x14ac:dyDescent="0.25">
      <c r="A1219" s="1">
        <f t="shared" si="56"/>
        <v>1218</v>
      </c>
      <c r="B1219" s="1" t="s">
        <v>686</v>
      </c>
      <c r="C1219" s="1">
        <v>-30.061249495809001</v>
      </c>
      <c r="D1219" s="1">
        <v>-50.992238174175</v>
      </c>
      <c r="F1219" s="1">
        <f t="shared" ref="F1219:F1282" si="57">IF(B1219=B1218,F1218,F1218+1)</f>
        <v>144</v>
      </c>
      <c r="G1219" s="1" t="str">
        <f t="shared" ref="G1219:G1282" si="58">CONCATENATE("TRILHA ",F1219)</f>
        <v>TRILHA 144</v>
      </c>
      <c r="I1219" s="1">
        <v>500748.15</v>
      </c>
      <c r="J1219" s="1">
        <v>6674427.6500000004</v>
      </c>
    </row>
    <row r="1220" spans="1:10" ht="15" customHeight="1" x14ac:dyDescent="0.25">
      <c r="A1220" s="1">
        <f t="shared" ref="A1220:A1283" si="59">A1219+1</f>
        <v>1219</v>
      </c>
      <c r="B1220" s="1" t="s">
        <v>686</v>
      </c>
      <c r="C1220" s="1">
        <v>-30.063233851620701</v>
      </c>
      <c r="D1220" s="1">
        <v>-50.989041409268502</v>
      </c>
      <c r="F1220" s="1">
        <f t="shared" si="57"/>
        <v>144</v>
      </c>
      <c r="G1220" s="1" t="str">
        <f t="shared" si="58"/>
        <v>TRILHA 144</v>
      </c>
      <c r="I1220" s="1">
        <v>501056.26</v>
      </c>
      <c r="J1220" s="1">
        <v>6674207.7400000002</v>
      </c>
    </row>
    <row r="1221" spans="1:10" ht="15" customHeight="1" x14ac:dyDescent="0.25">
      <c r="A1221" s="1">
        <f t="shared" si="59"/>
        <v>1220</v>
      </c>
      <c r="B1221" s="1" t="s">
        <v>686</v>
      </c>
      <c r="C1221" s="1">
        <v>-30.063386285092999</v>
      </c>
      <c r="D1221" s="1">
        <v>-50.989153130309496</v>
      </c>
      <c r="F1221" s="1">
        <f t="shared" si="57"/>
        <v>144</v>
      </c>
      <c r="G1221" s="1" t="str">
        <f t="shared" si="58"/>
        <v>TRILHA 144</v>
      </c>
      <c r="I1221" s="1">
        <v>501045.49</v>
      </c>
      <c r="J1221" s="1">
        <v>6674190.8499999996</v>
      </c>
    </row>
    <row r="1222" spans="1:10" ht="15" customHeight="1" x14ac:dyDescent="0.25">
      <c r="A1222" s="1">
        <f t="shared" si="59"/>
        <v>1221</v>
      </c>
      <c r="B1222" s="1" t="s">
        <v>687</v>
      </c>
      <c r="C1222" s="1">
        <v>-30.0613904665361</v>
      </c>
      <c r="D1222" s="1">
        <v>-50.992368365746302</v>
      </c>
      <c r="F1222" s="1">
        <f t="shared" si="57"/>
        <v>145</v>
      </c>
      <c r="G1222" s="1" t="str">
        <f t="shared" si="58"/>
        <v>TRILHA 145</v>
      </c>
      <c r="I1222" s="1">
        <v>500735.6</v>
      </c>
      <c r="J1222" s="1">
        <v>6674412.0300000003</v>
      </c>
    </row>
    <row r="1223" spans="1:10" ht="15" customHeight="1" x14ac:dyDescent="0.25">
      <c r="A1223" s="1">
        <f t="shared" si="59"/>
        <v>1222</v>
      </c>
      <c r="B1223" s="1" t="s">
        <v>687</v>
      </c>
      <c r="C1223" s="1">
        <v>-30.061531346886099</v>
      </c>
      <c r="D1223" s="1">
        <v>-50.992498557693203</v>
      </c>
      <c r="F1223" s="1">
        <f t="shared" si="57"/>
        <v>145</v>
      </c>
      <c r="G1223" s="1" t="str">
        <f t="shared" si="58"/>
        <v>TRILHA 145</v>
      </c>
      <c r="I1223" s="1">
        <v>500723.05</v>
      </c>
      <c r="J1223" s="1">
        <v>6674396.4199999999</v>
      </c>
    </row>
    <row r="1224" spans="1:10" ht="15" customHeight="1" x14ac:dyDescent="0.25">
      <c r="A1224" s="1">
        <f t="shared" si="59"/>
        <v>1223</v>
      </c>
      <c r="B1224" s="1" t="s">
        <v>687</v>
      </c>
      <c r="C1224" s="1">
        <v>-30.0603007702505</v>
      </c>
      <c r="D1224" s="1">
        <v>-50.994480820222201</v>
      </c>
      <c r="F1224" s="1">
        <f t="shared" si="57"/>
        <v>145</v>
      </c>
      <c r="G1224" s="1" t="str">
        <f t="shared" si="58"/>
        <v>TRILHA 145</v>
      </c>
      <c r="I1224" s="1">
        <v>500531.99</v>
      </c>
      <c r="J1224" s="1">
        <v>6674532.79</v>
      </c>
    </row>
    <row r="1225" spans="1:10" ht="15" customHeight="1" x14ac:dyDescent="0.25">
      <c r="A1225" s="1">
        <f t="shared" si="59"/>
        <v>1224</v>
      </c>
      <c r="B1225" s="1" t="s">
        <v>687</v>
      </c>
      <c r="C1225" s="1">
        <v>-30.060158628487301</v>
      </c>
      <c r="D1225" s="1">
        <v>-50.994352598319601</v>
      </c>
      <c r="F1225" s="1">
        <f t="shared" si="57"/>
        <v>145</v>
      </c>
      <c r="G1225" s="1" t="str">
        <f t="shared" si="58"/>
        <v>TRILHA 145</v>
      </c>
      <c r="I1225" s="1">
        <v>500544.35</v>
      </c>
      <c r="J1225" s="1">
        <v>6674548.54</v>
      </c>
    </row>
    <row r="1226" spans="1:10" ht="15" customHeight="1" x14ac:dyDescent="0.25">
      <c r="A1226" s="1">
        <f t="shared" si="59"/>
        <v>1225</v>
      </c>
      <c r="B1226" s="1" t="s">
        <v>687</v>
      </c>
      <c r="C1226" s="1">
        <v>-30.0600158549246</v>
      </c>
      <c r="D1226" s="1">
        <v>-50.9942254142764</v>
      </c>
      <c r="F1226" s="1">
        <f t="shared" si="57"/>
        <v>145</v>
      </c>
      <c r="G1226" s="1" t="str">
        <f t="shared" si="58"/>
        <v>TRILHA 145</v>
      </c>
      <c r="I1226" s="1">
        <v>500556.61</v>
      </c>
      <c r="J1226" s="1">
        <v>6674564.3600000003</v>
      </c>
    </row>
    <row r="1227" spans="1:10" ht="15" customHeight="1" x14ac:dyDescent="0.25">
      <c r="A1227" s="1">
        <f t="shared" si="59"/>
        <v>1226</v>
      </c>
      <c r="B1227" s="1" t="s">
        <v>687</v>
      </c>
      <c r="C1227" s="1">
        <v>-30.061249495809001</v>
      </c>
      <c r="D1227" s="1">
        <v>-50.992238174175</v>
      </c>
      <c r="F1227" s="1">
        <f t="shared" si="57"/>
        <v>145</v>
      </c>
      <c r="G1227" s="1" t="str">
        <f t="shared" si="58"/>
        <v>TRILHA 145</v>
      </c>
      <c r="I1227" s="1">
        <v>500748.15</v>
      </c>
      <c r="J1227" s="1">
        <v>6674427.6500000004</v>
      </c>
    </row>
    <row r="1228" spans="1:10" ht="15" customHeight="1" x14ac:dyDescent="0.25">
      <c r="A1228" s="1">
        <f t="shared" si="59"/>
        <v>1227</v>
      </c>
      <c r="B1228" s="1" t="s">
        <v>687</v>
      </c>
      <c r="C1228" s="1">
        <v>-30.0613904665361</v>
      </c>
      <c r="D1228" s="1">
        <v>-50.992368365746302</v>
      </c>
      <c r="F1228" s="1">
        <f t="shared" si="57"/>
        <v>145</v>
      </c>
      <c r="G1228" s="1" t="str">
        <f t="shared" si="58"/>
        <v>TRILHA 145</v>
      </c>
      <c r="I1228" s="1">
        <v>500735.6</v>
      </c>
      <c r="J1228" s="1">
        <v>6674412.0300000003</v>
      </c>
    </row>
    <row r="1229" spans="1:10" ht="15" customHeight="1" x14ac:dyDescent="0.25">
      <c r="A1229" s="1">
        <f t="shared" si="59"/>
        <v>1228</v>
      </c>
      <c r="B1229" s="1" t="s">
        <v>688</v>
      </c>
      <c r="C1229" s="1">
        <v>-30.060158628487301</v>
      </c>
      <c r="D1229" s="1">
        <v>-50.994352598319601</v>
      </c>
      <c r="F1229" s="1">
        <f t="shared" si="57"/>
        <v>146</v>
      </c>
      <c r="G1229" s="1" t="str">
        <f t="shared" si="58"/>
        <v>TRILHA 146</v>
      </c>
      <c r="I1229" s="1">
        <v>500544.35</v>
      </c>
      <c r="J1229" s="1">
        <v>6674548.54</v>
      </c>
    </row>
    <row r="1230" spans="1:10" ht="15" customHeight="1" x14ac:dyDescent="0.25">
      <c r="A1230" s="1">
        <f t="shared" si="59"/>
        <v>1229</v>
      </c>
      <c r="B1230" s="1" t="s">
        <v>688</v>
      </c>
      <c r="C1230" s="1">
        <v>-30.0603007702505</v>
      </c>
      <c r="D1230" s="1">
        <v>-50.994480820222201</v>
      </c>
      <c r="F1230" s="1">
        <f t="shared" si="57"/>
        <v>146</v>
      </c>
      <c r="G1230" s="1" t="str">
        <f t="shared" si="58"/>
        <v>TRILHA 146</v>
      </c>
      <c r="I1230" s="1">
        <v>500531.99</v>
      </c>
      <c r="J1230" s="1">
        <v>6674532.79</v>
      </c>
    </row>
    <row r="1231" spans="1:10" ht="15" customHeight="1" x14ac:dyDescent="0.25">
      <c r="A1231" s="1">
        <f t="shared" si="59"/>
        <v>1230</v>
      </c>
      <c r="B1231" s="1" t="s">
        <v>688</v>
      </c>
      <c r="C1231" s="1">
        <v>-30.060123991387901</v>
      </c>
      <c r="D1231" s="1">
        <v>-50.9947656121021</v>
      </c>
      <c r="F1231" s="1">
        <f t="shared" si="57"/>
        <v>146</v>
      </c>
      <c r="G1231" s="1" t="str">
        <f t="shared" si="58"/>
        <v>TRILHA 146</v>
      </c>
      <c r="I1231" s="1">
        <v>500504.54</v>
      </c>
      <c r="J1231" s="1">
        <v>6674552.3799999999</v>
      </c>
    </row>
    <row r="1232" spans="1:10" ht="15" customHeight="1" x14ac:dyDescent="0.25">
      <c r="A1232" s="1">
        <f t="shared" si="59"/>
        <v>1231</v>
      </c>
      <c r="B1232" s="1" t="s">
        <v>688</v>
      </c>
      <c r="C1232" s="1">
        <v>-30.053189193008301</v>
      </c>
      <c r="D1232" s="1">
        <v>-50.999845948302102</v>
      </c>
      <c r="F1232" s="1">
        <f t="shared" si="57"/>
        <v>146</v>
      </c>
      <c r="G1232" s="1" t="str">
        <f t="shared" si="58"/>
        <v>TRILHA 146</v>
      </c>
      <c r="I1232" s="1">
        <v>500014.85</v>
      </c>
      <c r="J1232" s="1">
        <v>6675320.8300000001</v>
      </c>
    </row>
    <row r="1233" spans="1:10" ht="15" customHeight="1" x14ac:dyDescent="0.25">
      <c r="A1233" s="1">
        <f t="shared" si="59"/>
        <v>1232</v>
      </c>
      <c r="B1233" s="1" t="s">
        <v>688</v>
      </c>
      <c r="C1233" s="1">
        <v>-30.053022690078599</v>
      </c>
      <c r="D1233" s="1">
        <v>-50.999721877500903</v>
      </c>
      <c r="F1233" s="1">
        <f t="shared" si="57"/>
        <v>146</v>
      </c>
      <c r="G1233" s="1" t="str">
        <f t="shared" si="58"/>
        <v>TRILHA 146</v>
      </c>
      <c r="I1233" s="1">
        <v>500026.81</v>
      </c>
      <c r="J1233" s="1">
        <v>6675339.2800000003</v>
      </c>
    </row>
    <row r="1234" spans="1:10" ht="15" customHeight="1" x14ac:dyDescent="0.25">
      <c r="A1234" s="1">
        <f t="shared" si="59"/>
        <v>1233</v>
      </c>
      <c r="B1234" s="1" t="s">
        <v>688</v>
      </c>
      <c r="C1234" s="1">
        <v>-30.052997150594098</v>
      </c>
      <c r="D1234" s="1">
        <v>-50.999702893460203</v>
      </c>
      <c r="F1234" s="1">
        <f t="shared" si="57"/>
        <v>146</v>
      </c>
      <c r="G1234" s="1" t="str">
        <f t="shared" si="58"/>
        <v>TRILHA 146</v>
      </c>
      <c r="I1234" s="1">
        <v>500028.64</v>
      </c>
      <c r="J1234" s="1">
        <v>6675342.1100000003</v>
      </c>
    </row>
    <row r="1235" spans="1:10" ht="15" customHeight="1" x14ac:dyDescent="0.25">
      <c r="A1235" s="1">
        <f t="shared" si="59"/>
        <v>1234</v>
      </c>
      <c r="B1235" s="1" t="s">
        <v>688</v>
      </c>
      <c r="C1235" s="1">
        <v>-30.052856277273499</v>
      </c>
      <c r="D1235" s="1">
        <v>-50.999598014590802</v>
      </c>
      <c r="F1235" s="1">
        <f t="shared" si="57"/>
        <v>146</v>
      </c>
      <c r="G1235" s="1" t="str">
        <f t="shared" si="58"/>
        <v>TRILHA 146</v>
      </c>
      <c r="I1235" s="1">
        <v>500038.75</v>
      </c>
      <c r="J1235" s="1">
        <v>6675357.7199999997</v>
      </c>
    </row>
    <row r="1236" spans="1:10" ht="15" customHeight="1" x14ac:dyDescent="0.25">
      <c r="A1236" s="1">
        <f t="shared" si="59"/>
        <v>1235</v>
      </c>
      <c r="B1236" s="1" t="s">
        <v>688</v>
      </c>
      <c r="C1236" s="1">
        <v>-30.052856096782399</v>
      </c>
      <c r="D1236" s="1">
        <v>-50.999597910853304</v>
      </c>
      <c r="F1236" s="1">
        <f t="shared" si="57"/>
        <v>146</v>
      </c>
      <c r="G1236" s="1" t="str">
        <f t="shared" si="58"/>
        <v>TRILHA 146</v>
      </c>
      <c r="I1236" s="1">
        <v>500038.76</v>
      </c>
      <c r="J1236" s="1">
        <v>6675357.7400000002</v>
      </c>
    </row>
    <row r="1237" spans="1:10" ht="15" customHeight="1" x14ac:dyDescent="0.25">
      <c r="A1237" s="1">
        <f t="shared" si="59"/>
        <v>1236</v>
      </c>
      <c r="B1237" s="1" t="s">
        <v>688</v>
      </c>
      <c r="C1237" s="1">
        <v>-30.059870931044099</v>
      </c>
      <c r="D1237" s="1">
        <v>-50.994458953768401</v>
      </c>
      <c r="F1237" s="1">
        <f t="shared" si="57"/>
        <v>146</v>
      </c>
      <c r="G1237" s="1" t="str">
        <f t="shared" si="58"/>
        <v>TRILHA 146</v>
      </c>
      <c r="I1237" s="1">
        <v>500534.1</v>
      </c>
      <c r="J1237" s="1">
        <v>6674580.4199999999</v>
      </c>
    </row>
    <row r="1238" spans="1:10" ht="15" customHeight="1" x14ac:dyDescent="0.25">
      <c r="A1238" s="1">
        <f t="shared" si="59"/>
        <v>1237</v>
      </c>
      <c r="B1238" s="1" t="s">
        <v>688</v>
      </c>
      <c r="C1238" s="1">
        <v>-30.0600158549246</v>
      </c>
      <c r="D1238" s="1">
        <v>-50.9942254142764</v>
      </c>
      <c r="F1238" s="1">
        <f t="shared" si="57"/>
        <v>146</v>
      </c>
      <c r="G1238" s="1" t="str">
        <f t="shared" si="58"/>
        <v>TRILHA 146</v>
      </c>
      <c r="I1238" s="1">
        <v>500556.61</v>
      </c>
      <c r="J1238" s="1">
        <v>6674564.3600000003</v>
      </c>
    </row>
    <row r="1239" spans="1:10" ht="15" customHeight="1" x14ac:dyDescent="0.25">
      <c r="A1239" s="1">
        <f t="shared" si="59"/>
        <v>1238</v>
      </c>
      <c r="B1239" s="1" t="s">
        <v>688</v>
      </c>
      <c r="C1239" s="1">
        <v>-30.060158628487301</v>
      </c>
      <c r="D1239" s="1">
        <v>-50.994352598319601</v>
      </c>
      <c r="F1239" s="1">
        <f t="shared" si="57"/>
        <v>146</v>
      </c>
      <c r="G1239" s="1" t="str">
        <f t="shared" si="58"/>
        <v>TRILHA 146</v>
      </c>
      <c r="I1239" s="1">
        <v>500544.35</v>
      </c>
      <c r="J1239" s="1">
        <v>6674548.54</v>
      </c>
    </row>
    <row r="1240" spans="1:10" ht="15" customHeight="1" x14ac:dyDescent="0.25">
      <c r="A1240" s="1">
        <f t="shared" si="59"/>
        <v>1239</v>
      </c>
      <c r="B1240" s="1" t="s">
        <v>689</v>
      </c>
      <c r="C1240" s="1">
        <v>-30.053022690078599</v>
      </c>
      <c r="D1240" s="1">
        <v>-50.999721877500903</v>
      </c>
      <c r="F1240" s="1">
        <f t="shared" si="57"/>
        <v>147</v>
      </c>
      <c r="G1240" s="1" t="str">
        <f t="shared" si="58"/>
        <v>TRILHA 147</v>
      </c>
      <c r="I1240" s="1">
        <v>500026.81</v>
      </c>
      <c r="J1240" s="1">
        <v>6675339.2800000003</v>
      </c>
    </row>
    <row r="1241" spans="1:10" ht="15" customHeight="1" x14ac:dyDescent="0.25">
      <c r="A1241" s="1">
        <f t="shared" si="59"/>
        <v>1240</v>
      </c>
      <c r="B1241" s="1" t="s">
        <v>689</v>
      </c>
      <c r="C1241" s="1">
        <v>-30.053189193008301</v>
      </c>
      <c r="D1241" s="1">
        <v>-50.999845948302102</v>
      </c>
      <c r="F1241" s="1">
        <f t="shared" si="57"/>
        <v>147</v>
      </c>
      <c r="G1241" s="1" t="str">
        <f t="shared" si="58"/>
        <v>TRILHA 147</v>
      </c>
      <c r="I1241" s="1">
        <v>500014.85</v>
      </c>
      <c r="J1241" s="1">
        <v>6675320.8300000001</v>
      </c>
    </row>
    <row r="1242" spans="1:10" ht="15" customHeight="1" x14ac:dyDescent="0.25">
      <c r="A1242" s="1">
        <f t="shared" si="59"/>
        <v>1241</v>
      </c>
      <c r="B1242" s="1" t="s">
        <v>689</v>
      </c>
      <c r="C1242" s="1">
        <v>-30.052103178556202</v>
      </c>
      <c r="D1242" s="1">
        <v>-51.000641511989997</v>
      </c>
      <c r="F1242" s="1">
        <f t="shared" si="57"/>
        <v>147</v>
      </c>
      <c r="G1242" s="1" t="str">
        <f t="shared" si="58"/>
        <v>TRILHA 147</v>
      </c>
      <c r="I1242" s="1">
        <v>499938.16</v>
      </c>
      <c r="J1242" s="1">
        <v>6675441.1699999999</v>
      </c>
    </row>
    <row r="1243" spans="1:10" ht="15" customHeight="1" x14ac:dyDescent="0.25">
      <c r="A1243" s="1">
        <f t="shared" si="59"/>
        <v>1242</v>
      </c>
      <c r="B1243" s="1" t="s">
        <v>689</v>
      </c>
      <c r="C1243" s="1">
        <v>-30.051977196645499</v>
      </c>
      <c r="D1243" s="1">
        <v>-51.000487772567702</v>
      </c>
      <c r="F1243" s="1">
        <f t="shared" si="57"/>
        <v>147</v>
      </c>
      <c r="G1243" s="1" t="str">
        <f t="shared" si="58"/>
        <v>TRILHA 147</v>
      </c>
      <c r="I1243" s="1">
        <v>499952.98</v>
      </c>
      <c r="J1243" s="1">
        <v>6675455.1299999999</v>
      </c>
    </row>
    <row r="1244" spans="1:10" ht="15" customHeight="1" x14ac:dyDescent="0.25">
      <c r="A1244" s="1">
        <f t="shared" si="59"/>
        <v>1243</v>
      </c>
      <c r="B1244" s="1" t="s">
        <v>689</v>
      </c>
      <c r="C1244" s="1">
        <v>-30.051851214552901</v>
      </c>
      <c r="D1244" s="1">
        <v>-51.000333929797598</v>
      </c>
      <c r="F1244" s="1">
        <f t="shared" si="57"/>
        <v>147</v>
      </c>
      <c r="G1244" s="1" t="str">
        <f t="shared" si="58"/>
        <v>TRILHA 147</v>
      </c>
      <c r="I1244" s="1">
        <v>499967.81</v>
      </c>
      <c r="J1244" s="1">
        <v>6675469.0899999999</v>
      </c>
    </row>
    <row r="1245" spans="1:10" ht="15" customHeight="1" x14ac:dyDescent="0.25">
      <c r="A1245" s="1">
        <f t="shared" si="59"/>
        <v>1244</v>
      </c>
      <c r="B1245" s="1" t="s">
        <v>689</v>
      </c>
      <c r="C1245" s="1">
        <v>-30.052856096782399</v>
      </c>
      <c r="D1245" s="1">
        <v>-50.999597910853304</v>
      </c>
      <c r="F1245" s="1">
        <f t="shared" si="57"/>
        <v>147</v>
      </c>
      <c r="G1245" s="1" t="str">
        <f t="shared" si="58"/>
        <v>TRILHA 147</v>
      </c>
      <c r="I1245" s="1">
        <v>500038.76</v>
      </c>
      <c r="J1245" s="1">
        <v>6675357.7400000002</v>
      </c>
    </row>
    <row r="1246" spans="1:10" ht="15" customHeight="1" x14ac:dyDescent="0.25">
      <c r="A1246" s="1">
        <f t="shared" si="59"/>
        <v>1245</v>
      </c>
      <c r="B1246" s="1" t="s">
        <v>689</v>
      </c>
      <c r="C1246" s="1">
        <v>-30.052997150594098</v>
      </c>
      <c r="D1246" s="1">
        <v>-50.999702893460203</v>
      </c>
      <c r="F1246" s="1">
        <f t="shared" si="57"/>
        <v>147</v>
      </c>
      <c r="G1246" s="1" t="str">
        <f t="shared" si="58"/>
        <v>TRILHA 147</v>
      </c>
      <c r="I1246" s="1">
        <v>500028.64</v>
      </c>
      <c r="J1246" s="1">
        <v>6675342.1100000003</v>
      </c>
    </row>
    <row r="1247" spans="1:10" ht="15" customHeight="1" x14ac:dyDescent="0.25">
      <c r="A1247" s="1">
        <f t="shared" si="59"/>
        <v>1246</v>
      </c>
      <c r="B1247" s="1" t="s">
        <v>689</v>
      </c>
      <c r="C1247" s="1">
        <v>-30.053022690078599</v>
      </c>
      <c r="D1247" s="1">
        <v>-50.999721877500903</v>
      </c>
      <c r="F1247" s="1">
        <f t="shared" si="57"/>
        <v>147</v>
      </c>
      <c r="G1247" s="1" t="str">
        <f t="shared" si="58"/>
        <v>TRILHA 147</v>
      </c>
      <c r="I1247" s="1">
        <v>500026.81</v>
      </c>
      <c r="J1247" s="1">
        <v>6675339.2800000003</v>
      </c>
    </row>
    <row r="1248" spans="1:10" ht="15" customHeight="1" x14ac:dyDescent="0.25">
      <c r="A1248" s="1">
        <f t="shared" si="59"/>
        <v>1247</v>
      </c>
      <c r="B1248" s="1" t="s">
        <v>690</v>
      </c>
      <c r="C1248" s="1">
        <v>-30.051977196645499</v>
      </c>
      <c r="D1248" s="1">
        <v>-51.000487772567702</v>
      </c>
      <c r="F1248" s="1">
        <f t="shared" si="57"/>
        <v>148</v>
      </c>
      <c r="G1248" s="1" t="str">
        <f t="shared" si="58"/>
        <v>TRILHA 148</v>
      </c>
      <c r="I1248" s="1">
        <v>499952.98</v>
      </c>
      <c r="J1248" s="1">
        <v>6675455.1299999999</v>
      </c>
    </row>
    <row r="1249" spans="1:10" ht="15" customHeight="1" x14ac:dyDescent="0.25">
      <c r="A1249" s="1">
        <f t="shared" si="59"/>
        <v>1248</v>
      </c>
      <c r="B1249" s="1" t="s">
        <v>690</v>
      </c>
      <c r="C1249" s="1">
        <v>-30.052103178556202</v>
      </c>
      <c r="D1249" s="1">
        <v>-51.000641511989997</v>
      </c>
      <c r="F1249" s="1">
        <f t="shared" si="57"/>
        <v>148</v>
      </c>
      <c r="G1249" s="1" t="str">
        <f t="shared" si="58"/>
        <v>TRILHA 148</v>
      </c>
      <c r="I1249" s="1">
        <v>499938.16</v>
      </c>
      <c r="J1249" s="1">
        <v>6675441.1699999999</v>
      </c>
    </row>
    <row r="1250" spans="1:10" ht="15" customHeight="1" x14ac:dyDescent="0.25">
      <c r="A1250" s="1">
        <f t="shared" si="59"/>
        <v>1249</v>
      </c>
      <c r="B1250" s="1" t="s">
        <v>690</v>
      </c>
      <c r="C1250" s="1">
        <v>-30.0493981379818</v>
      </c>
      <c r="D1250" s="1">
        <v>-51.002622824766803</v>
      </c>
      <c r="F1250" s="1">
        <f t="shared" si="57"/>
        <v>148</v>
      </c>
      <c r="G1250" s="1" t="str">
        <f t="shared" si="58"/>
        <v>TRILHA 148</v>
      </c>
      <c r="I1250" s="1">
        <v>499747.16</v>
      </c>
      <c r="J1250" s="1">
        <v>6675740.9100000001</v>
      </c>
    </row>
    <row r="1251" spans="1:10" ht="15" customHeight="1" x14ac:dyDescent="0.25">
      <c r="A1251" s="1">
        <f t="shared" si="59"/>
        <v>1250</v>
      </c>
      <c r="B1251" s="1" t="s">
        <v>690</v>
      </c>
      <c r="C1251" s="1">
        <v>-30.049308978975098</v>
      </c>
      <c r="D1251" s="1">
        <v>-51.002442116965497</v>
      </c>
      <c r="F1251" s="1">
        <f t="shared" si="57"/>
        <v>148</v>
      </c>
      <c r="G1251" s="1" t="str">
        <f t="shared" si="58"/>
        <v>TRILHA 148</v>
      </c>
      <c r="I1251" s="1">
        <v>499764.58</v>
      </c>
      <c r="J1251" s="1">
        <v>6675750.79</v>
      </c>
    </row>
    <row r="1252" spans="1:10" ht="15" customHeight="1" x14ac:dyDescent="0.25">
      <c r="A1252" s="1">
        <f t="shared" si="59"/>
        <v>1251</v>
      </c>
      <c r="B1252" s="1" t="s">
        <v>690</v>
      </c>
      <c r="C1252" s="1">
        <v>-30.0492556458872</v>
      </c>
      <c r="D1252" s="1">
        <v>-51.002334024394102</v>
      </c>
      <c r="F1252" s="1">
        <f t="shared" si="57"/>
        <v>148</v>
      </c>
      <c r="G1252" s="1" t="str">
        <f t="shared" si="58"/>
        <v>TRILHA 148</v>
      </c>
      <c r="I1252" s="1">
        <v>499775</v>
      </c>
      <c r="J1252" s="1">
        <v>6675756.7000000002</v>
      </c>
    </row>
    <row r="1253" spans="1:10" ht="15" customHeight="1" x14ac:dyDescent="0.25">
      <c r="A1253" s="1">
        <f t="shared" si="59"/>
        <v>1252</v>
      </c>
      <c r="B1253" s="1" t="s">
        <v>690</v>
      </c>
      <c r="C1253" s="1">
        <v>-30.0492155781299</v>
      </c>
      <c r="D1253" s="1">
        <v>-51.002264521422802</v>
      </c>
      <c r="F1253" s="1">
        <f t="shared" si="57"/>
        <v>148</v>
      </c>
      <c r="G1253" s="1" t="str">
        <f t="shared" si="58"/>
        <v>TRILHA 148</v>
      </c>
      <c r="I1253" s="1">
        <v>499781.7</v>
      </c>
      <c r="J1253" s="1">
        <v>6675761.1399999997</v>
      </c>
    </row>
    <row r="1254" spans="1:10" ht="15" customHeight="1" x14ac:dyDescent="0.25">
      <c r="A1254" s="1">
        <f t="shared" si="59"/>
        <v>1253</v>
      </c>
      <c r="B1254" s="1" t="s">
        <v>690</v>
      </c>
      <c r="C1254" s="1">
        <v>-30.051851214552901</v>
      </c>
      <c r="D1254" s="1">
        <v>-51.000333929797598</v>
      </c>
      <c r="F1254" s="1">
        <f t="shared" si="57"/>
        <v>148</v>
      </c>
      <c r="G1254" s="1" t="str">
        <f t="shared" si="58"/>
        <v>TRILHA 148</v>
      </c>
      <c r="I1254" s="1">
        <v>499967.81</v>
      </c>
      <c r="J1254" s="1">
        <v>6675469.0899999999</v>
      </c>
    </row>
    <row r="1255" spans="1:10" ht="15" customHeight="1" x14ac:dyDescent="0.25">
      <c r="A1255" s="1">
        <f t="shared" si="59"/>
        <v>1254</v>
      </c>
      <c r="B1255" s="1" t="s">
        <v>690</v>
      </c>
      <c r="C1255" s="1">
        <v>-30.051977196645499</v>
      </c>
      <c r="D1255" s="1">
        <v>-51.000487772567702</v>
      </c>
      <c r="F1255" s="1">
        <f t="shared" si="57"/>
        <v>148</v>
      </c>
      <c r="G1255" s="1" t="str">
        <f t="shared" si="58"/>
        <v>TRILHA 148</v>
      </c>
      <c r="I1255" s="1">
        <v>499952.98</v>
      </c>
      <c r="J1255" s="1">
        <v>6675455.1299999999</v>
      </c>
    </row>
    <row r="1256" spans="1:10" ht="15" customHeight="1" x14ac:dyDescent="0.25">
      <c r="A1256" s="1">
        <f t="shared" si="59"/>
        <v>1255</v>
      </c>
      <c r="B1256" s="1" t="s">
        <v>691</v>
      </c>
      <c r="C1256" s="1">
        <v>-30.049308978975098</v>
      </c>
      <c r="D1256" s="1">
        <v>-51.002442116965497</v>
      </c>
      <c r="F1256" s="1">
        <f t="shared" si="57"/>
        <v>149</v>
      </c>
      <c r="G1256" s="1" t="str">
        <f t="shared" si="58"/>
        <v>TRILHA 149</v>
      </c>
      <c r="I1256" s="1">
        <v>499764.58</v>
      </c>
      <c r="J1256" s="1">
        <v>6675750.79</v>
      </c>
    </row>
    <row r="1257" spans="1:10" ht="15" customHeight="1" x14ac:dyDescent="0.25">
      <c r="A1257" s="1">
        <f t="shared" si="59"/>
        <v>1256</v>
      </c>
      <c r="B1257" s="1" t="s">
        <v>691</v>
      </c>
      <c r="C1257" s="1">
        <v>-30.0493981379818</v>
      </c>
      <c r="D1257" s="1">
        <v>-51.002622824766803</v>
      </c>
      <c r="F1257" s="1">
        <f t="shared" si="57"/>
        <v>149</v>
      </c>
      <c r="G1257" s="1" t="str">
        <f t="shared" si="58"/>
        <v>TRILHA 149</v>
      </c>
      <c r="I1257" s="1">
        <v>499747.16</v>
      </c>
      <c r="J1257" s="1">
        <v>6675740.9100000001</v>
      </c>
    </row>
    <row r="1258" spans="1:10" ht="15" customHeight="1" x14ac:dyDescent="0.25">
      <c r="A1258" s="1">
        <f t="shared" si="59"/>
        <v>1257</v>
      </c>
      <c r="B1258" s="1" t="s">
        <v>691</v>
      </c>
      <c r="C1258" s="1">
        <v>-30.049375215304099</v>
      </c>
      <c r="D1258" s="1">
        <v>-51.002639732893201</v>
      </c>
      <c r="F1258" s="1">
        <f t="shared" si="57"/>
        <v>149</v>
      </c>
      <c r="G1258" s="1" t="str">
        <f t="shared" si="58"/>
        <v>TRILHA 149</v>
      </c>
      <c r="I1258" s="1">
        <v>499745.53</v>
      </c>
      <c r="J1258" s="1">
        <v>6675743.4500000002</v>
      </c>
    </row>
    <row r="1259" spans="1:10" ht="15" customHeight="1" x14ac:dyDescent="0.25">
      <c r="A1259" s="1">
        <f t="shared" si="59"/>
        <v>1258</v>
      </c>
      <c r="B1259" s="1" t="s">
        <v>691</v>
      </c>
      <c r="C1259" s="1">
        <v>-30.049286327062401</v>
      </c>
      <c r="D1259" s="1">
        <v>-51.002458713921698</v>
      </c>
      <c r="F1259" s="1">
        <f t="shared" si="57"/>
        <v>149</v>
      </c>
      <c r="G1259" s="1" t="str">
        <f t="shared" si="58"/>
        <v>TRILHA 149</v>
      </c>
      <c r="I1259" s="1">
        <v>499762.98</v>
      </c>
      <c r="J1259" s="1">
        <v>6675753.2999999998</v>
      </c>
    </row>
    <row r="1260" spans="1:10" ht="15" customHeight="1" x14ac:dyDescent="0.25">
      <c r="A1260" s="1">
        <f t="shared" si="59"/>
        <v>1259</v>
      </c>
      <c r="B1260" s="1" t="s">
        <v>691</v>
      </c>
      <c r="C1260" s="1">
        <v>-30.049233986554</v>
      </c>
      <c r="D1260" s="1">
        <v>-51.002358090265801</v>
      </c>
      <c r="F1260" s="1">
        <f t="shared" si="57"/>
        <v>149</v>
      </c>
      <c r="G1260" s="1" t="str">
        <f t="shared" si="58"/>
        <v>TRILHA 149</v>
      </c>
      <c r="I1260" s="1">
        <v>499772.68</v>
      </c>
      <c r="J1260" s="1">
        <v>6675759.0999999996</v>
      </c>
    </row>
    <row r="1261" spans="1:10" ht="15" customHeight="1" x14ac:dyDescent="0.25">
      <c r="A1261" s="1">
        <f t="shared" si="59"/>
        <v>1260</v>
      </c>
      <c r="B1261" s="1" t="s">
        <v>691</v>
      </c>
      <c r="C1261" s="1">
        <v>-30.049188774895399</v>
      </c>
      <c r="D1261" s="1">
        <v>-51.0022842303392</v>
      </c>
      <c r="F1261" s="1">
        <f t="shared" si="57"/>
        <v>149</v>
      </c>
      <c r="G1261" s="1" t="str">
        <f t="shared" si="58"/>
        <v>TRILHA 149</v>
      </c>
      <c r="I1261" s="1">
        <v>499779.8</v>
      </c>
      <c r="J1261" s="1">
        <v>6675764.1100000003</v>
      </c>
    </row>
    <row r="1262" spans="1:10" ht="15" customHeight="1" x14ac:dyDescent="0.25">
      <c r="A1262" s="1">
        <f t="shared" si="59"/>
        <v>1261</v>
      </c>
      <c r="B1262" s="1" t="s">
        <v>691</v>
      </c>
      <c r="C1262" s="1">
        <v>-30.0492155781299</v>
      </c>
      <c r="D1262" s="1">
        <v>-51.002264521422802</v>
      </c>
      <c r="F1262" s="1">
        <f t="shared" si="57"/>
        <v>149</v>
      </c>
      <c r="G1262" s="1" t="str">
        <f t="shared" si="58"/>
        <v>TRILHA 149</v>
      </c>
      <c r="I1262" s="1">
        <v>499781.7</v>
      </c>
      <c r="J1262" s="1">
        <v>6675761.1399999997</v>
      </c>
    </row>
    <row r="1263" spans="1:10" ht="15" customHeight="1" x14ac:dyDescent="0.25">
      <c r="A1263" s="1">
        <f t="shared" si="59"/>
        <v>1262</v>
      </c>
      <c r="B1263" s="1" t="s">
        <v>691</v>
      </c>
      <c r="C1263" s="1">
        <v>-30.0492556458872</v>
      </c>
      <c r="D1263" s="1">
        <v>-51.002334024394102</v>
      </c>
      <c r="F1263" s="1">
        <f t="shared" si="57"/>
        <v>149</v>
      </c>
      <c r="G1263" s="1" t="str">
        <f t="shared" si="58"/>
        <v>TRILHA 149</v>
      </c>
      <c r="I1263" s="1">
        <v>499775</v>
      </c>
      <c r="J1263" s="1">
        <v>6675756.7000000002</v>
      </c>
    </row>
    <row r="1264" spans="1:10" ht="15" customHeight="1" x14ac:dyDescent="0.25">
      <c r="A1264" s="1">
        <f t="shared" si="59"/>
        <v>1263</v>
      </c>
      <c r="B1264" s="1" t="s">
        <v>691</v>
      </c>
      <c r="C1264" s="1">
        <v>-30.049308978975098</v>
      </c>
      <c r="D1264" s="1">
        <v>-51.002442116965497</v>
      </c>
      <c r="F1264" s="1">
        <f t="shared" si="57"/>
        <v>149</v>
      </c>
      <c r="G1264" s="1" t="str">
        <f t="shared" si="58"/>
        <v>TRILHA 149</v>
      </c>
      <c r="I1264" s="1">
        <v>499764.58</v>
      </c>
      <c r="J1264" s="1">
        <v>6675750.79</v>
      </c>
    </row>
    <row r="1265" spans="1:10" ht="15" customHeight="1" x14ac:dyDescent="0.25">
      <c r="A1265" s="1">
        <f t="shared" si="59"/>
        <v>1264</v>
      </c>
      <c r="B1265" s="1" t="s">
        <v>692</v>
      </c>
      <c r="C1265" s="1">
        <v>-30.049286327062401</v>
      </c>
      <c r="D1265" s="1">
        <v>-51.002458713921698</v>
      </c>
      <c r="F1265" s="1">
        <f t="shared" si="57"/>
        <v>150</v>
      </c>
      <c r="G1265" s="1" t="str">
        <f t="shared" si="58"/>
        <v>TRILHA 150</v>
      </c>
      <c r="I1265" s="1">
        <v>499762.98</v>
      </c>
      <c r="J1265" s="1">
        <v>6675753.2999999998</v>
      </c>
    </row>
    <row r="1266" spans="1:10" ht="15" customHeight="1" x14ac:dyDescent="0.25">
      <c r="A1266" s="1">
        <f t="shared" si="59"/>
        <v>1265</v>
      </c>
      <c r="B1266" s="1" t="s">
        <v>692</v>
      </c>
      <c r="C1266" s="1">
        <v>-30.049375215304099</v>
      </c>
      <c r="D1266" s="1">
        <v>-51.002639732893201</v>
      </c>
      <c r="F1266" s="1">
        <f t="shared" si="57"/>
        <v>150</v>
      </c>
      <c r="G1266" s="1" t="str">
        <f t="shared" si="58"/>
        <v>TRILHA 150</v>
      </c>
      <c r="I1266" s="1">
        <v>499745.53</v>
      </c>
      <c r="J1266" s="1">
        <v>6675743.4500000002</v>
      </c>
    </row>
    <row r="1267" spans="1:10" ht="15" customHeight="1" x14ac:dyDescent="0.25">
      <c r="A1267" s="1">
        <f t="shared" si="59"/>
        <v>1266</v>
      </c>
      <c r="B1267" s="1" t="s">
        <v>692</v>
      </c>
      <c r="C1267" s="1">
        <v>-30.049186058025501</v>
      </c>
      <c r="D1267" s="1">
        <v>-51.002778213227501</v>
      </c>
      <c r="F1267" s="1">
        <f t="shared" si="57"/>
        <v>150</v>
      </c>
      <c r="G1267" s="1" t="str">
        <f t="shared" si="58"/>
        <v>TRILHA 150</v>
      </c>
      <c r="I1267" s="1">
        <v>499732.18</v>
      </c>
      <c r="J1267" s="1">
        <v>6675764.4100000001</v>
      </c>
    </row>
    <row r="1268" spans="1:10" ht="15" customHeight="1" x14ac:dyDescent="0.25">
      <c r="A1268" s="1">
        <f t="shared" si="59"/>
        <v>1267</v>
      </c>
      <c r="B1268" s="1" t="s">
        <v>692</v>
      </c>
      <c r="C1268" s="1">
        <v>-30.048723160891502</v>
      </c>
      <c r="D1268" s="1">
        <v>-51.003893546798302</v>
      </c>
      <c r="F1268" s="1">
        <f t="shared" si="57"/>
        <v>150</v>
      </c>
      <c r="G1268" s="1" t="str">
        <f t="shared" si="58"/>
        <v>TRILHA 150</v>
      </c>
      <c r="I1268" s="1">
        <v>499624.66</v>
      </c>
      <c r="J1268" s="1">
        <v>6675815.7000000002</v>
      </c>
    </row>
    <row r="1269" spans="1:10" ht="15" customHeight="1" x14ac:dyDescent="0.25">
      <c r="A1269" s="1">
        <f t="shared" si="59"/>
        <v>1268</v>
      </c>
      <c r="B1269" s="1" t="s">
        <v>692</v>
      </c>
      <c r="C1269" s="1">
        <v>-30.048578772082401</v>
      </c>
      <c r="D1269" s="1">
        <v>-51.003759620928598</v>
      </c>
      <c r="F1269" s="1">
        <f t="shared" si="57"/>
        <v>150</v>
      </c>
      <c r="G1269" s="1" t="str">
        <f t="shared" si="58"/>
        <v>TRILHA 150</v>
      </c>
      <c r="I1269" s="1">
        <v>499637.57</v>
      </c>
      <c r="J1269" s="1">
        <v>6675831.7000000002</v>
      </c>
    </row>
    <row r="1270" spans="1:10" ht="15" customHeight="1" x14ac:dyDescent="0.25">
      <c r="A1270" s="1">
        <f t="shared" si="59"/>
        <v>1269</v>
      </c>
      <c r="B1270" s="1" t="s">
        <v>692</v>
      </c>
      <c r="C1270" s="1">
        <v>-30.048435014894601</v>
      </c>
      <c r="D1270" s="1">
        <v>-51.003624139466901</v>
      </c>
      <c r="F1270" s="1">
        <f t="shared" si="57"/>
        <v>150</v>
      </c>
      <c r="G1270" s="1" t="str">
        <f t="shared" si="58"/>
        <v>TRILHA 150</v>
      </c>
      <c r="I1270" s="1">
        <v>499650.63</v>
      </c>
      <c r="J1270" s="1">
        <v>6675847.6299999999</v>
      </c>
    </row>
    <row r="1271" spans="1:10" ht="15" customHeight="1" x14ac:dyDescent="0.25">
      <c r="A1271" s="1">
        <f t="shared" si="59"/>
        <v>1270</v>
      </c>
      <c r="B1271" s="1" t="s">
        <v>692</v>
      </c>
      <c r="C1271" s="1">
        <v>-30.0489048589784</v>
      </c>
      <c r="D1271" s="1">
        <v>-51.002492210598199</v>
      </c>
      <c r="F1271" s="1">
        <f t="shared" si="57"/>
        <v>150</v>
      </c>
      <c r="G1271" s="1" t="str">
        <f t="shared" si="58"/>
        <v>TRILHA 150</v>
      </c>
      <c r="I1271" s="1">
        <v>499759.75</v>
      </c>
      <c r="J1271" s="1">
        <v>6675795.5700000003</v>
      </c>
    </row>
    <row r="1272" spans="1:10" ht="15" customHeight="1" x14ac:dyDescent="0.25">
      <c r="A1272" s="1">
        <f t="shared" si="59"/>
        <v>1271</v>
      </c>
      <c r="B1272" s="1" t="s">
        <v>692</v>
      </c>
      <c r="C1272" s="1">
        <v>-30.049188774895399</v>
      </c>
      <c r="D1272" s="1">
        <v>-51.0022842303392</v>
      </c>
      <c r="F1272" s="1">
        <f t="shared" si="57"/>
        <v>150</v>
      </c>
      <c r="G1272" s="1" t="str">
        <f t="shared" si="58"/>
        <v>TRILHA 150</v>
      </c>
      <c r="I1272" s="1">
        <v>499779.8</v>
      </c>
      <c r="J1272" s="1">
        <v>6675764.1100000003</v>
      </c>
    </row>
    <row r="1273" spans="1:10" ht="15" customHeight="1" x14ac:dyDescent="0.25">
      <c r="A1273" s="1">
        <f t="shared" si="59"/>
        <v>1272</v>
      </c>
      <c r="B1273" s="1" t="s">
        <v>692</v>
      </c>
      <c r="C1273" s="1">
        <v>-30.049233986554</v>
      </c>
      <c r="D1273" s="1">
        <v>-51.002358090265801</v>
      </c>
      <c r="F1273" s="1">
        <f t="shared" si="57"/>
        <v>150</v>
      </c>
      <c r="G1273" s="1" t="str">
        <f t="shared" si="58"/>
        <v>TRILHA 150</v>
      </c>
      <c r="I1273" s="1">
        <v>499772.68</v>
      </c>
      <c r="J1273" s="1">
        <v>6675759.0999999996</v>
      </c>
    </row>
    <row r="1274" spans="1:10" ht="15" customHeight="1" x14ac:dyDescent="0.25">
      <c r="A1274" s="1">
        <f t="shared" si="59"/>
        <v>1273</v>
      </c>
      <c r="B1274" s="1" t="s">
        <v>692</v>
      </c>
      <c r="C1274" s="1">
        <v>-30.049286327062401</v>
      </c>
      <c r="D1274" s="1">
        <v>-51.002458713921698</v>
      </c>
      <c r="F1274" s="1">
        <f t="shared" si="57"/>
        <v>150</v>
      </c>
      <c r="G1274" s="1" t="str">
        <f t="shared" si="58"/>
        <v>TRILHA 150</v>
      </c>
      <c r="I1274" s="1">
        <v>499762.98</v>
      </c>
      <c r="J1274" s="1">
        <v>6675753.2999999998</v>
      </c>
    </row>
    <row r="1275" spans="1:10" ht="15" customHeight="1" x14ac:dyDescent="0.25">
      <c r="A1275" s="1">
        <f t="shared" si="59"/>
        <v>1274</v>
      </c>
      <c r="B1275" s="1" t="s">
        <v>693</v>
      </c>
      <c r="C1275" s="1">
        <v>-30.048578772082401</v>
      </c>
      <c r="D1275" s="1">
        <v>-51.003759620928598</v>
      </c>
      <c r="F1275" s="1">
        <f t="shared" si="57"/>
        <v>151</v>
      </c>
      <c r="G1275" s="1" t="str">
        <f t="shared" si="58"/>
        <v>TRILHA 151</v>
      </c>
      <c r="I1275" s="1">
        <v>499637.57</v>
      </c>
      <c r="J1275" s="1">
        <v>6675831.7000000002</v>
      </c>
    </row>
    <row r="1276" spans="1:10" ht="15" customHeight="1" x14ac:dyDescent="0.25">
      <c r="A1276" s="1">
        <f t="shared" si="59"/>
        <v>1275</v>
      </c>
      <c r="B1276" s="1" t="s">
        <v>693</v>
      </c>
      <c r="C1276" s="1">
        <v>-30.048723160891502</v>
      </c>
      <c r="D1276" s="1">
        <v>-51.003893546798302</v>
      </c>
      <c r="F1276" s="1">
        <f t="shared" si="57"/>
        <v>151</v>
      </c>
      <c r="G1276" s="1" t="str">
        <f t="shared" si="58"/>
        <v>TRILHA 151</v>
      </c>
      <c r="I1276" s="1">
        <v>499624.66</v>
      </c>
      <c r="J1276" s="1">
        <v>6675815.7000000002</v>
      </c>
    </row>
    <row r="1277" spans="1:10" ht="15" customHeight="1" x14ac:dyDescent="0.25">
      <c r="A1277" s="1">
        <f t="shared" si="59"/>
        <v>1276</v>
      </c>
      <c r="B1277" s="1" t="s">
        <v>693</v>
      </c>
      <c r="C1277" s="1">
        <v>-30.048675417601</v>
      </c>
      <c r="D1277" s="1">
        <v>-51.004008481995498</v>
      </c>
      <c r="F1277" s="1">
        <f t="shared" si="57"/>
        <v>151</v>
      </c>
      <c r="G1277" s="1" t="str">
        <f t="shared" si="58"/>
        <v>TRILHA 151</v>
      </c>
      <c r="I1277" s="1">
        <v>499613.58</v>
      </c>
      <c r="J1277" s="1">
        <v>6675820.9900000002</v>
      </c>
    </row>
    <row r="1278" spans="1:10" ht="15" customHeight="1" x14ac:dyDescent="0.25">
      <c r="A1278" s="1">
        <f t="shared" si="59"/>
        <v>1277</v>
      </c>
      <c r="B1278" s="1" t="s">
        <v>693</v>
      </c>
      <c r="C1278" s="1">
        <v>-30.0485303971438</v>
      </c>
      <c r="D1278" s="1">
        <v>-51.003876112003603</v>
      </c>
      <c r="F1278" s="1">
        <f t="shared" si="57"/>
        <v>151</v>
      </c>
      <c r="G1278" s="1" t="str">
        <f t="shared" si="58"/>
        <v>TRILHA 151</v>
      </c>
      <c r="I1278" s="1">
        <v>499626.34</v>
      </c>
      <c r="J1278" s="1">
        <v>6675837.0599999996</v>
      </c>
    </row>
    <row r="1279" spans="1:10" ht="15" customHeight="1" x14ac:dyDescent="0.25">
      <c r="A1279" s="1">
        <f t="shared" si="59"/>
        <v>1278</v>
      </c>
      <c r="B1279" s="1" t="s">
        <v>693</v>
      </c>
      <c r="C1279" s="1">
        <v>-30.048386640075002</v>
      </c>
      <c r="D1279" s="1">
        <v>-51.003740630439502</v>
      </c>
      <c r="F1279" s="1">
        <f t="shared" si="57"/>
        <v>151</v>
      </c>
      <c r="G1279" s="1" t="str">
        <f t="shared" si="58"/>
        <v>TRILHA 151</v>
      </c>
      <c r="I1279" s="1">
        <v>499639.4</v>
      </c>
      <c r="J1279" s="1">
        <v>6675852.9900000002</v>
      </c>
    </row>
    <row r="1280" spans="1:10" ht="15" customHeight="1" x14ac:dyDescent="0.25">
      <c r="A1280" s="1">
        <f t="shared" si="59"/>
        <v>1279</v>
      </c>
      <c r="B1280" s="1" t="s">
        <v>693</v>
      </c>
      <c r="C1280" s="1">
        <v>-30.048435014894601</v>
      </c>
      <c r="D1280" s="1">
        <v>-51.003624139466901</v>
      </c>
      <c r="F1280" s="1">
        <f t="shared" si="57"/>
        <v>151</v>
      </c>
      <c r="G1280" s="1" t="str">
        <f t="shared" si="58"/>
        <v>TRILHA 151</v>
      </c>
      <c r="I1280" s="1">
        <v>499650.63</v>
      </c>
      <c r="J1280" s="1">
        <v>6675847.6299999999</v>
      </c>
    </row>
    <row r="1281" spans="1:10" ht="15" customHeight="1" x14ac:dyDescent="0.25">
      <c r="A1281" s="1">
        <f t="shared" si="59"/>
        <v>1280</v>
      </c>
      <c r="B1281" s="1" t="s">
        <v>693</v>
      </c>
      <c r="C1281" s="1">
        <v>-30.048578772082401</v>
      </c>
      <c r="D1281" s="1">
        <v>-51.003759620928598</v>
      </c>
      <c r="F1281" s="1">
        <f t="shared" si="57"/>
        <v>151</v>
      </c>
      <c r="G1281" s="1" t="str">
        <f t="shared" si="58"/>
        <v>TRILHA 151</v>
      </c>
      <c r="I1281" s="1">
        <v>499637.57</v>
      </c>
      <c r="J1281" s="1">
        <v>6675831.7000000002</v>
      </c>
    </row>
    <row r="1282" spans="1:10" ht="15" customHeight="1" x14ac:dyDescent="0.25">
      <c r="A1282" s="1">
        <f t="shared" si="59"/>
        <v>1281</v>
      </c>
      <c r="B1282" s="1" t="s">
        <v>694</v>
      </c>
      <c r="C1282" s="1">
        <v>-30.0485303971438</v>
      </c>
      <c r="D1282" s="1">
        <v>-51.003876112003603</v>
      </c>
      <c r="F1282" s="1">
        <f t="shared" si="57"/>
        <v>152</v>
      </c>
      <c r="G1282" s="1" t="str">
        <f t="shared" si="58"/>
        <v>TRILHA 152</v>
      </c>
      <c r="I1282" s="1">
        <v>499626.34</v>
      </c>
      <c r="J1282" s="1">
        <v>6675837.0599999996</v>
      </c>
    </row>
    <row r="1283" spans="1:10" ht="15" customHeight="1" x14ac:dyDescent="0.25">
      <c r="A1283" s="1">
        <f t="shared" si="59"/>
        <v>1282</v>
      </c>
      <c r="B1283" s="1" t="s">
        <v>694</v>
      </c>
      <c r="C1283" s="1">
        <v>-30.048675417601</v>
      </c>
      <c r="D1283" s="1">
        <v>-51.004008481995498</v>
      </c>
      <c r="F1283" s="1">
        <f t="shared" ref="F1283:F1346" si="60">IF(B1283=B1282,F1282,F1282+1)</f>
        <v>152</v>
      </c>
      <c r="G1283" s="1" t="str">
        <f t="shared" ref="G1283:G1346" si="61">CONCATENATE("TRILHA ",F1283)</f>
        <v>TRILHA 152</v>
      </c>
      <c r="I1283" s="1">
        <v>499613.58</v>
      </c>
      <c r="J1283" s="1">
        <v>6675820.9900000002</v>
      </c>
    </row>
    <row r="1284" spans="1:10" ht="15" customHeight="1" x14ac:dyDescent="0.25">
      <c r="A1284" s="1">
        <f t="shared" ref="A1284:A1347" si="62">A1283+1</f>
        <v>1283</v>
      </c>
      <c r="B1284" s="1" t="s">
        <v>694</v>
      </c>
      <c r="C1284" s="1">
        <v>-30.046722458961401</v>
      </c>
      <c r="D1284" s="1">
        <v>-51.0087129506624</v>
      </c>
      <c r="F1284" s="1">
        <f t="shared" si="60"/>
        <v>152</v>
      </c>
      <c r="G1284" s="1" t="str">
        <f t="shared" si="61"/>
        <v>TRILHA 152</v>
      </c>
      <c r="I1284" s="1">
        <v>499160.05</v>
      </c>
      <c r="J1284" s="1">
        <v>6676037.3700000001</v>
      </c>
    </row>
    <row r="1285" spans="1:10" ht="15" customHeight="1" x14ac:dyDescent="0.25">
      <c r="A1285" s="1">
        <f t="shared" si="62"/>
        <v>1284</v>
      </c>
      <c r="B1285" s="1" t="s">
        <v>694</v>
      </c>
      <c r="C1285" s="1">
        <v>-30.0465598033277</v>
      </c>
      <c r="D1285" s="1">
        <v>-51.009201927225497</v>
      </c>
      <c r="F1285" s="1">
        <f t="shared" si="60"/>
        <v>152</v>
      </c>
      <c r="G1285" s="1" t="str">
        <f t="shared" si="61"/>
        <v>TRILHA 152</v>
      </c>
      <c r="I1285" s="1">
        <v>499112.91</v>
      </c>
      <c r="J1285" s="1">
        <v>6676055.3899999997</v>
      </c>
    </row>
    <row r="1286" spans="1:10" ht="15" customHeight="1" x14ac:dyDescent="0.25">
      <c r="A1286" s="1">
        <f t="shared" si="62"/>
        <v>1285</v>
      </c>
      <c r="B1286" s="1" t="s">
        <v>694</v>
      </c>
      <c r="C1286" s="1">
        <v>-30.046538505251899</v>
      </c>
      <c r="D1286" s="1">
        <v>-51.009203999888499</v>
      </c>
      <c r="F1286" s="1">
        <f t="shared" si="60"/>
        <v>152</v>
      </c>
      <c r="G1286" s="1" t="str">
        <f t="shared" si="61"/>
        <v>TRILHA 152</v>
      </c>
      <c r="I1286" s="1">
        <v>499112.71</v>
      </c>
      <c r="J1286" s="1">
        <v>6676057.75</v>
      </c>
    </row>
    <row r="1287" spans="1:10" ht="15" customHeight="1" x14ac:dyDescent="0.25">
      <c r="A1287" s="1">
        <f t="shared" si="62"/>
        <v>1286</v>
      </c>
      <c r="B1287" s="1" t="s">
        <v>694</v>
      </c>
      <c r="C1287" s="1">
        <v>-30.0462822805254</v>
      </c>
      <c r="D1287" s="1">
        <v>-51.009455420915998</v>
      </c>
      <c r="F1287" s="1">
        <f t="shared" si="60"/>
        <v>152</v>
      </c>
      <c r="G1287" s="1" t="str">
        <f t="shared" si="61"/>
        <v>TRILHA 152</v>
      </c>
      <c r="I1287" s="1">
        <v>499088.47</v>
      </c>
      <c r="J1287" s="1">
        <v>6676086.1399999997</v>
      </c>
    </row>
    <row r="1288" spans="1:10" ht="15" customHeight="1" x14ac:dyDescent="0.25">
      <c r="A1288" s="1">
        <f t="shared" si="62"/>
        <v>1287</v>
      </c>
      <c r="B1288" s="1" t="s">
        <v>694</v>
      </c>
      <c r="C1288" s="1">
        <v>-30.0461606201895</v>
      </c>
      <c r="D1288" s="1">
        <v>-51.0095857994691</v>
      </c>
      <c r="F1288" s="1">
        <f t="shared" si="60"/>
        <v>152</v>
      </c>
      <c r="G1288" s="1" t="str">
        <f t="shared" si="61"/>
        <v>TRILHA 152</v>
      </c>
      <c r="I1288" s="1">
        <v>499075.9</v>
      </c>
      <c r="J1288" s="1">
        <v>6676099.6200000001</v>
      </c>
    </row>
    <row r="1289" spans="1:10" ht="15" customHeight="1" x14ac:dyDescent="0.25">
      <c r="A1289" s="1">
        <f t="shared" si="62"/>
        <v>1288</v>
      </c>
      <c r="B1289" s="1" t="s">
        <v>694</v>
      </c>
      <c r="C1289" s="1">
        <v>-30.0462840109235</v>
      </c>
      <c r="D1289" s="1">
        <v>-51.009233954711597</v>
      </c>
      <c r="F1289" s="1">
        <f t="shared" si="60"/>
        <v>152</v>
      </c>
      <c r="G1289" s="1" t="str">
        <f t="shared" si="61"/>
        <v>TRILHA 152</v>
      </c>
      <c r="I1289" s="1">
        <v>499109.82</v>
      </c>
      <c r="J1289" s="1">
        <v>6676085.9500000002</v>
      </c>
    </row>
    <row r="1290" spans="1:10" ht="15" customHeight="1" x14ac:dyDescent="0.25">
      <c r="A1290" s="1">
        <f t="shared" si="62"/>
        <v>1289</v>
      </c>
      <c r="B1290" s="1" t="s">
        <v>694</v>
      </c>
      <c r="C1290" s="1">
        <v>-30.0462687814308</v>
      </c>
      <c r="D1290" s="1">
        <v>-51.008915187000397</v>
      </c>
      <c r="F1290" s="1">
        <f t="shared" si="60"/>
        <v>152</v>
      </c>
      <c r="G1290" s="1" t="str">
        <f t="shared" si="61"/>
        <v>TRILHA 152</v>
      </c>
      <c r="I1290" s="1">
        <v>499140.55</v>
      </c>
      <c r="J1290" s="1">
        <v>6676087.6399999997</v>
      </c>
    </row>
    <row r="1291" spans="1:10" ht="15" customHeight="1" x14ac:dyDescent="0.25">
      <c r="A1291" s="1">
        <f t="shared" si="62"/>
        <v>1290</v>
      </c>
      <c r="B1291" s="1" t="s">
        <v>694</v>
      </c>
      <c r="C1291" s="1">
        <v>-30.046390456622799</v>
      </c>
      <c r="D1291" s="1">
        <v>-51.008549233406903</v>
      </c>
      <c r="F1291" s="1">
        <f t="shared" si="60"/>
        <v>152</v>
      </c>
      <c r="G1291" s="1" t="str">
        <f t="shared" si="61"/>
        <v>TRILHA 152</v>
      </c>
      <c r="I1291" s="1">
        <v>499175.83</v>
      </c>
      <c r="J1291" s="1">
        <v>6676074.1600000001</v>
      </c>
    </row>
    <row r="1292" spans="1:10" ht="15" customHeight="1" x14ac:dyDescent="0.25">
      <c r="A1292" s="1">
        <f t="shared" si="62"/>
        <v>1291</v>
      </c>
      <c r="B1292" s="1" t="s">
        <v>694</v>
      </c>
      <c r="C1292" s="1">
        <v>-30.048386640075002</v>
      </c>
      <c r="D1292" s="1">
        <v>-51.003740630439502</v>
      </c>
      <c r="F1292" s="1">
        <f t="shared" si="60"/>
        <v>152</v>
      </c>
      <c r="G1292" s="1" t="str">
        <f t="shared" si="61"/>
        <v>TRILHA 152</v>
      </c>
      <c r="I1292" s="1">
        <v>499639.4</v>
      </c>
      <c r="J1292" s="1">
        <v>6675852.9900000002</v>
      </c>
    </row>
    <row r="1293" spans="1:10" ht="15" customHeight="1" x14ac:dyDescent="0.25">
      <c r="A1293" s="1">
        <f t="shared" si="62"/>
        <v>1292</v>
      </c>
      <c r="B1293" s="1" t="s">
        <v>694</v>
      </c>
      <c r="C1293" s="1">
        <v>-30.0485303971438</v>
      </c>
      <c r="D1293" s="1">
        <v>-51.003876112003603</v>
      </c>
      <c r="F1293" s="1">
        <f t="shared" si="60"/>
        <v>152</v>
      </c>
      <c r="G1293" s="1" t="str">
        <f t="shared" si="61"/>
        <v>TRILHA 152</v>
      </c>
      <c r="I1293" s="1">
        <v>499626.34</v>
      </c>
      <c r="J1293" s="1">
        <v>6675837.0599999996</v>
      </c>
    </row>
    <row r="1294" spans="1:10" ht="15" customHeight="1" x14ac:dyDescent="0.25">
      <c r="A1294" s="1">
        <f t="shared" si="62"/>
        <v>1293</v>
      </c>
      <c r="B1294" s="1" t="s">
        <v>695</v>
      </c>
      <c r="C1294" s="1">
        <v>-30.0462687814308</v>
      </c>
      <c r="D1294" s="1">
        <v>-51.008915187000397</v>
      </c>
      <c r="F1294" s="1">
        <f t="shared" si="60"/>
        <v>153</v>
      </c>
      <c r="G1294" s="1" t="str">
        <f t="shared" si="61"/>
        <v>TRILHA 153</v>
      </c>
      <c r="I1294" s="1">
        <v>499140.55</v>
      </c>
      <c r="J1294" s="1">
        <v>6676087.6399999997</v>
      </c>
    </row>
    <row r="1295" spans="1:10" ht="15" customHeight="1" x14ac:dyDescent="0.25">
      <c r="A1295" s="1">
        <f t="shared" si="62"/>
        <v>1294</v>
      </c>
      <c r="B1295" s="1" t="s">
        <v>695</v>
      </c>
      <c r="C1295" s="1">
        <v>-30.0462840109235</v>
      </c>
      <c r="D1295" s="1">
        <v>-51.009233954711597</v>
      </c>
      <c r="F1295" s="1">
        <f t="shared" si="60"/>
        <v>153</v>
      </c>
      <c r="G1295" s="1" t="str">
        <f t="shared" si="61"/>
        <v>TRILHA 153</v>
      </c>
      <c r="I1295" s="1">
        <v>499109.82</v>
      </c>
      <c r="J1295" s="1">
        <v>6676085.9500000002</v>
      </c>
    </row>
    <row r="1296" spans="1:10" ht="15" customHeight="1" x14ac:dyDescent="0.25">
      <c r="A1296" s="1">
        <f t="shared" si="62"/>
        <v>1295</v>
      </c>
      <c r="B1296" s="1" t="s">
        <v>695</v>
      </c>
      <c r="C1296" s="1">
        <v>-30.0461606201895</v>
      </c>
      <c r="D1296" s="1">
        <v>-51.0095857994691</v>
      </c>
      <c r="F1296" s="1">
        <f t="shared" si="60"/>
        <v>153</v>
      </c>
      <c r="G1296" s="1" t="str">
        <f t="shared" si="61"/>
        <v>TRILHA 153</v>
      </c>
      <c r="I1296" s="1">
        <v>499075.9</v>
      </c>
      <c r="J1296" s="1">
        <v>6676099.6200000001</v>
      </c>
    </row>
    <row r="1297" spans="1:10" ht="15" customHeight="1" x14ac:dyDescent="0.25">
      <c r="A1297" s="1">
        <f t="shared" si="62"/>
        <v>1296</v>
      </c>
      <c r="B1297" s="1" t="s">
        <v>695</v>
      </c>
      <c r="C1297" s="1">
        <v>-30.046056659802399</v>
      </c>
      <c r="D1297" s="1">
        <v>-51.009552802974603</v>
      </c>
      <c r="F1297" s="1">
        <f t="shared" si="60"/>
        <v>153</v>
      </c>
      <c r="G1297" s="1" t="str">
        <f t="shared" si="61"/>
        <v>TRILHA 153</v>
      </c>
      <c r="I1297" s="1">
        <v>499079.08</v>
      </c>
      <c r="J1297" s="1">
        <v>6676111.1399999997</v>
      </c>
    </row>
    <row r="1298" spans="1:10" ht="15" customHeight="1" x14ac:dyDescent="0.25">
      <c r="A1298" s="1">
        <f t="shared" si="62"/>
        <v>1297</v>
      </c>
      <c r="B1298" s="1" t="s">
        <v>695</v>
      </c>
      <c r="C1298" s="1">
        <v>-30.0462687814308</v>
      </c>
      <c r="D1298" s="1">
        <v>-51.008915187000397</v>
      </c>
      <c r="F1298" s="1">
        <f t="shared" si="60"/>
        <v>153</v>
      </c>
      <c r="G1298" s="1" t="str">
        <f t="shared" si="61"/>
        <v>TRILHA 153</v>
      </c>
      <c r="I1298" s="1">
        <v>499140.55</v>
      </c>
      <c r="J1298" s="1">
        <v>6676087.6399999997</v>
      </c>
    </row>
    <row r="1299" spans="1:10" ht="15" customHeight="1" x14ac:dyDescent="0.25">
      <c r="A1299" s="1">
        <f t="shared" si="62"/>
        <v>1298</v>
      </c>
      <c r="B1299" s="1" t="s">
        <v>696</v>
      </c>
      <c r="C1299" s="1">
        <v>-30.0462822805254</v>
      </c>
      <c r="D1299" s="1">
        <v>-51.009455420915998</v>
      </c>
      <c r="F1299" s="1">
        <f t="shared" si="60"/>
        <v>154</v>
      </c>
      <c r="G1299" s="1" t="str">
        <f t="shared" si="61"/>
        <v>TRILHA 154</v>
      </c>
      <c r="I1299" s="1">
        <v>499088.47</v>
      </c>
      <c r="J1299" s="1">
        <v>6676086.1399999997</v>
      </c>
    </row>
    <row r="1300" spans="1:10" ht="15" customHeight="1" x14ac:dyDescent="0.25">
      <c r="A1300" s="1">
        <f t="shared" si="62"/>
        <v>1299</v>
      </c>
      <c r="B1300" s="1" t="s">
        <v>696</v>
      </c>
      <c r="C1300" s="1">
        <v>-30.046538505251899</v>
      </c>
      <c r="D1300" s="1">
        <v>-51.009203999888499</v>
      </c>
      <c r="F1300" s="1">
        <f t="shared" si="60"/>
        <v>154</v>
      </c>
      <c r="G1300" s="1" t="str">
        <f t="shared" si="61"/>
        <v>TRILHA 154</v>
      </c>
      <c r="I1300" s="1">
        <v>499112.71</v>
      </c>
      <c r="J1300" s="1">
        <v>6676057.75</v>
      </c>
    </row>
    <row r="1301" spans="1:10" ht="15" customHeight="1" x14ac:dyDescent="0.25">
      <c r="A1301" s="1">
        <f t="shared" si="62"/>
        <v>1300</v>
      </c>
      <c r="B1301" s="1" t="s">
        <v>696</v>
      </c>
      <c r="C1301" s="1">
        <v>-30.0465598033277</v>
      </c>
      <c r="D1301" s="1">
        <v>-51.009201927225497</v>
      </c>
      <c r="F1301" s="1">
        <f t="shared" si="60"/>
        <v>154</v>
      </c>
      <c r="G1301" s="1" t="str">
        <f t="shared" si="61"/>
        <v>TRILHA 154</v>
      </c>
      <c r="I1301" s="1">
        <v>499112.91</v>
      </c>
      <c r="J1301" s="1">
        <v>6676055.3899999997</v>
      </c>
    </row>
    <row r="1302" spans="1:10" ht="15" customHeight="1" x14ac:dyDescent="0.25">
      <c r="A1302" s="1">
        <f t="shared" si="62"/>
        <v>1301</v>
      </c>
      <c r="B1302" s="1" t="s">
        <v>696</v>
      </c>
      <c r="C1302" s="1">
        <v>-30.045418996413201</v>
      </c>
      <c r="D1302" s="1">
        <v>-51.012630838233903</v>
      </c>
      <c r="F1302" s="1">
        <f t="shared" si="60"/>
        <v>154</v>
      </c>
      <c r="G1302" s="1" t="str">
        <f t="shared" si="61"/>
        <v>TRILHA 154</v>
      </c>
      <c r="I1302" s="1">
        <v>498782.34</v>
      </c>
      <c r="J1302" s="1">
        <v>6676181.7699999996</v>
      </c>
    </row>
    <row r="1303" spans="1:10" ht="15" customHeight="1" x14ac:dyDescent="0.25">
      <c r="A1303" s="1">
        <f t="shared" si="62"/>
        <v>1302</v>
      </c>
      <c r="B1303" s="1" t="s">
        <v>696</v>
      </c>
      <c r="C1303" s="1">
        <v>-30.045258729888499</v>
      </c>
      <c r="D1303" s="1">
        <v>-51.012531962971501</v>
      </c>
      <c r="F1303" s="1">
        <f t="shared" si="60"/>
        <v>154</v>
      </c>
      <c r="G1303" s="1" t="str">
        <f t="shared" si="61"/>
        <v>TRILHA 154</v>
      </c>
      <c r="I1303" s="1">
        <v>498791.87</v>
      </c>
      <c r="J1303" s="1">
        <v>6676199.5300000003</v>
      </c>
    </row>
    <row r="1304" spans="1:10" ht="15" customHeight="1" x14ac:dyDescent="0.25">
      <c r="A1304" s="1">
        <f t="shared" si="62"/>
        <v>1303</v>
      </c>
      <c r="B1304" s="1" t="s">
        <v>696</v>
      </c>
      <c r="C1304" s="1">
        <v>-30.045103518492901</v>
      </c>
      <c r="D1304" s="1">
        <v>-51.012417632875398</v>
      </c>
      <c r="F1304" s="1">
        <f t="shared" si="60"/>
        <v>154</v>
      </c>
      <c r="G1304" s="1" t="str">
        <f t="shared" si="61"/>
        <v>TRILHA 154</v>
      </c>
      <c r="I1304" s="1">
        <v>498802.89</v>
      </c>
      <c r="J1304" s="1">
        <v>6676216.7300000004</v>
      </c>
    </row>
    <row r="1305" spans="1:10" ht="15" customHeight="1" x14ac:dyDescent="0.25">
      <c r="A1305" s="1">
        <f t="shared" si="62"/>
        <v>1304</v>
      </c>
      <c r="B1305" s="1" t="s">
        <v>696</v>
      </c>
      <c r="C1305" s="1">
        <v>-30.046056659802399</v>
      </c>
      <c r="D1305" s="1">
        <v>-51.009552802974603</v>
      </c>
      <c r="F1305" s="1">
        <f t="shared" si="60"/>
        <v>154</v>
      </c>
      <c r="G1305" s="1" t="str">
        <f t="shared" si="61"/>
        <v>TRILHA 154</v>
      </c>
      <c r="I1305" s="1">
        <v>499079.08</v>
      </c>
      <c r="J1305" s="1">
        <v>6676111.1399999997</v>
      </c>
    </row>
    <row r="1306" spans="1:10" ht="15" customHeight="1" x14ac:dyDescent="0.25">
      <c r="A1306" s="1">
        <f t="shared" si="62"/>
        <v>1305</v>
      </c>
      <c r="B1306" s="1" t="s">
        <v>696</v>
      </c>
      <c r="C1306" s="1">
        <v>-30.0461606201895</v>
      </c>
      <c r="D1306" s="1">
        <v>-51.0095857994691</v>
      </c>
      <c r="F1306" s="1">
        <f t="shared" si="60"/>
        <v>154</v>
      </c>
      <c r="G1306" s="1" t="str">
        <f t="shared" si="61"/>
        <v>TRILHA 154</v>
      </c>
      <c r="I1306" s="1">
        <v>499075.9</v>
      </c>
      <c r="J1306" s="1">
        <v>6676099.6200000001</v>
      </c>
    </row>
    <row r="1307" spans="1:10" ht="15" customHeight="1" x14ac:dyDescent="0.25">
      <c r="A1307" s="1">
        <f t="shared" si="62"/>
        <v>1306</v>
      </c>
      <c r="B1307" s="1" t="s">
        <v>696</v>
      </c>
      <c r="C1307" s="1">
        <v>-30.0462822805254</v>
      </c>
      <c r="D1307" s="1">
        <v>-51.009455420915998</v>
      </c>
      <c r="F1307" s="1">
        <f t="shared" si="60"/>
        <v>154</v>
      </c>
      <c r="G1307" s="1" t="str">
        <f t="shared" si="61"/>
        <v>TRILHA 154</v>
      </c>
      <c r="I1307" s="1">
        <v>499088.47</v>
      </c>
      <c r="J1307" s="1">
        <v>6676086.1399999997</v>
      </c>
    </row>
    <row r="1308" spans="1:10" ht="15" customHeight="1" x14ac:dyDescent="0.25">
      <c r="A1308" s="1">
        <f t="shared" si="62"/>
        <v>1307</v>
      </c>
      <c r="B1308" s="1" t="s">
        <v>697</v>
      </c>
      <c r="C1308" s="1">
        <v>-30.045258729888499</v>
      </c>
      <c r="D1308" s="1">
        <v>-51.012531962971501</v>
      </c>
      <c r="F1308" s="1">
        <f t="shared" si="60"/>
        <v>155</v>
      </c>
      <c r="G1308" s="1" t="str">
        <f t="shared" si="61"/>
        <v>TRILHA 155</v>
      </c>
      <c r="I1308" s="1">
        <v>498791.87</v>
      </c>
      <c r="J1308" s="1">
        <v>6676199.5300000003</v>
      </c>
    </row>
    <row r="1309" spans="1:10" ht="15" customHeight="1" x14ac:dyDescent="0.25">
      <c r="A1309" s="1">
        <f t="shared" si="62"/>
        <v>1308</v>
      </c>
      <c r="B1309" s="1" t="s">
        <v>697</v>
      </c>
      <c r="C1309" s="1">
        <v>-30.045418996413201</v>
      </c>
      <c r="D1309" s="1">
        <v>-51.012630838233903</v>
      </c>
      <c r="F1309" s="1">
        <f t="shared" si="60"/>
        <v>155</v>
      </c>
      <c r="G1309" s="1" t="str">
        <f t="shared" si="61"/>
        <v>TRILHA 155</v>
      </c>
      <c r="I1309" s="1">
        <v>498782.34</v>
      </c>
      <c r="J1309" s="1">
        <v>6676181.7699999996</v>
      </c>
    </row>
    <row r="1310" spans="1:10" ht="15" customHeight="1" x14ac:dyDescent="0.25">
      <c r="A1310" s="1">
        <f t="shared" si="62"/>
        <v>1309</v>
      </c>
      <c r="B1310" s="1" t="s">
        <v>697</v>
      </c>
      <c r="C1310" s="1">
        <v>-30.044851899533199</v>
      </c>
      <c r="D1310" s="1">
        <v>-51.014335358541501</v>
      </c>
      <c r="F1310" s="1">
        <f t="shared" si="60"/>
        <v>155</v>
      </c>
      <c r="G1310" s="1" t="str">
        <f t="shared" si="61"/>
        <v>TRILHA 155</v>
      </c>
      <c r="I1310" s="1">
        <v>498618.01</v>
      </c>
      <c r="J1310" s="1">
        <v>6676244.5899999999</v>
      </c>
    </row>
    <row r="1311" spans="1:10" ht="15" customHeight="1" x14ac:dyDescent="0.25">
      <c r="A1311" s="1">
        <f t="shared" si="62"/>
        <v>1310</v>
      </c>
      <c r="B1311" s="1" t="s">
        <v>697</v>
      </c>
      <c r="C1311" s="1">
        <v>-30.0447488375309</v>
      </c>
      <c r="D1311" s="1">
        <v>-51.014350488241099</v>
      </c>
      <c r="F1311" s="1">
        <f t="shared" si="60"/>
        <v>155</v>
      </c>
      <c r="G1311" s="1" t="str">
        <f t="shared" si="61"/>
        <v>TRILHA 155</v>
      </c>
      <c r="I1311" s="1">
        <v>498616.55</v>
      </c>
      <c r="J1311" s="1">
        <v>6676256.0099999998</v>
      </c>
    </row>
    <row r="1312" spans="1:10" ht="15" customHeight="1" x14ac:dyDescent="0.25">
      <c r="A1312" s="1">
        <f t="shared" si="62"/>
        <v>1311</v>
      </c>
      <c r="B1312" s="1" t="s">
        <v>697</v>
      </c>
      <c r="C1312" s="1">
        <v>-30.044645413512001</v>
      </c>
      <c r="D1312" s="1">
        <v>-51.014375057251897</v>
      </c>
      <c r="F1312" s="1">
        <f t="shared" si="60"/>
        <v>155</v>
      </c>
      <c r="G1312" s="1" t="str">
        <f t="shared" si="61"/>
        <v>TRILHA 155</v>
      </c>
      <c r="I1312" s="1">
        <v>498614.18</v>
      </c>
      <c r="J1312" s="1">
        <v>6676267.4699999997</v>
      </c>
    </row>
    <row r="1313" spans="1:10" ht="15" customHeight="1" x14ac:dyDescent="0.25">
      <c r="A1313" s="1">
        <f t="shared" si="62"/>
        <v>1312</v>
      </c>
      <c r="B1313" s="1" t="s">
        <v>697</v>
      </c>
      <c r="C1313" s="1">
        <v>-30.0445420786988</v>
      </c>
      <c r="D1313" s="1">
        <v>-51.014409065609399</v>
      </c>
      <c r="F1313" s="1">
        <f t="shared" si="60"/>
        <v>155</v>
      </c>
      <c r="G1313" s="1" t="str">
        <f t="shared" si="61"/>
        <v>TRILHA 155</v>
      </c>
      <c r="I1313" s="1">
        <v>498610.9</v>
      </c>
      <c r="J1313" s="1">
        <v>6676278.9199999999</v>
      </c>
    </row>
    <row r="1314" spans="1:10" ht="15" customHeight="1" x14ac:dyDescent="0.25">
      <c r="A1314" s="1">
        <f t="shared" si="62"/>
        <v>1313</v>
      </c>
      <c r="B1314" s="1" t="s">
        <v>697</v>
      </c>
      <c r="C1314" s="1">
        <v>-30.044424212561101</v>
      </c>
      <c r="D1314" s="1">
        <v>-51.014459357301398</v>
      </c>
      <c r="F1314" s="1">
        <f t="shared" si="60"/>
        <v>155</v>
      </c>
      <c r="G1314" s="1" t="str">
        <f t="shared" si="61"/>
        <v>TRILHA 155</v>
      </c>
      <c r="I1314" s="1">
        <v>498606.05</v>
      </c>
      <c r="J1314" s="1">
        <v>6676291.9800000004</v>
      </c>
    </row>
    <row r="1315" spans="1:10" ht="15" customHeight="1" x14ac:dyDescent="0.25">
      <c r="A1315" s="1">
        <f t="shared" si="62"/>
        <v>1314</v>
      </c>
      <c r="B1315" s="1" t="s">
        <v>697</v>
      </c>
      <c r="C1315" s="1">
        <v>-30.045103518492901</v>
      </c>
      <c r="D1315" s="1">
        <v>-51.012417632875398</v>
      </c>
      <c r="F1315" s="1">
        <f t="shared" si="60"/>
        <v>155</v>
      </c>
      <c r="G1315" s="1" t="str">
        <f t="shared" si="61"/>
        <v>TRILHA 155</v>
      </c>
      <c r="I1315" s="1">
        <v>498802.89</v>
      </c>
      <c r="J1315" s="1">
        <v>6676216.7300000004</v>
      </c>
    </row>
    <row r="1316" spans="1:10" ht="15" customHeight="1" x14ac:dyDescent="0.25">
      <c r="A1316" s="1">
        <f t="shared" si="62"/>
        <v>1315</v>
      </c>
      <c r="B1316" s="1" t="s">
        <v>697</v>
      </c>
      <c r="C1316" s="1">
        <v>-30.045258729888499</v>
      </c>
      <c r="D1316" s="1">
        <v>-51.012531962971501</v>
      </c>
      <c r="F1316" s="1">
        <f t="shared" si="60"/>
        <v>155</v>
      </c>
      <c r="G1316" s="1" t="str">
        <f t="shared" si="61"/>
        <v>TRILHA 155</v>
      </c>
      <c r="I1316" s="1">
        <v>498791.87</v>
      </c>
      <c r="J1316" s="1">
        <v>6676199.5300000003</v>
      </c>
    </row>
    <row r="1317" spans="1:10" ht="15" customHeight="1" x14ac:dyDescent="0.25">
      <c r="A1317" s="1">
        <f t="shared" si="62"/>
        <v>1316</v>
      </c>
      <c r="B1317" s="1" t="s">
        <v>698</v>
      </c>
      <c r="C1317" s="1">
        <v>-30.044645413512001</v>
      </c>
      <c r="D1317" s="1">
        <v>-51.014375057251897</v>
      </c>
      <c r="F1317" s="1">
        <f t="shared" si="60"/>
        <v>156</v>
      </c>
      <c r="G1317" s="1" t="str">
        <f t="shared" si="61"/>
        <v>TRILHA 156</v>
      </c>
      <c r="I1317" s="1">
        <v>498614.18</v>
      </c>
      <c r="J1317" s="1">
        <v>6676267.4699999997</v>
      </c>
    </row>
    <row r="1318" spans="1:10" ht="15" customHeight="1" x14ac:dyDescent="0.25">
      <c r="A1318" s="1">
        <f t="shared" si="62"/>
        <v>1317</v>
      </c>
      <c r="B1318" s="1" t="s">
        <v>698</v>
      </c>
      <c r="C1318" s="1">
        <v>-30.0447488375309</v>
      </c>
      <c r="D1318" s="1">
        <v>-51.014350488241099</v>
      </c>
      <c r="F1318" s="1">
        <f t="shared" si="60"/>
        <v>156</v>
      </c>
      <c r="G1318" s="1" t="str">
        <f t="shared" si="61"/>
        <v>TRILHA 156</v>
      </c>
      <c r="I1318" s="1">
        <v>498616.55</v>
      </c>
      <c r="J1318" s="1">
        <v>6676256.0099999998</v>
      </c>
    </row>
    <row r="1319" spans="1:10" ht="15" customHeight="1" x14ac:dyDescent="0.25">
      <c r="A1319" s="1">
        <f t="shared" si="62"/>
        <v>1318</v>
      </c>
      <c r="B1319" s="1" t="s">
        <v>698</v>
      </c>
      <c r="C1319" s="1">
        <v>-30.044851899533199</v>
      </c>
      <c r="D1319" s="1">
        <v>-51.014335358541501</v>
      </c>
      <c r="F1319" s="1">
        <f t="shared" si="60"/>
        <v>156</v>
      </c>
      <c r="G1319" s="1" t="str">
        <f t="shared" si="61"/>
        <v>TRILHA 156</v>
      </c>
      <c r="I1319" s="1">
        <v>498618.01</v>
      </c>
      <c r="J1319" s="1">
        <v>6676244.5899999999</v>
      </c>
    </row>
    <row r="1320" spans="1:10" ht="15" customHeight="1" x14ac:dyDescent="0.25">
      <c r="A1320" s="1">
        <f t="shared" si="62"/>
        <v>1319</v>
      </c>
      <c r="B1320" s="1" t="s">
        <v>698</v>
      </c>
      <c r="C1320" s="1">
        <v>-30.044811456259101</v>
      </c>
      <c r="D1320" s="1">
        <v>-51.014456820296502</v>
      </c>
      <c r="F1320" s="1">
        <f t="shared" si="60"/>
        <v>156</v>
      </c>
      <c r="G1320" s="1" t="str">
        <f t="shared" si="61"/>
        <v>TRILHA 156</v>
      </c>
      <c r="I1320" s="1">
        <v>498606.3</v>
      </c>
      <c r="J1320" s="1">
        <v>6676249.0700000003</v>
      </c>
    </row>
    <row r="1321" spans="1:10" ht="15" customHeight="1" x14ac:dyDescent="0.25">
      <c r="A1321" s="1">
        <f t="shared" si="62"/>
        <v>1320</v>
      </c>
      <c r="B1321" s="1" t="s">
        <v>698</v>
      </c>
      <c r="C1321" s="1">
        <v>-30.0446007272438</v>
      </c>
      <c r="D1321" s="1">
        <v>-51.014509380587199</v>
      </c>
      <c r="F1321" s="1">
        <f t="shared" si="60"/>
        <v>156</v>
      </c>
      <c r="G1321" s="1" t="str">
        <f t="shared" si="61"/>
        <v>TRILHA 156</v>
      </c>
      <c r="I1321" s="1">
        <v>498601.23</v>
      </c>
      <c r="J1321" s="1">
        <v>6676272.4199999999</v>
      </c>
    </row>
    <row r="1322" spans="1:10" ht="15" customHeight="1" x14ac:dyDescent="0.25">
      <c r="A1322" s="1">
        <f t="shared" si="62"/>
        <v>1321</v>
      </c>
      <c r="B1322" s="1" t="s">
        <v>698</v>
      </c>
      <c r="C1322" s="1">
        <v>-30.044490171918099</v>
      </c>
      <c r="D1322" s="1">
        <v>-51.014550959985201</v>
      </c>
      <c r="F1322" s="1">
        <f t="shared" si="60"/>
        <v>156</v>
      </c>
      <c r="G1322" s="1" t="str">
        <f t="shared" si="61"/>
        <v>TRILHA 156</v>
      </c>
      <c r="I1322" s="1">
        <v>498597.22</v>
      </c>
      <c r="J1322" s="1">
        <v>6676284.6699999999</v>
      </c>
    </row>
    <row r="1323" spans="1:10" ht="15" customHeight="1" x14ac:dyDescent="0.25">
      <c r="A1323" s="1">
        <f t="shared" si="62"/>
        <v>1322</v>
      </c>
      <c r="B1323" s="1" t="s">
        <v>698</v>
      </c>
      <c r="C1323" s="1">
        <v>-30.0443740194222</v>
      </c>
      <c r="D1323" s="1">
        <v>-51.014609964997902</v>
      </c>
      <c r="F1323" s="1">
        <f t="shared" si="60"/>
        <v>156</v>
      </c>
      <c r="G1323" s="1" t="str">
        <f t="shared" si="61"/>
        <v>TRILHA 156</v>
      </c>
      <c r="I1323" s="1">
        <v>498591.53</v>
      </c>
      <c r="J1323" s="1">
        <v>6676297.54</v>
      </c>
    </row>
    <row r="1324" spans="1:10" ht="15" customHeight="1" x14ac:dyDescent="0.25">
      <c r="A1324" s="1">
        <f t="shared" si="62"/>
        <v>1323</v>
      </c>
      <c r="B1324" s="1" t="s">
        <v>698</v>
      </c>
      <c r="C1324" s="1">
        <v>-30.044424212561101</v>
      </c>
      <c r="D1324" s="1">
        <v>-51.014459357301398</v>
      </c>
      <c r="F1324" s="1">
        <f t="shared" si="60"/>
        <v>156</v>
      </c>
      <c r="G1324" s="1" t="str">
        <f t="shared" si="61"/>
        <v>TRILHA 156</v>
      </c>
      <c r="I1324" s="1">
        <v>498606.05</v>
      </c>
      <c r="J1324" s="1">
        <v>6676291.9800000004</v>
      </c>
    </row>
    <row r="1325" spans="1:10" ht="15" customHeight="1" x14ac:dyDescent="0.25">
      <c r="A1325" s="1">
        <f t="shared" si="62"/>
        <v>1324</v>
      </c>
      <c r="B1325" s="1" t="s">
        <v>698</v>
      </c>
      <c r="C1325" s="1">
        <v>-30.0445420786988</v>
      </c>
      <c r="D1325" s="1">
        <v>-51.014409065609399</v>
      </c>
      <c r="F1325" s="1">
        <f t="shared" si="60"/>
        <v>156</v>
      </c>
      <c r="G1325" s="1" t="str">
        <f t="shared" si="61"/>
        <v>TRILHA 156</v>
      </c>
      <c r="I1325" s="1">
        <v>498610.9</v>
      </c>
      <c r="J1325" s="1">
        <v>6676278.9199999999</v>
      </c>
    </row>
    <row r="1326" spans="1:10" ht="15" customHeight="1" x14ac:dyDescent="0.25">
      <c r="A1326" s="1">
        <f t="shared" si="62"/>
        <v>1325</v>
      </c>
      <c r="B1326" s="1" t="s">
        <v>698</v>
      </c>
      <c r="C1326" s="1">
        <v>-30.044645413512001</v>
      </c>
      <c r="D1326" s="1">
        <v>-51.014375057251897</v>
      </c>
      <c r="F1326" s="1">
        <f t="shared" si="60"/>
        <v>156</v>
      </c>
      <c r="G1326" s="1" t="str">
        <f t="shared" si="61"/>
        <v>TRILHA 156</v>
      </c>
      <c r="I1326" s="1">
        <v>498614.18</v>
      </c>
      <c r="J1326" s="1">
        <v>6676267.4699999997</v>
      </c>
    </row>
    <row r="1327" spans="1:10" ht="15" customHeight="1" x14ac:dyDescent="0.25">
      <c r="A1327" s="1">
        <f t="shared" si="62"/>
        <v>1326</v>
      </c>
      <c r="B1327" s="1" t="s">
        <v>699</v>
      </c>
      <c r="C1327" s="1">
        <v>-30.0446007272438</v>
      </c>
      <c r="D1327" s="1">
        <v>-51.014509380587199</v>
      </c>
      <c r="F1327" s="1">
        <f t="shared" si="60"/>
        <v>157</v>
      </c>
      <c r="G1327" s="1" t="str">
        <f t="shared" si="61"/>
        <v>TRILHA 157</v>
      </c>
      <c r="I1327" s="1">
        <v>498601.23</v>
      </c>
      <c r="J1327" s="1">
        <v>6676272.4199999999</v>
      </c>
    </row>
    <row r="1328" spans="1:10" ht="15" customHeight="1" x14ac:dyDescent="0.25">
      <c r="A1328" s="1">
        <f t="shared" si="62"/>
        <v>1327</v>
      </c>
      <c r="B1328" s="1" t="s">
        <v>699</v>
      </c>
      <c r="C1328" s="1">
        <v>-30.044811456259101</v>
      </c>
      <c r="D1328" s="1">
        <v>-51.014456820296502</v>
      </c>
      <c r="F1328" s="1">
        <f t="shared" si="60"/>
        <v>157</v>
      </c>
      <c r="G1328" s="1" t="str">
        <f t="shared" si="61"/>
        <v>TRILHA 157</v>
      </c>
      <c r="I1328" s="1">
        <v>498606.3</v>
      </c>
      <c r="J1328" s="1">
        <v>6676249.0700000003</v>
      </c>
    </row>
    <row r="1329" spans="1:10" ht="15" customHeight="1" x14ac:dyDescent="0.25">
      <c r="A1329" s="1">
        <f t="shared" si="62"/>
        <v>1328</v>
      </c>
      <c r="B1329" s="1" t="s">
        <v>699</v>
      </c>
      <c r="C1329" s="1">
        <v>-30.044253905208699</v>
      </c>
      <c r="D1329" s="1">
        <v>-51.016132692086003</v>
      </c>
      <c r="F1329" s="1">
        <f t="shared" si="60"/>
        <v>157</v>
      </c>
      <c r="G1329" s="1" t="str">
        <f t="shared" si="61"/>
        <v>TRILHA 157</v>
      </c>
      <c r="I1329" s="1">
        <v>498444.73</v>
      </c>
      <c r="J1329" s="1">
        <v>6676310.8300000001</v>
      </c>
    </row>
    <row r="1330" spans="1:10" ht="15" customHeight="1" x14ac:dyDescent="0.25">
      <c r="A1330" s="1">
        <f t="shared" si="62"/>
        <v>1329</v>
      </c>
      <c r="B1330" s="1" t="s">
        <v>699</v>
      </c>
      <c r="C1330" s="1">
        <v>-30.044249122782499</v>
      </c>
      <c r="D1330" s="1">
        <v>-51.016127919768003</v>
      </c>
      <c r="F1330" s="1">
        <f t="shared" si="60"/>
        <v>157</v>
      </c>
      <c r="G1330" s="1" t="str">
        <f t="shared" si="61"/>
        <v>TRILHA 157</v>
      </c>
      <c r="I1330" s="1">
        <v>498445.19</v>
      </c>
      <c r="J1330" s="1">
        <v>6676311.3600000003</v>
      </c>
    </row>
    <row r="1331" spans="1:10" ht="15" customHeight="1" x14ac:dyDescent="0.25">
      <c r="A1331" s="1">
        <f t="shared" si="62"/>
        <v>1330</v>
      </c>
      <c r="B1331" s="1" t="s">
        <v>699</v>
      </c>
      <c r="C1331" s="1">
        <v>-30.044108266439501</v>
      </c>
      <c r="D1331" s="1">
        <v>-51.0159896261247</v>
      </c>
      <c r="F1331" s="1">
        <f t="shared" si="60"/>
        <v>157</v>
      </c>
      <c r="G1331" s="1" t="str">
        <f t="shared" si="61"/>
        <v>TRILHA 157</v>
      </c>
      <c r="I1331" s="1">
        <v>498458.52</v>
      </c>
      <c r="J1331" s="1">
        <v>6676326.9699999997</v>
      </c>
    </row>
    <row r="1332" spans="1:10" ht="15" customHeight="1" x14ac:dyDescent="0.25">
      <c r="A1332" s="1">
        <f t="shared" si="62"/>
        <v>1331</v>
      </c>
      <c r="B1332" s="1" t="s">
        <v>699</v>
      </c>
      <c r="C1332" s="1">
        <v>-30.043981305666499</v>
      </c>
      <c r="D1332" s="1">
        <v>-51.0158686578147</v>
      </c>
      <c r="F1332" s="1">
        <f t="shared" si="60"/>
        <v>157</v>
      </c>
      <c r="G1332" s="1" t="str">
        <f t="shared" si="61"/>
        <v>TRILHA 157</v>
      </c>
      <c r="I1332" s="1">
        <v>498470.18</v>
      </c>
      <c r="J1332" s="1">
        <v>6676341.04</v>
      </c>
    </row>
    <row r="1333" spans="1:10" ht="15" customHeight="1" x14ac:dyDescent="0.25">
      <c r="A1333" s="1">
        <f t="shared" si="62"/>
        <v>1332</v>
      </c>
      <c r="B1333" s="1" t="s">
        <v>699</v>
      </c>
      <c r="C1333" s="1">
        <v>-30.043961544177801</v>
      </c>
      <c r="D1333" s="1">
        <v>-51.015849776005403</v>
      </c>
      <c r="F1333" s="1">
        <f t="shared" si="60"/>
        <v>157</v>
      </c>
      <c r="G1333" s="1" t="str">
        <f t="shared" si="61"/>
        <v>TRILHA 157</v>
      </c>
      <c r="I1333" s="1">
        <v>498472</v>
      </c>
      <c r="J1333" s="1">
        <v>6676343.2300000004</v>
      </c>
    </row>
    <row r="1334" spans="1:10" ht="15" customHeight="1" x14ac:dyDescent="0.25">
      <c r="A1334" s="1">
        <f t="shared" si="62"/>
        <v>1333</v>
      </c>
      <c r="B1334" s="1" t="s">
        <v>699</v>
      </c>
      <c r="C1334" s="1">
        <v>-30.0443740194222</v>
      </c>
      <c r="D1334" s="1">
        <v>-51.014609964997902</v>
      </c>
      <c r="F1334" s="1">
        <f t="shared" si="60"/>
        <v>157</v>
      </c>
      <c r="G1334" s="1" t="str">
        <f t="shared" si="61"/>
        <v>TRILHA 157</v>
      </c>
      <c r="I1334" s="1">
        <v>498591.53</v>
      </c>
      <c r="J1334" s="1">
        <v>6676297.54</v>
      </c>
    </row>
    <row r="1335" spans="1:10" ht="15" customHeight="1" x14ac:dyDescent="0.25">
      <c r="A1335" s="1">
        <f t="shared" si="62"/>
        <v>1334</v>
      </c>
      <c r="B1335" s="1" t="s">
        <v>699</v>
      </c>
      <c r="C1335" s="1">
        <v>-30.044490171918099</v>
      </c>
      <c r="D1335" s="1">
        <v>-51.014550959985201</v>
      </c>
      <c r="F1335" s="1">
        <f t="shared" si="60"/>
        <v>157</v>
      </c>
      <c r="G1335" s="1" t="str">
        <f t="shared" si="61"/>
        <v>TRILHA 157</v>
      </c>
      <c r="I1335" s="1">
        <v>498597.22</v>
      </c>
      <c r="J1335" s="1">
        <v>6676284.6699999999</v>
      </c>
    </row>
    <row r="1336" spans="1:10" ht="15" customHeight="1" x14ac:dyDescent="0.25">
      <c r="A1336" s="1">
        <f t="shared" si="62"/>
        <v>1335</v>
      </c>
      <c r="B1336" s="1" t="s">
        <v>699</v>
      </c>
      <c r="C1336" s="1">
        <v>-30.0446007272438</v>
      </c>
      <c r="D1336" s="1">
        <v>-51.014509380587199</v>
      </c>
      <c r="F1336" s="1">
        <f t="shared" si="60"/>
        <v>157</v>
      </c>
      <c r="G1336" s="1" t="str">
        <f t="shared" si="61"/>
        <v>TRILHA 157</v>
      </c>
      <c r="I1336" s="1">
        <v>498601.23</v>
      </c>
      <c r="J1336" s="1">
        <v>6676272.4199999999</v>
      </c>
    </row>
    <row r="1337" spans="1:10" ht="15" customHeight="1" x14ac:dyDescent="0.25">
      <c r="A1337" s="1">
        <f t="shared" si="62"/>
        <v>1336</v>
      </c>
      <c r="B1337" s="1" t="s">
        <v>700</v>
      </c>
      <c r="C1337" s="1">
        <v>-30.044108266439501</v>
      </c>
      <c r="D1337" s="1">
        <v>-51.0159896261247</v>
      </c>
      <c r="F1337" s="1">
        <f t="shared" si="60"/>
        <v>158</v>
      </c>
      <c r="G1337" s="1" t="str">
        <f t="shared" si="61"/>
        <v>TRILHA 158</v>
      </c>
      <c r="I1337" s="1">
        <v>498458.52</v>
      </c>
      <c r="J1337" s="1">
        <v>6676326.9699999997</v>
      </c>
    </row>
    <row r="1338" spans="1:10" ht="15" customHeight="1" x14ac:dyDescent="0.25">
      <c r="A1338" s="1">
        <f t="shared" si="62"/>
        <v>1337</v>
      </c>
      <c r="B1338" s="1" t="s">
        <v>700</v>
      </c>
      <c r="C1338" s="1">
        <v>-30.044249122782499</v>
      </c>
      <c r="D1338" s="1">
        <v>-51.016127919768003</v>
      </c>
      <c r="F1338" s="1">
        <f t="shared" si="60"/>
        <v>158</v>
      </c>
      <c r="G1338" s="1" t="str">
        <f t="shared" si="61"/>
        <v>TRILHA 158</v>
      </c>
      <c r="I1338" s="1">
        <v>498445.19</v>
      </c>
      <c r="J1338" s="1">
        <v>6676311.3600000003</v>
      </c>
    </row>
    <row r="1339" spans="1:10" ht="15" customHeight="1" x14ac:dyDescent="0.25">
      <c r="A1339" s="1">
        <f t="shared" si="62"/>
        <v>1338</v>
      </c>
      <c r="B1339" s="1" t="s">
        <v>700</v>
      </c>
      <c r="C1339" s="1">
        <v>-30.044253905208699</v>
      </c>
      <c r="D1339" s="1">
        <v>-51.016132692086003</v>
      </c>
      <c r="F1339" s="1">
        <f t="shared" si="60"/>
        <v>158</v>
      </c>
      <c r="G1339" s="1" t="str">
        <f t="shared" si="61"/>
        <v>TRILHA 158</v>
      </c>
      <c r="I1339" s="1">
        <v>498444.73</v>
      </c>
      <c r="J1339" s="1">
        <v>6676310.8300000001</v>
      </c>
    </row>
    <row r="1340" spans="1:10" ht="15" customHeight="1" x14ac:dyDescent="0.25">
      <c r="A1340" s="1">
        <f t="shared" si="62"/>
        <v>1339</v>
      </c>
      <c r="B1340" s="1" t="s">
        <v>700</v>
      </c>
      <c r="C1340" s="1">
        <v>-30.0438869173665</v>
      </c>
      <c r="D1340" s="1">
        <v>-51.017235477449198</v>
      </c>
      <c r="F1340" s="1">
        <f t="shared" si="60"/>
        <v>158</v>
      </c>
      <c r="G1340" s="1" t="str">
        <f t="shared" si="61"/>
        <v>TRILHA 158</v>
      </c>
      <c r="I1340" s="1">
        <v>498338.41</v>
      </c>
      <c r="J1340" s="1">
        <v>6676351.4800000004</v>
      </c>
    </row>
    <row r="1341" spans="1:10" ht="15" customHeight="1" x14ac:dyDescent="0.25">
      <c r="A1341" s="1">
        <f t="shared" si="62"/>
        <v>1340</v>
      </c>
      <c r="B1341" s="1" t="s">
        <v>700</v>
      </c>
      <c r="C1341" s="1">
        <v>-30.043744620179702</v>
      </c>
      <c r="D1341" s="1">
        <v>-51.017082349295201</v>
      </c>
      <c r="F1341" s="1">
        <f t="shared" si="60"/>
        <v>158</v>
      </c>
      <c r="G1341" s="1" t="str">
        <f t="shared" si="61"/>
        <v>TRILHA 158</v>
      </c>
      <c r="I1341" s="1">
        <v>498353.17</v>
      </c>
      <c r="J1341" s="1">
        <v>6676367.25</v>
      </c>
    </row>
    <row r="1342" spans="1:10" ht="15" customHeight="1" x14ac:dyDescent="0.25">
      <c r="A1342" s="1">
        <f t="shared" si="62"/>
        <v>1341</v>
      </c>
      <c r="B1342" s="1" t="s">
        <v>700</v>
      </c>
      <c r="C1342" s="1">
        <v>-30.0436698179963</v>
      </c>
      <c r="D1342" s="1">
        <v>-51.016994789527203</v>
      </c>
      <c r="F1342" s="1">
        <f t="shared" si="60"/>
        <v>158</v>
      </c>
      <c r="G1342" s="1" t="str">
        <f t="shared" si="61"/>
        <v>TRILHA 158</v>
      </c>
      <c r="I1342" s="1">
        <v>498361.61</v>
      </c>
      <c r="J1342" s="1">
        <v>6676375.54</v>
      </c>
    </row>
    <row r="1343" spans="1:10" ht="15" customHeight="1" x14ac:dyDescent="0.25">
      <c r="A1343" s="1">
        <f t="shared" si="62"/>
        <v>1342</v>
      </c>
      <c r="B1343" s="1" t="s">
        <v>700</v>
      </c>
      <c r="C1343" s="1">
        <v>-30.043609996627701</v>
      </c>
      <c r="D1343" s="1">
        <v>-51.016906298877899</v>
      </c>
      <c r="F1343" s="1">
        <f t="shared" si="60"/>
        <v>158</v>
      </c>
      <c r="G1343" s="1" t="str">
        <f t="shared" si="61"/>
        <v>TRILHA 158</v>
      </c>
      <c r="I1343" s="1">
        <v>498370.14</v>
      </c>
      <c r="J1343" s="1">
        <v>6676382.1699999999</v>
      </c>
    </row>
    <row r="1344" spans="1:10" ht="15" customHeight="1" x14ac:dyDescent="0.25">
      <c r="A1344" s="1">
        <f t="shared" si="62"/>
        <v>1343</v>
      </c>
      <c r="B1344" s="1" t="s">
        <v>700</v>
      </c>
      <c r="C1344" s="1">
        <v>-30.043961544177801</v>
      </c>
      <c r="D1344" s="1">
        <v>-51.015849776005403</v>
      </c>
      <c r="F1344" s="1">
        <f t="shared" si="60"/>
        <v>158</v>
      </c>
      <c r="G1344" s="1" t="str">
        <f t="shared" si="61"/>
        <v>TRILHA 158</v>
      </c>
      <c r="I1344" s="1">
        <v>498472</v>
      </c>
      <c r="J1344" s="1">
        <v>6676343.2300000004</v>
      </c>
    </row>
    <row r="1345" spans="1:10" ht="15" customHeight="1" x14ac:dyDescent="0.25">
      <c r="A1345" s="1">
        <f t="shared" si="62"/>
        <v>1344</v>
      </c>
      <c r="B1345" s="1" t="s">
        <v>700</v>
      </c>
      <c r="C1345" s="1">
        <v>-30.043981305666499</v>
      </c>
      <c r="D1345" s="1">
        <v>-51.0158686578147</v>
      </c>
      <c r="F1345" s="1">
        <f t="shared" si="60"/>
        <v>158</v>
      </c>
      <c r="G1345" s="1" t="str">
        <f t="shared" si="61"/>
        <v>TRILHA 158</v>
      </c>
      <c r="I1345" s="1">
        <v>498470.18</v>
      </c>
      <c r="J1345" s="1">
        <v>6676341.04</v>
      </c>
    </row>
    <row r="1346" spans="1:10" ht="15" customHeight="1" x14ac:dyDescent="0.25">
      <c r="A1346" s="1">
        <f t="shared" si="62"/>
        <v>1345</v>
      </c>
      <c r="B1346" s="1" t="s">
        <v>700</v>
      </c>
      <c r="C1346" s="1">
        <v>-30.044108266439501</v>
      </c>
      <c r="D1346" s="1">
        <v>-51.0159896261247</v>
      </c>
      <c r="F1346" s="1">
        <f t="shared" si="60"/>
        <v>158</v>
      </c>
      <c r="G1346" s="1" t="str">
        <f t="shared" si="61"/>
        <v>TRILHA 158</v>
      </c>
      <c r="I1346" s="1">
        <v>498458.52</v>
      </c>
      <c r="J1346" s="1">
        <v>6676326.9699999997</v>
      </c>
    </row>
    <row r="1347" spans="1:10" ht="15" customHeight="1" x14ac:dyDescent="0.25">
      <c r="A1347" s="1">
        <f t="shared" si="62"/>
        <v>1346</v>
      </c>
      <c r="B1347" s="1" t="s">
        <v>701</v>
      </c>
      <c r="C1347" s="1">
        <v>-30.043744620179702</v>
      </c>
      <c r="D1347" s="1">
        <v>-51.017082349295201</v>
      </c>
      <c r="F1347" s="1">
        <f t="shared" ref="F1347:F1410" si="63">IF(B1347=B1346,F1346,F1346+1)</f>
        <v>159</v>
      </c>
      <c r="G1347" s="1" t="str">
        <f t="shared" ref="G1347:G1410" si="64">CONCATENATE("TRILHA ",F1347)</f>
        <v>TRILHA 159</v>
      </c>
      <c r="I1347" s="1">
        <v>498353.17</v>
      </c>
      <c r="J1347" s="1">
        <v>6676367.25</v>
      </c>
    </row>
    <row r="1348" spans="1:10" ht="15" customHeight="1" x14ac:dyDescent="0.25">
      <c r="A1348" s="1">
        <f t="shared" ref="A1348:A1411" si="65">A1347+1</f>
        <v>1347</v>
      </c>
      <c r="B1348" s="1" t="s">
        <v>701</v>
      </c>
      <c r="C1348" s="1">
        <v>-30.0438869173665</v>
      </c>
      <c r="D1348" s="1">
        <v>-51.017235477449198</v>
      </c>
      <c r="F1348" s="1">
        <f t="shared" si="63"/>
        <v>159</v>
      </c>
      <c r="G1348" s="1" t="str">
        <f t="shared" si="64"/>
        <v>TRILHA 159</v>
      </c>
      <c r="I1348" s="1">
        <v>498338.41</v>
      </c>
      <c r="J1348" s="1">
        <v>6676351.4800000004</v>
      </c>
    </row>
    <row r="1349" spans="1:10" ht="15" customHeight="1" x14ac:dyDescent="0.25">
      <c r="A1349" s="1">
        <f t="shared" si="65"/>
        <v>1348</v>
      </c>
      <c r="B1349" s="1" t="s">
        <v>701</v>
      </c>
      <c r="C1349" s="1">
        <v>-30.0434178997189</v>
      </c>
      <c r="D1349" s="1">
        <v>-51.018644960566299</v>
      </c>
      <c r="F1349" s="1">
        <f t="shared" si="63"/>
        <v>159</v>
      </c>
      <c r="G1349" s="1" t="str">
        <f t="shared" si="64"/>
        <v>TRILHA 159</v>
      </c>
      <c r="I1349" s="1">
        <v>498202.52</v>
      </c>
      <c r="J1349" s="1">
        <v>6676403.4299999997</v>
      </c>
    </row>
    <row r="1350" spans="1:10" ht="15" customHeight="1" x14ac:dyDescent="0.25">
      <c r="A1350" s="1">
        <f t="shared" si="65"/>
        <v>1349</v>
      </c>
      <c r="B1350" s="1" t="s">
        <v>701</v>
      </c>
      <c r="C1350" s="1">
        <v>-30.043239219822301</v>
      </c>
      <c r="D1350" s="1">
        <v>-51.018601050100798</v>
      </c>
      <c r="F1350" s="1">
        <f t="shared" si="63"/>
        <v>159</v>
      </c>
      <c r="G1350" s="1" t="str">
        <f t="shared" si="64"/>
        <v>TRILHA 159</v>
      </c>
      <c r="I1350" s="1">
        <v>498206.75</v>
      </c>
      <c r="J1350" s="1">
        <v>6676423.2300000004</v>
      </c>
    </row>
    <row r="1351" spans="1:10" ht="15" customHeight="1" x14ac:dyDescent="0.25">
      <c r="A1351" s="1">
        <f t="shared" si="65"/>
        <v>1350</v>
      </c>
      <c r="B1351" s="1" t="s">
        <v>701</v>
      </c>
      <c r="C1351" s="1">
        <v>-30.043146450969399</v>
      </c>
      <c r="D1351" s="1">
        <v>-51.018576034309902</v>
      </c>
      <c r="F1351" s="1">
        <f t="shared" si="63"/>
        <v>159</v>
      </c>
      <c r="G1351" s="1" t="str">
        <f t="shared" si="64"/>
        <v>TRILHA 159</v>
      </c>
      <c r="I1351" s="1">
        <v>498209.16</v>
      </c>
      <c r="J1351" s="1">
        <v>6676433.5099999998</v>
      </c>
    </row>
    <row r="1352" spans="1:10" ht="15" customHeight="1" x14ac:dyDescent="0.25">
      <c r="A1352" s="1">
        <f t="shared" si="65"/>
        <v>1351</v>
      </c>
      <c r="B1352" s="1" t="s">
        <v>701</v>
      </c>
      <c r="C1352" s="1">
        <v>-30.043061352422999</v>
      </c>
      <c r="D1352" s="1">
        <v>-51.018554961657202</v>
      </c>
      <c r="F1352" s="1">
        <f t="shared" si="63"/>
        <v>159</v>
      </c>
      <c r="G1352" s="1" t="str">
        <f t="shared" si="64"/>
        <v>TRILHA 159</v>
      </c>
      <c r="I1352" s="1">
        <v>498211.19</v>
      </c>
      <c r="J1352" s="1">
        <v>6676442.9400000004</v>
      </c>
    </row>
    <row r="1353" spans="1:10" ht="15" customHeight="1" x14ac:dyDescent="0.25">
      <c r="A1353" s="1">
        <f t="shared" si="65"/>
        <v>1352</v>
      </c>
      <c r="B1353" s="1" t="s">
        <v>701</v>
      </c>
      <c r="C1353" s="1">
        <v>-30.043609996627701</v>
      </c>
      <c r="D1353" s="1">
        <v>-51.016906298877899</v>
      </c>
      <c r="F1353" s="1">
        <f t="shared" si="63"/>
        <v>159</v>
      </c>
      <c r="G1353" s="1" t="str">
        <f t="shared" si="64"/>
        <v>TRILHA 159</v>
      </c>
      <c r="I1353" s="1">
        <v>498370.14</v>
      </c>
      <c r="J1353" s="1">
        <v>6676382.1699999999</v>
      </c>
    </row>
    <row r="1354" spans="1:10" ht="15" customHeight="1" x14ac:dyDescent="0.25">
      <c r="A1354" s="1">
        <f t="shared" si="65"/>
        <v>1353</v>
      </c>
      <c r="B1354" s="1" t="s">
        <v>701</v>
      </c>
      <c r="C1354" s="1">
        <v>-30.0436698179963</v>
      </c>
      <c r="D1354" s="1">
        <v>-51.016994789527203</v>
      </c>
      <c r="F1354" s="1">
        <f t="shared" si="63"/>
        <v>159</v>
      </c>
      <c r="G1354" s="1" t="str">
        <f t="shared" si="64"/>
        <v>TRILHA 159</v>
      </c>
      <c r="I1354" s="1">
        <v>498361.61</v>
      </c>
      <c r="J1354" s="1">
        <v>6676375.54</v>
      </c>
    </row>
    <row r="1355" spans="1:10" ht="15" customHeight="1" x14ac:dyDescent="0.25">
      <c r="A1355" s="1">
        <f t="shared" si="65"/>
        <v>1354</v>
      </c>
      <c r="B1355" s="1" t="s">
        <v>701</v>
      </c>
      <c r="C1355" s="1">
        <v>-30.043744620179702</v>
      </c>
      <c r="D1355" s="1">
        <v>-51.017082349295201</v>
      </c>
      <c r="F1355" s="1">
        <f t="shared" si="63"/>
        <v>159</v>
      </c>
      <c r="G1355" s="1" t="str">
        <f t="shared" si="64"/>
        <v>TRILHA 159</v>
      </c>
      <c r="I1355" s="1">
        <v>498353.17</v>
      </c>
      <c r="J1355" s="1">
        <v>6676367.25</v>
      </c>
    </row>
    <row r="1356" spans="1:10" ht="15" customHeight="1" x14ac:dyDescent="0.25">
      <c r="A1356" s="1">
        <f t="shared" si="65"/>
        <v>1355</v>
      </c>
      <c r="B1356" s="1" t="s">
        <v>702</v>
      </c>
      <c r="C1356" s="1">
        <v>-30.043239219822301</v>
      </c>
      <c r="D1356" s="1">
        <v>-51.018601050100798</v>
      </c>
      <c r="F1356" s="1">
        <f t="shared" si="63"/>
        <v>160</v>
      </c>
      <c r="G1356" s="1" t="str">
        <f t="shared" si="64"/>
        <v>TRILHA 160</v>
      </c>
      <c r="I1356" s="1">
        <v>498206.75</v>
      </c>
      <c r="J1356" s="1">
        <v>6676423.2300000004</v>
      </c>
    </row>
    <row r="1357" spans="1:10" ht="15" customHeight="1" x14ac:dyDescent="0.25">
      <c r="A1357" s="1">
        <f t="shared" si="65"/>
        <v>1356</v>
      </c>
      <c r="B1357" s="1" t="s">
        <v>702</v>
      </c>
      <c r="C1357" s="1">
        <v>-30.0434178997189</v>
      </c>
      <c r="D1357" s="1">
        <v>-51.018644960566299</v>
      </c>
      <c r="F1357" s="1">
        <f t="shared" si="63"/>
        <v>160</v>
      </c>
      <c r="G1357" s="1" t="str">
        <f t="shared" si="64"/>
        <v>TRILHA 160</v>
      </c>
      <c r="I1357" s="1">
        <v>498202.52</v>
      </c>
      <c r="J1357" s="1">
        <v>6676403.4299999997</v>
      </c>
    </row>
    <row r="1358" spans="1:10" ht="15" customHeight="1" x14ac:dyDescent="0.25">
      <c r="A1358" s="1">
        <f t="shared" si="65"/>
        <v>1357</v>
      </c>
      <c r="B1358" s="1" t="s">
        <v>702</v>
      </c>
      <c r="C1358" s="1">
        <v>-30.039714431335099</v>
      </c>
      <c r="D1358" s="1">
        <v>-51.029772243384897</v>
      </c>
      <c r="F1358" s="1">
        <f t="shared" si="63"/>
        <v>160</v>
      </c>
      <c r="G1358" s="1" t="str">
        <f t="shared" si="64"/>
        <v>TRILHA 160</v>
      </c>
      <c r="I1358" s="1">
        <v>497129.68</v>
      </c>
      <c r="J1358" s="1">
        <v>6676813.5800000001</v>
      </c>
    </row>
    <row r="1359" spans="1:10" ht="15" customHeight="1" x14ac:dyDescent="0.25">
      <c r="A1359" s="1">
        <f t="shared" si="65"/>
        <v>1358</v>
      </c>
      <c r="B1359" s="1" t="s">
        <v>702</v>
      </c>
      <c r="C1359" s="1">
        <v>-30.039650797860499</v>
      </c>
      <c r="D1359" s="1">
        <v>-51.029817966822101</v>
      </c>
      <c r="F1359" s="1">
        <f t="shared" si="63"/>
        <v>160</v>
      </c>
      <c r="G1359" s="1" t="str">
        <f t="shared" si="64"/>
        <v>TRILHA 160</v>
      </c>
      <c r="I1359" s="1">
        <v>497125.27</v>
      </c>
      <c r="J1359" s="1">
        <v>6676820.6299999999</v>
      </c>
    </row>
    <row r="1360" spans="1:10" ht="15" customHeight="1" x14ac:dyDescent="0.25">
      <c r="A1360" s="1">
        <f t="shared" si="65"/>
        <v>1359</v>
      </c>
      <c r="B1360" s="1" t="s">
        <v>702</v>
      </c>
      <c r="C1360" s="1">
        <v>-30.039591951103201</v>
      </c>
      <c r="D1360" s="1">
        <v>-51.029847303190202</v>
      </c>
      <c r="F1360" s="1">
        <f t="shared" si="63"/>
        <v>160</v>
      </c>
      <c r="G1360" s="1" t="str">
        <f t="shared" si="64"/>
        <v>TRILHA 160</v>
      </c>
      <c r="I1360" s="1">
        <v>497122.44</v>
      </c>
      <c r="J1360" s="1">
        <v>6676827.1500000004</v>
      </c>
    </row>
    <row r="1361" spans="1:10" ht="15" customHeight="1" x14ac:dyDescent="0.25">
      <c r="A1361" s="1">
        <f t="shared" si="65"/>
        <v>1360</v>
      </c>
      <c r="B1361" s="1" t="s">
        <v>702</v>
      </c>
      <c r="C1361" s="1">
        <v>-30.0395369838139</v>
      </c>
      <c r="D1361" s="1">
        <v>-51.029881412004798</v>
      </c>
      <c r="F1361" s="1">
        <f t="shared" si="63"/>
        <v>160</v>
      </c>
      <c r="G1361" s="1" t="str">
        <f t="shared" si="64"/>
        <v>TRILHA 160</v>
      </c>
      <c r="I1361" s="1">
        <v>497119.15</v>
      </c>
      <c r="J1361" s="1">
        <v>6676833.2400000002</v>
      </c>
    </row>
    <row r="1362" spans="1:10" ht="15" customHeight="1" x14ac:dyDescent="0.25">
      <c r="A1362" s="1">
        <f t="shared" si="65"/>
        <v>1361</v>
      </c>
      <c r="B1362" s="1" t="s">
        <v>702</v>
      </c>
      <c r="C1362" s="1">
        <v>-30.039476965169801</v>
      </c>
      <c r="D1362" s="1">
        <v>-51.029904939393603</v>
      </c>
      <c r="F1362" s="1">
        <f t="shared" si="63"/>
        <v>160</v>
      </c>
      <c r="G1362" s="1" t="str">
        <f t="shared" si="64"/>
        <v>TRILHA 160</v>
      </c>
      <c r="I1362" s="1">
        <v>497116.88</v>
      </c>
      <c r="J1362" s="1">
        <v>6676839.8899999997</v>
      </c>
    </row>
    <row r="1363" spans="1:10" ht="15" customHeight="1" x14ac:dyDescent="0.25">
      <c r="A1363" s="1">
        <f t="shared" si="65"/>
        <v>1362</v>
      </c>
      <c r="B1363" s="1" t="s">
        <v>702</v>
      </c>
      <c r="C1363" s="1">
        <v>-30.039373810160001</v>
      </c>
      <c r="D1363" s="1">
        <v>-51.029923993652901</v>
      </c>
      <c r="F1363" s="1">
        <f t="shared" si="63"/>
        <v>160</v>
      </c>
      <c r="G1363" s="1" t="str">
        <f t="shared" si="64"/>
        <v>TRILHA 160</v>
      </c>
      <c r="I1363" s="1">
        <v>497115.04</v>
      </c>
      <c r="J1363" s="1">
        <v>6676851.3200000003</v>
      </c>
    </row>
    <row r="1364" spans="1:10" ht="15" customHeight="1" x14ac:dyDescent="0.25">
      <c r="A1364" s="1">
        <f t="shared" si="65"/>
        <v>1363</v>
      </c>
      <c r="B1364" s="1" t="s">
        <v>702</v>
      </c>
      <c r="C1364" s="1">
        <v>-30.0392735447269</v>
      </c>
      <c r="D1364" s="1">
        <v>-51.029935476888802</v>
      </c>
      <c r="F1364" s="1">
        <f t="shared" si="63"/>
        <v>160</v>
      </c>
      <c r="G1364" s="1" t="str">
        <f t="shared" si="64"/>
        <v>TRILHA 160</v>
      </c>
      <c r="I1364" s="1">
        <v>497113.93</v>
      </c>
      <c r="J1364" s="1">
        <v>6676862.4299999997</v>
      </c>
    </row>
    <row r="1365" spans="1:10" ht="15" customHeight="1" x14ac:dyDescent="0.25">
      <c r="A1365" s="1">
        <f t="shared" si="65"/>
        <v>1364</v>
      </c>
      <c r="B1365" s="1" t="s">
        <v>702</v>
      </c>
      <c r="C1365" s="1">
        <v>-30.043061352422999</v>
      </c>
      <c r="D1365" s="1">
        <v>-51.018554961657202</v>
      </c>
      <c r="F1365" s="1">
        <f t="shared" si="63"/>
        <v>160</v>
      </c>
      <c r="G1365" s="1" t="str">
        <f t="shared" si="64"/>
        <v>TRILHA 160</v>
      </c>
      <c r="I1365" s="1">
        <v>498211.19</v>
      </c>
      <c r="J1365" s="1">
        <v>6676442.9400000004</v>
      </c>
    </row>
    <row r="1366" spans="1:10" ht="15" customHeight="1" x14ac:dyDescent="0.25">
      <c r="A1366" s="1">
        <f t="shared" si="65"/>
        <v>1365</v>
      </c>
      <c r="B1366" s="1" t="s">
        <v>702</v>
      </c>
      <c r="C1366" s="1">
        <v>-30.043146450969399</v>
      </c>
      <c r="D1366" s="1">
        <v>-51.018576034309902</v>
      </c>
      <c r="F1366" s="1">
        <f t="shared" si="63"/>
        <v>160</v>
      </c>
      <c r="G1366" s="1" t="str">
        <f t="shared" si="64"/>
        <v>TRILHA 160</v>
      </c>
      <c r="I1366" s="1">
        <v>498209.16</v>
      </c>
      <c r="J1366" s="1">
        <v>6676433.5099999998</v>
      </c>
    </row>
    <row r="1367" spans="1:10" ht="15" customHeight="1" x14ac:dyDescent="0.25">
      <c r="A1367" s="1">
        <f t="shared" si="65"/>
        <v>1366</v>
      </c>
      <c r="B1367" s="1" t="s">
        <v>702</v>
      </c>
      <c r="C1367" s="1">
        <v>-30.043239219822301</v>
      </c>
      <c r="D1367" s="1">
        <v>-51.018601050100798</v>
      </c>
      <c r="F1367" s="1">
        <f t="shared" si="63"/>
        <v>160</v>
      </c>
      <c r="G1367" s="1" t="str">
        <f t="shared" si="64"/>
        <v>TRILHA 160</v>
      </c>
      <c r="I1367" s="1">
        <v>498206.75</v>
      </c>
      <c r="J1367" s="1">
        <v>6676423.2300000004</v>
      </c>
    </row>
    <row r="1368" spans="1:10" ht="15" customHeight="1" x14ac:dyDescent="0.25">
      <c r="A1368" s="1">
        <f t="shared" si="65"/>
        <v>1367</v>
      </c>
      <c r="B1368" s="1" t="s">
        <v>703</v>
      </c>
      <c r="C1368" s="1">
        <v>-30.039714431335099</v>
      </c>
      <c r="D1368" s="1">
        <v>-51.029772243384897</v>
      </c>
      <c r="F1368" s="1">
        <f t="shared" si="63"/>
        <v>161</v>
      </c>
      <c r="G1368" s="1" t="str">
        <f t="shared" si="64"/>
        <v>TRILHA 161</v>
      </c>
      <c r="I1368" s="1">
        <v>497129.68</v>
      </c>
      <c r="J1368" s="1">
        <v>6676813.5800000001</v>
      </c>
    </row>
    <row r="1369" spans="1:10" ht="15" customHeight="1" x14ac:dyDescent="0.25">
      <c r="A1369" s="1">
        <f t="shared" si="65"/>
        <v>1368</v>
      </c>
      <c r="B1369" s="1" t="s">
        <v>703</v>
      </c>
      <c r="C1369" s="1">
        <v>-30.039663046641898</v>
      </c>
      <c r="D1369" s="1">
        <v>-51.029926362504803</v>
      </c>
      <c r="F1369" s="1">
        <f t="shared" si="63"/>
        <v>161</v>
      </c>
      <c r="G1369" s="1" t="str">
        <f t="shared" si="64"/>
        <v>TRILHA 161</v>
      </c>
      <c r="I1369" s="1">
        <v>497114.82</v>
      </c>
      <c r="J1369" s="1">
        <v>6676819.2699999996</v>
      </c>
    </row>
    <row r="1370" spans="1:10" ht="15" customHeight="1" x14ac:dyDescent="0.25">
      <c r="A1370" s="1">
        <f t="shared" si="65"/>
        <v>1369</v>
      </c>
      <c r="B1370" s="1" t="s">
        <v>703</v>
      </c>
      <c r="C1370" s="1">
        <v>-30.039591951103201</v>
      </c>
      <c r="D1370" s="1">
        <v>-51.029847303190202</v>
      </c>
      <c r="F1370" s="1">
        <f t="shared" si="63"/>
        <v>161</v>
      </c>
      <c r="G1370" s="1" t="str">
        <f t="shared" si="64"/>
        <v>TRILHA 161</v>
      </c>
      <c r="I1370" s="1">
        <v>497122.44</v>
      </c>
      <c r="J1370" s="1">
        <v>6676827.1500000004</v>
      </c>
    </row>
    <row r="1371" spans="1:10" ht="15" customHeight="1" x14ac:dyDescent="0.25">
      <c r="A1371" s="1">
        <f t="shared" si="65"/>
        <v>1370</v>
      </c>
      <c r="B1371" s="1" t="s">
        <v>703</v>
      </c>
      <c r="C1371" s="1">
        <v>-30.039650797860499</v>
      </c>
      <c r="D1371" s="1">
        <v>-51.029817966822101</v>
      </c>
      <c r="F1371" s="1">
        <f t="shared" si="63"/>
        <v>161</v>
      </c>
      <c r="G1371" s="1" t="str">
        <f t="shared" si="64"/>
        <v>TRILHA 161</v>
      </c>
      <c r="I1371" s="1">
        <v>497125.27</v>
      </c>
      <c r="J1371" s="1">
        <v>6676820.6299999999</v>
      </c>
    </row>
    <row r="1372" spans="1:10" ht="15" customHeight="1" x14ac:dyDescent="0.25">
      <c r="A1372" s="1">
        <f t="shared" si="65"/>
        <v>1371</v>
      </c>
      <c r="B1372" s="1" t="s">
        <v>703</v>
      </c>
      <c r="C1372" s="1">
        <v>-30.039714431335099</v>
      </c>
      <c r="D1372" s="1">
        <v>-51.029772243384897</v>
      </c>
      <c r="F1372" s="1">
        <f t="shared" si="63"/>
        <v>161</v>
      </c>
      <c r="G1372" s="1" t="str">
        <f t="shared" si="64"/>
        <v>TRILHA 161</v>
      </c>
      <c r="I1372" s="1">
        <v>497129.68</v>
      </c>
      <c r="J1372" s="1">
        <v>6676813.5800000001</v>
      </c>
    </row>
    <row r="1373" spans="1:10" ht="15" customHeight="1" x14ac:dyDescent="0.25">
      <c r="A1373" s="1">
        <f t="shared" si="65"/>
        <v>1372</v>
      </c>
      <c r="B1373" s="1" t="s">
        <v>704</v>
      </c>
      <c r="C1373" s="1">
        <v>-30.039476965169801</v>
      </c>
      <c r="D1373" s="1">
        <v>-51.029904939393603</v>
      </c>
      <c r="F1373" s="1">
        <f t="shared" si="63"/>
        <v>162</v>
      </c>
      <c r="G1373" s="1" t="str">
        <f t="shared" si="64"/>
        <v>TRILHA 162</v>
      </c>
      <c r="I1373" s="1">
        <v>497116.88</v>
      </c>
      <c r="J1373" s="1">
        <v>6676839.8899999997</v>
      </c>
    </row>
    <row r="1374" spans="1:10" ht="15" customHeight="1" x14ac:dyDescent="0.25">
      <c r="A1374" s="1">
        <f t="shared" si="65"/>
        <v>1373</v>
      </c>
      <c r="B1374" s="1" t="s">
        <v>704</v>
      </c>
      <c r="C1374" s="1">
        <v>-30.0395369838139</v>
      </c>
      <c r="D1374" s="1">
        <v>-51.029881412004798</v>
      </c>
      <c r="F1374" s="1">
        <f t="shared" si="63"/>
        <v>162</v>
      </c>
      <c r="G1374" s="1" t="str">
        <f t="shared" si="64"/>
        <v>TRILHA 162</v>
      </c>
      <c r="I1374" s="1">
        <v>497119.15</v>
      </c>
      <c r="J1374" s="1">
        <v>6676833.2400000002</v>
      </c>
    </row>
    <row r="1375" spans="1:10" ht="15" customHeight="1" x14ac:dyDescent="0.25">
      <c r="A1375" s="1">
        <f t="shared" si="65"/>
        <v>1374</v>
      </c>
      <c r="B1375" s="1" t="s">
        <v>704</v>
      </c>
      <c r="C1375" s="1">
        <v>-30.039591951103201</v>
      </c>
      <c r="D1375" s="1">
        <v>-51.029847303190202</v>
      </c>
      <c r="F1375" s="1">
        <f t="shared" si="63"/>
        <v>162</v>
      </c>
      <c r="G1375" s="1" t="str">
        <f t="shared" si="64"/>
        <v>TRILHA 162</v>
      </c>
      <c r="I1375" s="1">
        <v>497122.44</v>
      </c>
      <c r="J1375" s="1">
        <v>6676827.1500000004</v>
      </c>
    </row>
    <row r="1376" spans="1:10" ht="15" customHeight="1" x14ac:dyDescent="0.25">
      <c r="A1376" s="1">
        <f t="shared" si="65"/>
        <v>1375</v>
      </c>
      <c r="B1376" s="1" t="s">
        <v>704</v>
      </c>
      <c r="C1376" s="1">
        <v>-30.039663046641898</v>
      </c>
      <c r="D1376" s="1">
        <v>-51.029926362504803</v>
      </c>
      <c r="F1376" s="1">
        <f t="shared" si="63"/>
        <v>162</v>
      </c>
      <c r="G1376" s="1" t="str">
        <f t="shared" si="64"/>
        <v>TRILHA 162</v>
      </c>
      <c r="I1376" s="1">
        <v>497114.82</v>
      </c>
      <c r="J1376" s="1">
        <v>6676819.2699999996</v>
      </c>
    </row>
    <row r="1377" spans="1:10" ht="15" customHeight="1" x14ac:dyDescent="0.25">
      <c r="A1377" s="1">
        <f t="shared" si="65"/>
        <v>1376</v>
      </c>
      <c r="B1377" s="1" t="s">
        <v>704</v>
      </c>
      <c r="C1377" s="1">
        <v>-30.0395852015101</v>
      </c>
      <c r="D1377" s="1">
        <v>-51.030160444934999</v>
      </c>
      <c r="F1377" s="1">
        <f t="shared" si="63"/>
        <v>162</v>
      </c>
      <c r="G1377" s="1" t="str">
        <f t="shared" si="64"/>
        <v>TRILHA 162</v>
      </c>
      <c r="I1377" s="1">
        <v>497092.25</v>
      </c>
      <c r="J1377" s="1">
        <v>6676827.8899999997</v>
      </c>
    </row>
    <row r="1378" spans="1:10" ht="15" customHeight="1" x14ac:dyDescent="0.25">
      <c r="A1378" s="1">
        <f t="shared" si="65"/>
        <v>1377</v>
      </c>
      <c r="B1378" s="1" t="s">
        <v>704</v>
      </c>
      <c r="C1378" s="1">
        <v>-30.040747983147799</v>
      </c>
      <c r="D1378" s="1">
        <v>-51.031454358403202</v>
      </c>
      <c r="F1378" s="1">
        <f t="shared" si="63"/>
        <v>162</v>
      </c>
      <c r="G1378" s="1" t="str">
        <f t="shared" si="64"/>
        <v>TRILHA 162</v>
      </c>
      <c r="I1378" s="1">
        <v>496967.54</v>
      </c>
      <c r="J1378" s="1">
        <v>6676699.0099999998</v>
      </c>
    </row>
    <row r="1379" spans="1:10" ht="15" customHeight="1" x14ac:dyDescent="0.25">
      <c r="A1379" s="1">
        <f t="shared" si="65"/>
        <v>1378</v>
      </c>
      <c r="B1379" s="1" t="s">
        <v>704</v>
      </c>
      <c r="C1379" s="1">
        <v>-30.040774709518899</v>
      </c>
      <c r="D1379" s="1">
        <v>-51.0317729080815</v>
      </c>
      <c r="F1379" s="1">
        <f t="shared" si="63"/>
        <v>162</v>
      </c>
      <c r="G1379" s="1" t="str">
        <f t="shared" si="64"/>
        <v>TRILHA 162</v>
      </c>
      <c r="I1379" s="1">
        <v>496936.83</v>
      </c>
      <c r="J1379" s="1">
        <v>6676696.04</v>
      </c>
    </row>
    <row r="1380" spans="1:10" ht="15" customHeight="1" x14ac:dyDescent="0.25">
      <c r="A1380" s="1">
        <f t="shared" si="65"/>
        <v>1379</v>
      </c>
      <c r="B1380" s="1" t="s">
        <v>704</v>
      </c>
      <c r="C1380" s="1">
        <v>-30.0408014351184</v>
      </c>
      <c r="D1380" s="1">
        <v>-51.032091457930001</v>
      </c>
      <c r="F1380" s="1">
        <f t="shared" si="63"/>
        <v>162</v>
      </c>
      <c r="G1380" s="1" t="str">
        <f t="shared" si="64"/>
        <v>TRILHA 162</v>
      </c>
      <c r="I1380" s="1">
        <v>496906.12</v>
      </c>
      <c r="J1380" s="1">
        <v>6676693.0700000003</v>
      </c>
    </row>
    <row r="1381" spans="1:10" ht="15" customHeight="1" x14ac:dyDescent="0.25">
      <c r="A1381" s="1">
        <f t="shared" si="65"/>
        <v>1380</v>
      </c>
      <c r="B1381" s="1" t="s">
        <v>704</v>
      </c>
      <c r="C1381" s="1">
        <v>-30.0391629178255</v>
      </c>
      <c r="D1381" s="1">
        <v>-51.0302679824417</v>
      </c>
      <c r="F1381" s="1">
        <f t="shared" si="63"/>
        <v>162</v>
      </c>
      <c r="G1381" s="1" t="str">
        <f t="shared" si="64"/>
        <v>TRILHA 162</v>
      </c>
      <c r="I1381" s="1">
        <v>497081.87</v>
      </c>
      <c r="J1381" s="1">
        <v>6676874.6799999997</v>
      </c>
    </row>
    <row r="1382" spans="1:10" ht="15" customHeight="1" x14ac:dyDescent="0.25">
      <c r="A1382" s="1">
        <f t="shared" si="65"/>
        <v>1381</v>
      </c>
      <c r="B1382" s="1" t="s">
        <v>704</v>
      </c>
      <c r="C1382" s="1">
        <v>-30.0392735447269</v>
      </c>
      <c r="D1382" s="1">
        <v>-51.029935476888802</v>
      </c>
      <c r="F1382" s="1">
        <f t="shared" si="63"/>
        <v>162</v>
      </c>
      <c r="G1382" s="1" t="str">
        <f t="shared" si="64"/>
        <v>TRILHA 162</v>
      </c>
      <c r="I1382" s="1">
        <v>497113.93</v>
      </c>
      <c r="J1382" s="1">
        <v>6676862.4299999997</v>
      </c>
    </row>
    <row r="1383" spans="1:10" ht="15" customHeight="1" x14ac:dyDescent="0.25">
      <c r="A1383" s="1">
        <f t="shared" si="65"/>
        <v>1382</v>
      </c>
      <c r="B1383" s="1" t="s">
        <v>704</v>
      </c>
      <c r="C1383" s="1">
        <v>-30.039373810160001</v>
      </c>
      <c r="D1383" s="1">
        <v>-51.029923993652901</v>
      </c>
      <c r="F1383" s="1">
        <f t="shared" si="63"/>
        <v>162</v>
      </c>
      <c r="G1383" s="1" t="str">
        <f t="shared" si="64"/>
        <v>TRILHA 162</v>
      </c>
      <c r="I1383" s="1">
        <v>497115.04</v>
      </c>
      <c r="J1383" s="1">
        <v>6676851.3200000003</v>
      </c>
    </row>
    <row r="1384" spans="1:10" ht="15" customHeight="1" x14ac:dyDescent="0.25">
      <c r="A1384" s="1">
        <f t="shared" si="65"/>
        <v>1383</v>
      </c>
      <c r="B1384" s="1" t="s">
        <v>704</v>
      </c>
      <c r="C1384" s="1">
        <v>-30.039476965169801</v>
      </c>
      <c r="D1384" s="1">
        <v>-51.029904939393603</v>
      </c>
      <c r="F1384" s="1">
        <f t="shared" si="63"/>
        <v>162</v>
      </c>
      <c r="G1384" s="1" t="str">
        <f t="shared" si="64"/>
        <v>TRILHA 162</v>
      </c>
      <c r="I1384" s="1">
        <v>497116.88</v>
      </c>
      <c r="J1384" s="1">
        <v>6676839.8899999997</v>
      </c>
    </row>
    <row r="1385" spans="1:10" ht="15" customHeight="1" x14ac:dyDescent="0.25">
      <c r="A1385" s="1">
        <f t="shared" si="65"/>
        <v>1384</v>
      </c>
      <c r="B1385" s="1" t="s">
        <v>705</v>
      </c>
      <c r="C1385" s="1">
        <v>-30.040774709518899</v>
      </c>
      <c r="D1385" s="1">
        <v>-51.0317729080815</v>
      </c>
      <c r="F1385" s="1">
        <f t="shared" si="63"/>
        <v>163</v>
      </c>
      <c r="G1385" s="1" t="str">
        <f t="shared" si="64"/>
        <v>TRILHA 163</v>
      </c>
      <c r="I1385" s="1">
        <v>496936.83</v>
      </c>
      <c r="J1385" s="1">
        <v>6676696.04</v>
      </c>
    </row>
    <row r="1386" spans="1:10" ht="15" customHeight="1" x14ac:dyDescent="0.25">
      <c r="A1386" s="1">
        <f t="shared" si="65"/>
        <v>1385</v>
      </c>
      <c r="B1386" s="1" t="s">
        <v>705</v>
      </c>
      <c r="C1386" s="1">
        <v>-30.040747983147799</v>
      </c>
      <c r="D1386" s="1">
        <v>-51.031454358403202</v>
      </c>
      <c r="F1386" s="1">
        <f t="shared" si="63"/>
        <v>163</v>
      </c>
      <c r="G1386" s="1" t="str">
        <f t="shared" si="64"/>
        <v>TRILHA 163</v>
      </c>
      <c r="I1386" s="1">
        <v>496967.54</v>
      </c>
      <c r="J1386" s="1">
        <v>6676699.0099999998</v>
      </c>
    </row>
    <row r="1387" spans="1:10" ht="15" customHeight="1" x14ac:dyDescent="0.25">
      <c r="A1387" s="1">
        <f t="shared" si="65"/>
        <v>1386</v>
      </c>
      <c r="B1387" s="1" t="s">
        <v>705</v>
      </c>
      <c r="C1387" s="1">
        <v>-30.043547700249999</v>
      </c>
      <c r="D1387" s="1">
        <v>-51.034570208537801</v>
      </c>
      <c r="F1387" s="1">
        <f t="shared" si="63"/>
        <v>163</v>
      </c>
      <c r="G1387" s="1" t="str">
        <f t="shared" si="64"/>
        <v>TRILHA 163</v>
      </c>
      <c r="I1387" s="1">
        <v>496667.24</v>
      </c>
      <c r="J1387" s="1">
        <v>6676388.6900000004</v>
      </c>
    </row>
    <row r="1388" spans="1:10" ht="15" customHeight="1" x14ac:dyDescent="0.25">
      <c r="A1388" s="1">
        <f t="shared" si="65"/>
        <v>1387</v>
      </c>
      <c r="B1388" s="1" t="s">
        <v>705</v>
      </c>
      <c r="C1388" s="1">
        <v>-30.045991547818002</v>
      </c>
      <c r="D1388" s="1">
        <v>-51.040279996717501</v>
      </c>
      <c r="F1388" s="1">
        <f t="shared" si="63"/>
        <v>163</v>
      </c>
      <c r="G1388" s="1" t="str">
        <f t="shared" si="64"/>
        <v>TRILHA 163</v>
      </c>
      <c r="I1388" s="1">
        <v>496116.88</v>
      </c>
      <c r="J1388" s="1">
        <v>6676117.71</v>
      </c>
    </row>
    <row r="1389" spans="1:10" ht="15" customHeight="1" x14ac:dyDescent="0.25">
      <c r="A1389" s="1">
        <f t="shared" si="65"/>
        <v>1388</v>
      </c>
      <c r="B1389" s="1" t="s">
        <v>705</v>
      </c>
      <c r="C1389" s="1">
        <v>-30.045998256782202</v>
      </c>
      <c r="D1389" s="1">
        <v>-51.0407658754838</v>
      </c>
      <c r="F1389" s="1">
        <f t="shared" si="63"/>
        <v>163</v>
      </c>
      <c r="G1389" s="1" t="str">
        <f t="shared" si="64"/>
        <v>TRILHA 163</v>
      </c>
      <c r="I1389" s="1">
        <v>496070.04</v>
      </c>
      <c r="J1389" s="1">
        <v>6676116.9500000002</v>
      </c>
    </row>
    <row r="1390" spans="1:10" ht="15" customHeight="1" x14ac:dyDescent="0.25">
      <c r="A1390" s="1">
        <f t="shared" si="65"/>
        <v>1389</v>
      </c>
      <c r="B1390" s="1" t="s">
        <v>705</v>
      </c>
      <c r="C1390" s="1">
        <v>-30.046005054197</v>
      </c>
      <c r="D1390" s="1">
        <v>-51.041251754350697</v>
      </c>
      <c r="F1390" s="1">
        <f t="shared" si="63"/>
        <v>163</v>
      </c>
      <c r="G1390" s="1" t="str">
        <f t="shared" si="64"/>
        <v>TRILHA 163</v>
      </c>
      <c r="I1390" s="1">
        <v>496023.2</v>
      </c>
      <c r="J1390" s="1">
        <v>6676116.1799999997</v>
      </c>
    </row>
    <row r="1391" spans="1:10" ht="15" customHeight="1" x14ac:dyDescent="0.25">
      <c r="A1391" s="1">
        <f t="shared" si="65"/>
        <v>1390</v>
      </c>
      <c r="B1391" s="1" t="s">
        <v>705</v>
      </c>
      <c r="C1391" s="1">
        <v>-30.043251449115001</v>
      </c>
      <c r="D1391" s="1">
        <v>-51.034818119688197</v>
      </c>
      <c r="F1391" s="1">
        <f t="shared" si="63"/>
        <v>163</v>
      </c>
      <c r="G1391" s="1" t="str">
        <f t="shared" si="64"/>
        <v>TRILHA 163</v>
      </c>
      <c r="I1391" s="1">
        <v>496643.33</v>
      </c>
      <c r="J1391" s="1">
        <v>6676421.5099999998</v>
      </c>
    </row>
    <row r="1392" spans="1:10" ht="15" customHeight="1" x14ac:dyDescent="0.25">
      <c r="A1392" s="1">
        <f t="shared" si="65"/>
        <v>1391</v>
      </c>
      <c r="B1392" s="1" t="s">
        <v>705</v>
      </c>
      <c r="C1392" s="1">
        <v>-30.0408014351184</v>
      </c>
      <c r="D1392" s="1">
        <v>-51.032091457930001</v>
      </c>
      <c r="F1392" s="1">
        <f t="shared" si="63"/>
        <v>163</v>
      </c>
      <c r="G1392" s="1" t="str">
        <f t="shared" si="64"/>
        <v>TRILHA 163</v>
      </c>
      <c r="I1392" s="1">
        <v>496906.12</v>
      </c>
      <c r="J1392" s="1">
        <v>6676693.0700000003</v>
      </c>
    </row>
    <row r="1393" spans="1:10" ht="15" customHeight="1" x14ac:dyDescent="0.25">
      <c r="A1393" s="1">
        <f t="shared" si="65"/>
        <v>1392</v>
      </c>
      <c r="B1393" s="1" t="s">
        <v>705</v>
      </c>
      <c r="C1393" s="1">
        <v>-30.040774709518899</v>
      </c>
      <c r="D1393" s="1">
        <v>-51.0317729080815</v>
      </c>
      <c r="F1393" s="1">
        <f t="shared" si="63"/>
        <v>163</v>
      </c>
      <c r="G1393" s="1" t="str">
        <f t="shared" si="64"/>
        <v>TRILHA 163</v>
      </c>
      <c r="I1393" s="1">
        <v>496936.83</v>
      </c>
      <c r="J1393" s="1">
        <v>6676696.04</v>
      </c>
    </row>
    <row r="1394" spans="1:10" ht="15" customHeight="1" x14ac:dyDescent="0.25">
      <c r="A1394" s="1">
        <f t="shared" si="65"/>
        <v>1393</v>
      </c>
      <c r="B1394" s="1" t="s">
        <v>706</v>
      </c>
      <c r="C1394" s="1">
        <v>-30.045998256782202</v>
      </c>
      <c r="D1394" s="1">
        <v>-51.0407658754838</v>
      </c>
      <c r="F1394" s="1">
        <f t="shared" si="63"/>
        <v>164</v>
      </c>
      <c r="G1394" s="1" t="str">
        <f t="shared" si="64"/>
        <v>TRILHA 164</v>
      </c>
      <c r="I1394" s="1">
        <v>496070.04</v>
      </c>
      <c r="J1394" s="1">
        <v>6676116.9500000002</v>
      </c>
    </row>
    <row r="1395" spans="1:10" ht="15" customHeight="1" x14ac:dyDescent="0.25">
      <c r="A1395" s="1">
        <f t="shared" si="65"/>
        <v>1394</v>
      </c>
      <c r="B1395" s="1" t="s">
        <v>706</v>
      </c>
      <c r="C1395" s="1">
        <v>-30.045991547818002</v>
      </c>
      <c r="D1395" s="1">
        <v>-51.040279996717501</v>
      </c>
      <c r="F1395" s="1">
        <f t="shared" si="63"/>
        <v>164</v>
      </c>
      <c r="G1395" s="1" t="str">
        <f t="shared" si="64"/>
        <v>TRILHA 164</v>
      </c>
      <c r="I1395" s="1">
        <v>496116.88</v>
      </c>
      <c r="J1395" s="1">
        <v>6676117.71</v>
      </c>
    </row>
    <row r="1396" spans="1:10" ht="15" customHeight="1" x14ac:dyDescent="0.25">
      <c r="A1396" s="1">
        <f t="shared" si="65"/>
        <v>1395</v>
      </c>
      <c r="B1396" s="1" t="s">
        <v>706</v>
      </c>
      <c r="C1396" s="1">
        <v>-30.0467525726311</v>
      </c>
      <c r="D1396" s="1">
        <v>-51.042058371343401</v>
      </c>
      <c r="F1396" s="1">
        <f t="shared" si="63"/>
        <v>164</v>
      </c>
      <c r="G1396" s="1" t="str">
        <f t="shared" si="64"/>
        <v>TRILHA 164</v>
      </c>
      <c r="I1396" s="1">
        <v>495945.47</v>
      </c>
      <c r="J1396" s="1">
        <v>6676033.3200000003</v>
      </c>
    </row>
    <row r="1397" spans="1:10" ht="15" customHeight="1" x14ac:dyDescent="0.25">
      <c r="A1397" s="1">
        <f t="shared" si="65"/>
        <v>1396</v>
      </c>
      <c r="B1397" s="1" t="s">
        <v>706</v>
      </c>
      <c r="C1397" s="1">
        <v>-30.046599209851301</v>
      </c>
      <c r="D1397" s="1">
        <v>-51.042170025523099</v>
      </c>
      <c r="F1397" s="1">
        <f t="shared" si="63"/>
        <v>164</v>
      </c>
      <c r="G1397" s="1" t="str">
        <f t="shared" si="64"/>
        <v>TRILHA 164</v>
      </c>
      <c r="I1397" s="1">
        <v>495934.7</v>
      </c>
      <c r="J1397" s="1">
        <v>6676050.3099999996</v>
      </c>
    </row>
    <row r="1398" spans="1:10" ht="15" customHeight="1" x14ac:dyDescent="0.25">
      <c r="A1398" s="1">
        <f t="shared" si="65"/>
        <v>1397</v>
      </c>
      <c r="B1398" s="1" t="s">
        <v>706</v>
      </c>
      <c r="C1398" s="1">
        <v>-30.046445846973501</v>
      </c>
      <c r="D1398" s="1">
        <v>-51.0422816793591</v>
      </c>
      <c r="F1398" s="1">
        <f t="shared" si="63"/>
        <v>164</v>
      </c>
      <c r="G1398" s="1" t="str">
        <f t="shared" si="64"/>
        <v>TRILHA 164</v>
      </c>
      <c r="I1398" s="1">
        <v>495923.93</v>
      </c>
      <c r="J1398" s="1">
        <v>6676067.2999999998</v>
      </c>
    </row>
    <row r="1399" spans="1:10" ht="15" customHeight="1" x14ac:dyDescent="0.25">
      <c r="A1399" s="1">
        <f t="shared" si="65"/>
        <v>1398</v>
      </c>
      <c r="B1399" s="1" t="s">
        <v>706</v>
      </c>
      <c r="C1399" s="1">
        <v>-30.046005054197</v>
      </c>
      <c r="D1399" s="1">
        <v>-51.041251754350697</v>
      </c>
      <c r="F1399" s="1">
        <f t="shared" si="63"/>
        <v>164</v>
      </c>
      <c r="G1399" s="1" t="str">
        <f t="shared" si="64"/>
        <v>TRILHA 164</v>
      </c>
      <c r="I1399" s="1">
        <v>496023.2</v>
      </c>
      <c r="J1399" s="1">
        <v>6676116.1799999997</v>
      </c>
    </row>
    <row r="1400" spans="1:10" ht="15" customHeight="1" x14ac:dyDescent="0.25">
      <c r="A1400" s="1">
        <f t="shared" si="65"/>
        <v>1399</v>
      </c>
      <c r="B1400" s="1" t="s">
        <v>706</v>
      </c>
      <c r="C1400" s="1">
        <v>-30.045998256782202</v>
      </c>
      <c r="D1400" s="1">
        <v>-51.0407658754838</v>
      </c>
      <c r="F1400" s="1">
        <f t="shared" si="63"/>
        <v>164</v>
      </c>
      <c r="G1400" s="1" t="str">
        <f t="shared" si="64"/>
        <v>TRILHA 164</v>
      </c>
      <c r="I1400" s="1">
        <v>496070.04</v>
      </c>
      <c r="J1400" s="1">
        <v>6676116.9500000002</v>
      </c>
    </row>
    <row r="1401" spans="1:10" ht="15" customHeight="1" x14ac:dyDescent="0.25">
      <c r="A1401" s="1">
        <f t="shared" si="65"/>
        <v>1400</v>
      </c>
      <c r="B1401" s="1" t="s">
        <v>707</v>
      </c>
      <c r="C1401" s="1">
        <v>-30.046599209851301</v>
      </c>
      <c r="D1401" s="1">
        <v>-51.042170025523099</v>
      </c>
      <c r="F1401" s="1">
        <f t="shared" si="63"/>
        <v>165</v>
      </c>
      <c r="G1401" s="1" t="str">
        <f t="shared" si="64"/>
        <v>TRILHA 165</v>
      </c>
      <c r="I1401" s="1">
        <v>495934.7</v>
      </c>
      <c r="J1401" s="1">
        <v>6676050.3099999996</v>
      </c>
    </row>
    <row r="1402" spans="1:10" ht="15" customHeight="1" x14ac:dyDescent="0.25">
      <c r="A1402" s="1">
        <f t="shared" si="65"/>
        <v>1401</v>
      </c>
      <c r="B1402" s="1" t="s">
        <v>707</v>
      </c>
      <c r="C1402" s="1">
        <v>-30.0467525726311</v>
      </c>
      <c r="D1402" s="1">
        <v>-51.042058371343401</v>
      </c>
      <c r="F1402" s="1">
        <f t="shared" si="63"/>
        <v>165</v>
      </c>
      <c r="G1402" s="1" t="str">
        <f t="shared" si="64"/>
        <v>TRILHA 165</v>
      </c>
      <c r="I1402" s="1">
        <v>495945.47</v>
      </c>
      <c r="J1402" s="1">
        <v>6676033.3200000003</v>
      </c>
    </row>
    <row r="1403" spans="1:10" ht="15" customHeight="1" x14ac:dyDescent="0.25">
      <c r="A1403" s="1">
        <f t="shared" si="65"/>
        <v>1402</v>
      </c>
      <c r="B1403" s="1" t="s">
        <v>707</v>
      </c>
      <c r="C1403" s="1">
        <v>-30.047461001144399</v>
      </c>
      <c r="D1403" s="1">
        <v>-51.043713723201897</v>
      </c>
      <c r="F1403" s="1">
        <f t="shared" si="63"/>
        <v>165</v>
      </c>
      <c r="G1403" s="1" t="str">
        <f t="shared" si="64"/>
        <v>TRILHA 165</v>
      </c>
      <c r="I1403" s="1">
        <v>495785.92</v>
      </c>
      <c r="J1403" s="1">
        <v>6675954.7599999998</v>
      </c>
    </row>
    <row r="1404" spans="1:10" ht="15" customHeight="1" x14ac:dyDescent="0.25">
      <c r="A1404" s="1">
        <f t="shared" si="65"/>
        <v>1403</v>
      </c>
      <c r="B1404" s="1" t="s">
        <v>707</v>
      </c>
      <c r="C1404" s="1">
        <v>-30.047351984455901</v>
      </c>
      <c r="D1404" s="1">
        <v>-51.0437142977257</v>
      </c>
      <c r="F1404" s="1">
        <f t="shared" si="63"/>
        <v>165</v>
      </c>
      <c r="G1404" s="1" t="str">
        <f t="shared" si="64"/>
        <v>TRILHA 165</v>
      </c>
      <c r="I1404" s="1">
        <v>495785.86</v>
      </c>
      <c r="J1404" s="1">
        <v>6675966.8399999999</v>
      </c>
    </row>
    <row r="1405" spans="1:10" ht="15" customHeight="1" x14ac:dyDescent="0.25">
      <c r="A1405" s="1">
        <f t="shared" si="65"/>
        <v>1404</v>
      </c>
      <c r="B1405" s="1" t="s">
        <v>707</v>
      </c>
      <c r="C1405" s="1">
        <v>-30.047272648925802</v>
      </c>
      <c r="D1405" s="1">
        <v>-51.043743722871497</v>
      </c>
      <c r="F1405" s="1">
        <f t="shared" si="63"/>
        <v>165</v>
      </c>
      <c r="G1405" s="1" t="str">
        <f t="shared" si="64"/>
        <v>TRILHA 165</v>
      </c>
      <c r="I1405" s="1">
        <v>495783.02</v>
      </c>
      <c r="J1405" s="1">
        <v>6675975.6299999999</v>
      </c>
    </row>
    <row r="1406" spans="1:10" ht="15" customHeight="1" x14ac:dyDescent="0.25">
      <c r="A1406" s="1">
        <f t="shared" si="65"/>
        <v>1405</v>
      </c>
      <c r="B1406" s="1" t="s">
        <v>707</v>
      </c>
      <c r="C1406" s="1">
        <v>-30.0470989953387</v>
      </c>
      <c r="D1406" s="1">
        <v>-51.0438078567703</v>
      </c>
      <c r="F1406" s="1">
        <f t="shared" si="63"/>
        <v>165</v>
      </c>
      <c r="G1406" s="1" t="str">
        <f t="shared" si="64"/>
        <v>TRILHA 165</v>
      </c>
      <c r="I1406" s="1">
        <v>495776.83</v>
      </c>
      <c r="J1406" s="1">
        <v>6675994.8700000001</v>
      </c>
    </row>
    <row r="1407" spans="1:10" ht="15" customHeight="1" x14ac:dyDescent="0.25">
      <c r="A1407" s="1">
        <f t="shared" si="65"/>
        <v>1406</v>
      </c>
      <c r="B1407" s="1" t="s">
        <v>707</v>
      </c>
      <c r="C1407" s="1">
        <v>-30.046445846973501</v>
      </c>
      <c r="D1407" s="1">
        <v>-51.0422816793591</v>
      </c>
      <c r="F1407" s="1">
        <f t="shared" si="63"/>
        <v>165</v>
      </c>
      <c r="G1407" s="1" t="str">
        <f t="shared" si="64"/>
        <v>TRILHA 165</v>
      </c>
      <c r="I1407" s="1">
        <v>495923.93</v>
      </c>
      <c r="J1407" s="1">
        <v>6676067.2999999998</v>
      </c>
    </row>
    <row r="1408" spans="1:10" ht="15" customHeight="1" x14ac:dyDescent="0.25">
      <c r="A1408" s="1">
        <f t="shared" si="65"/>
        <v>1407</v>
      </c>
      <c r="B1408" s="1" t="s">
        <v>707</v>
      </c>
      <c r="C1408" s="1">
        <v>-30.046599209851301</v>
      </c>
      <c r="D1408" s="1">
        <v>-51.042170025523099</v>
      </c>
      <c r="F1408" s="1">
        <f t="shared" si="63"/>
        <v>165</v>
      </c>
      <c r="G1408" s="1" t="str">
        <f t="shared" si="64"/>
        <v>TRILHA 165</v>
      </c>
      <c r="I1408" s="1">
        <v>495934.7</v>
      </c>
      <c r="J1408" s="1">
        <v>6676050.3099999996</v>
      </c>
    </row>
    <row r="1409" spans="1:10" ht="15" customHeight="1" x14ac:dyDescent="0.25">
      <c r="A1409" s="1">
        <f t="shared" si="65"/>
        <v>1408</v>
      </c>
      <c r="B1409" s="1" t="s">
        <v>708</v>
      </c>
      <c r="C1409" s="1">
        <v>-30.047272648925802</v>
      </c>
      <c r="D1409" s="1">
        <v>-51.043743722871497</v>
      </c>
      <c r="F1409" s="1">
        <f t="shared" si="63"/>
        <v>166</v>
      </c>
      <c r="G1409" s="1" t="str">
        <f t="shared" si="64"/>
        <v>TRILHA 166</v>
      </c>
      <c r="I1409" s="1">
        <v>495783.02</v>
      </c>
      <c r="J1409" s="1">
        <v>6675975.6299999999</v>
      </c>
    </row>
    <row r="1410" spans="1:10" ht="15" customHeight="1" x14ac:dyDescent="0.25">
      <c r="A1410" s="1">
        <f t="shared" si="65"/>
        <v>1409</v>
      </c>
      <c r="B1410" s="1" t="s">
        <v>708</v>
      </c>
      <c r="C1410" s="1">
        <v>-30.047351984455901</v>
      </c>
      <c r="D1410" s="1">
        <v>-51.0437142977257</v>
      </c>
      <c r="F1410" s="1">
        <f t="shared" si="63"/>
        <v>166</v>
      </c>
      <c r="G1410" s="1" t="str">
        <f t="shared" si="64"/>
        <v>TRILHA 166</v>
      </c>
      <c r="I1410" s="1">
        <v>495785.86</v>
      </c>
      <c r="J1410" s="1">
        <v>6675966.8399999999</v>
      </c>
    </row>
    <row r="1411" spans="1:10" ht="15" customHeight="1" x14ac:dyDescent="0.25">
      <c r="A1411" s="1">
        <f t="shared" si="65"/>
        <v>1410</v>
      </c>
      <c r="B1411" s="1" t="s">
        <v>708</v>
      </c>
      <c r="C1411" s="1">
        <v>-30.047461001144399</v>
      </c>
      <c r="D1411" s="1">
        <v>-51.043713723201897</v>
      </c>
      <c r="F1411" s="1">
        <f t="shared" ref="F1411:F1474" si="66">IF(B1411=B1410,F1410,F1410+1)</f>
        <v>166</v>
      </c>
      <c r="G1411" s="1" t="str">
        <f t="shared" ref="G1411:G1474" si="67">CONCATENATE("TRILHA ",F1411)</f>
        <v>TRILHA 166</v>
      </c>
      <c r="I1411" s="1">
        <v>495785.92</v>
      </c>
      <c r="J1411" s="1">
        <v>6675954.7599999998</v>
      </c>
    </row>
    <row r="1412" spans="1:10" ht="15" customHeight="1" x14ac:dyDescent="0.25">
      <c r="A1412" s="1">
        <f t="shared" ref="A1412:A1475" si="68">A1411+1</f>
        <v>1411</v>
      </c>
      <c r="B1412" s="1" t="s">
        <v>708</v>
      </c>
      <c r="C1412" s="1">
        <v>-30.0482720250635</v>
      </c>
      <c r="D1412" s="1">
        <v>-51.045608976933003</v>
      </c>
      <c r="F1412" s="1">
        <f t="shared" si="66"/>
        <v>166</v>
      </c>
      <c r="G1412" s="1" t="str">
        <f t="shared" si="67"/>
        <v>TRILHA 166</v>
      </c>
      <c r="I1412" s="1">
        <v>495603.25</v>
      </c>
      <c r="J1412" s="1">
        <v>6675864.8200000003</v>
      </c>
    </row>
    <row r="1413" spans="1:10" ht="15" customHeight="1" x14ac:dyDescent="0.25">
      <c r="A1413" s="1">
        <f t="shared" si="68"/>
        <v>1412</v>
      </c>
      <c r="B1413" s="1" t="s">
        <v>708</v>
      </c>
      <c r="C1413" s="1">
        <v>-30.0482646255148</v>
      </c>
      <c r="D1413" s="1">
        <v>-51.045607313808901</v>
      </c>
      <c r="F1413" s="1">
        <f t="shared" si="66"/>
        <v>166</v>
      </c>
      <c r="G1413" s="1" t="str">
        <f t="shared" si="67"/>
        <v>TRILHA 166</v>
      </c>
      <c r="I1413" s="1">
        <v>495603.41</v>
      </c>
      <c r="J1413" s="1">
        <v>6675865.6399999997</v>
      </c>
    </row>
    <row r="1414" spans="1:10" ht="15" customHeight="1" x14ac:dyDescent="0.25">
      <c r="A1414" s="1">
        <f t="shared" si="68"/>
        <v>1413</v>
      </c>
      <c r="B1414" s="1" t="s">
        <v>708</v>
      </c>
      <c r="C1414" s="1">
        <v>-30.048017395775702</v>
      </c>
      <c r="D1414" s="1">
        <v>-51.045483861872498</v>
      </c>
      <c r="F1414" s="1">
        <f t="shared" si="66"/>
        <v>166</v>
      </c>
      <c r="G1414" s="1" t="str">
        <f t="shared" si="67"/>
        <v>TRILHA 166</v>
      </c>
      <c r="I1414" s="1">
        <v>495615.3</v>
      </c>
      <c r="J1414" s="1">
        <v>6675893.04</v>
      </c>
    </row>
    <row r="1415" spans="1:10" ht="15" customHeight="1" x14ac:dyDescent="0.25">
      <c r="A1415" s="1">
        <f t="shared" si="68"/>
        <v>1414</v>
      </c>
      <c r="B1415" s="1" t="s">
        <v>708</v>
      </c>
      <c r="C1415" s="1">
        <v>-30.047761594062099</v>
      </c>
      <c r="D1415" s="1">
        <v>-51.045356153597503</v>
      </c>
      <c r="F1415" s="1">
        <f t="shared" si="66"/>
        <v>166</v>
      </c>
      <c r="G1415" s="1" t="str">
        <f t="shared" si="67"/>
        <v>TRILHA 166</v>
      </c>
      <c r="I1415" s="1">
        <v>495627.6</v>
      </c>
      <c r="J1415" s="1">
        <v>6675921.3899999997</v>
      </c>
    </row>
    <row r="1416" spans="1:10" ht="15" customHeight="1" x14ac:dyDescent="0.25">
      <c r="A1416" s="1">
        <f t="shared" si="68"/>
        <v>1415</v>
      </c>
      <c r="B1416" s="1" t="s">
        <v>708</v>
      </c>
      <c r="C1416" s="1">
        <v>-30.0470989953387</v>
      </c>
      <c r="D1416" s="1">
        <v>-51.0438078567703</v>
      </c>
      <c r="F1416" s="1">
        <f t="shared" si="66"/>
        <v>166</v>
      </c>
      <c r="G1416" s="1" t="str">
        <f t="shared" si="67"/>
        <v>TRILHA 166</v>
      </c>
      <c r="I1416" s="1">
        <v>495776.83</v>
      </c>
      <c r="J1416" s="1">
        <v>6675994.8700000001</v>
      </c>
    </row>
    <row r="1417" spans="1:10" ht="15" customHeight="1" x14ac:dyDescent="0.25">
      <c r="A1417" s="1">
        <f t="shared" si="68"/>
        <v>1416</v>
      </c>
      <c r="B1417" s="1" t="s">
        <v>708</v>
      </c>
      <c r="C1417" s="1">
        <v>-30.047272648925802</v>
      </c>
      <c r="D1417" s="1">
        <v>-51.043743722871497</v>
      </c>
      <c r="F1417" s="1">
        <f t="shared" si="66"/>
        <v>166</v>
      </c>
      <c r="G1417" s="1" t="str">
        <f t="shared" si="67"/>
        <v>TRILHA 166</v>
      </c>
      <c r="I1417" s="1">
        <v>495783.02</v>
      </c>
      <c r="J1417" s="1">
        <v>6675975.6299999999</v>
      </c>
    </row>
    <row r="1418" spans="1:10" ht="15" customHeight="1" x14ac:dyDescent="0.25">
      <c r="A1418" s="1">
        <f t="shared" si="68"/>
        <v>1417</v>
      </c>
      <c r="B1418" s="1" t="s">
        <v>709</v>
      </c>
      <c r="C1418" s="1">
        <v>-30.048017395775702</v>
      </c>
      <c r="D1418" s="1">
        <v>-51.045483861872498</v>
      </c>
      <c r="F1418" s="1">
        <f t="shared" si="66"/>
        <v>167</v>
      </c>
      <c r="G1418" s="1" t="str">
        <f t="shared" si="67"/>
        <v>TRILHA 167</v>
      </c>
      <c r="I1418" s="1">
        <v>495615.3</v>
      </c>
      <c r="J1418" s="1">
        <v>6675893.04</v>
      </c>
    </row>
    <row r="1419" spans="1:10" ht="15" customHeight="1" x14ac:dyDescent="0.25">
      <c r="A1419" s="1">
        <f t="shared" si="68"/>
        <v>1418</v>
      </c>
      <c r="B1419" s="1" t="s">
        <v>709</v>
      </c>
      <c r="C1419" s="1">
        <v>-30.0482646255148</v>
      </c>
      <c r="D1419" s="1">
        <v>-51.045607313808901</v>
      </c>
      <c r="F1419" s="1">
        <f t="shared" si="66"/>
        <v>167</v>
      </c>
      <c r="G1419" s="1" t="str">
        <f t="shared" si="67"/>
        <v>TRILHA 167</v>
      </c>
      <c r="I1419" s="1">
        <v>495603.41</v>
      </c>
      <c r="J1419" s="1">
        <v>6675865.6399999997</v>
      </c>
    </row>
    <row r="1420" spans="1:10" ht="15" customHeight="1" x14ac:dyDescent="0.25">
      <c r="A1420" s="1">
        <f t="shared" si="68"/>
        <v>1419</v>
      </c>
      <c r="B1420" s="1" t="s">
        <v>709</v>
      </c>
      <c r="C1420" s="1">
        <v>-30.0482720250635</v>
      </c>
      <c r="D1420" s="1">
        <v>-51.045608976933003</v>
      </c>
      <c r="F1420" s="1">
        <f t="shared" si="66"/>
        <v>167</v>
      </c>
      <c r="G1420" s="1" t="str">
        <f t="shared" si="67"/>
        <v>TRILHA 167</v>
      </c>
      <c r="I1420" s="1">
        <v>495603.25</v>
      </c>
      <c r="J1420" s="1">
        <v>6675864.8200000003</v>
      </c>
    </row>
    <row r="1421" spans="1:10" ht="15" customHeight="1" x14ac:dyDescent="0.25">
      <c r="A1421" s="1">
        <f t="shared" si="68"/>
        <v>1420</v>
      </c>
      <c r="B1421" s="1" t="s">
        <v>709</v>
      </c>
      <c r="C1421" s="1">
        <v>-30.0495939154209</v>
      </c>
      <c r="D1421" s="1">
        <v>-51.048698181118098</v>
      </c>
      <c r="F1421" s="1">
        <f t="shared" si="66"/>
        <v>167</v>
      </c>
      <c r="G1421" s="1" t="str">
        <f t="shared" si="67"/>
        <v>TRILHA 167</v>
      </c>
      <c r="I1421" s="1">
        <v>495305.51</v>
      </c>
      <c r="J1421" s="1">
        <v>6675718.2199999997</v>
      </c>
    </row>
    <row r="1422" spans="1:10" ht="15" customHeight="1" x14ac:dyDescent="0.25">
      <c r="A1422" s="1">
        <f t="shared" si="68"/>
        <v>1421</v>
      </c>
      <c r="B1422" s="1" t="s">
        <v>709</v>
      </c>
      <c r="C1422" s="1">
        <v>-30.049473277724299</v>
      </c>
      <c r="D1422" s="1">
        <v>-51.048886400444303</v>
      </c>
      <c r="F1422" s="1">
        <f t="shared" si="66"/>
        <v>167</v>
      </c>
      <c r="G1422" s="1" t="str">
        <f t="shared" si="67"/>
        <v>TRILHA 167</v>
      </c>
      <c r="I1422" s="1">
        <v>495287.36</v>
      </c>
      <c r="J1422" s="1">
        <v>6675731.5800000001</v>
      </c>
    </row>
    <row r="1423" spans="1:10" ht="15" customHeight="1" x14ac:dyDescent="0.25">
      <c r="A1423" s="1">
        <f t="shared" si="68"/>
        <v>1422</v>
      </c>
      <c r="B1423" s="1" t="s">
        <v>709</v>
      </c>
      <c r="C1423" s="1">
        <v>-30.049354533323001</v>
      </c>
      <c r="D1423" s="1">
        <v>-51.049078873362198</v>
      </c>
      <c r="F1423" s="1">
        <f t="shared" si="66"/>
        <v>167</v>
      </c>
      <c r="G1423" s="1" t="str">
        <f t="shared" si="67"/>
        <v>TRILHA 167</v>
      </c>
      <c r="I1423" s="1">
        <v>495268.8</v>
      </c>
      <c r="J1423" s="1">
        <v>6675744.7300000004</v>
      </c>
    </row>
    <row r="1424" spans="1:10" ht="15" customHeight="1" x14ac:dyDescent="0.25">
      <c r="A1424" s="1">
        <f t="shared" si="68"/>
        <v>1423</v>
      </c>
      <c r="B1424" s="1" t="s">
        <v>709</v>
      </c>
      <c r="C1424" s="1">
        <v>-30.047761594062099</v>
      </c>
      <c r="D1424" s="1">
        <v>-51.045356153597503</v>
      </c>
      <c r="F1424" s="1">
        <f t="shared" si="66"/>
        <v>167</v>
      </c>
      <c r="G1424" s="1" t="str">
        <f t="shared" si="67"/>
        <v>TRILHA 167</v>
      </c>
      <c r="I1424" s="1">
        <v>495627.6</v>
      </c>
      <c r="J1424" s="1">
        <v>6675921.3899999997</v>
      </c>
    </row>
    <row r="1425" spans="1:10" ht="15" customHeight="1" x14ac:dyDescent="0.25">
      <c r="A1425" s="1">
        <f t="shared" si="68"/>
        <v>1424</v>
      </c>
      <c r="B1425" s="1" t="s">
        <v>709</v>
      </c>
      <c r="C1425" s="1">
        <v>-30.048017395775702</v>
      </c>
      <c r="D1425" s="1">
        <v>-51.045483861872498</v>
      </c>
      <c r="F1425" s="1">
        <f t="shared" si="66"/>
        <v>167</v>
      </c>
      <c r="G1425" s="1" t="str">
        <f t="shared" si="67"/>
        <v>TRILHA 167</v>
      </c>
      <c r="I1425" s="1">
        <v>495615.3</v>
      </c>
      <c r="J1425" s="1">
        <v>6675893.04</v>
      </c>
    </row>
    <row r="1426" spans="1:10" ht="15" customHeight="1" x14ac:dyDescent="0.25">
      <c r="A1426" s="1">
        <f t="shared" si="68"/>
        <v>1425</v>
      </c>
      <c r="B1426" s="1" t="s">
        <v>710</v>
      </c>
      <c r="C1426" s="1">
        <v>-30.049473277724299</v>
      </c>
      <c r="D1426" s="1">
        <v>-51.048886400444303</v>
      </c>
      <c r="F1426" s="1">
        <f t="shared" si="66"/>
        <v>168</v>
      </c>
      <c r="G1426" s="1" t="str">
        <f t="shared" si="67"/>
        <v>TRILHA 168</v>
      </c>
      <c r="I1426" s="1">
        <v>495287.36</v>
      </c>
      <c r="J1426" s="1">
        <v>6675731.5800000001</v>
      </c>
    </row>
    <row r="1427" spans="1:10" ht="15" customHeight="1" x14ac:dyDescent="0.25">
      <c r="A1427" s="1">
        <f t="shared" si="68"/>
        <v>1426</v>
      </c>
      <c r="B1427" s="1" t="s">
        <v>710</v>
      </c>
      <c r="C1427" s="1">
        <v>-30.0495939154209</v>
      </c>
      <c r="D1427" s="1">
        <v>-51.048698181118098</v>
      </c>
      <c r="F1427" s="1">
        <f t="shared" si="66"/>
        <v>168</v>
      </c>
      <c r="G1427" s="1" t="str">
        <f t="shared" si="67"/>
        <v>TRILHA 168</v>
      </c>
      <c r="I1427" s="1">
        <v>495305.51</v>
      </c>
      <c r="J1427" s="1">
        <v>6675718.2199999997</v>
      </c>
    </row>
    <row r="1428" spans="1:10" ht="15" customHeight="1" x14ac:dyDescent="0.25">
      <c r="A1428" s="1">
        <f t="shared" si="68"/>
        <v>1427</v>
      </c>
      <c r="B1428" s="1" t="s">
        <v>710</v>
      </c>
      <c r="C1428" s="1">
        <v>-30.0503084813285</v>
      </c>
      <c r="D1428" s="1">
        <v>-51.050368153504998</v>
      </c>
      <c r="F1428" s="1">
        <f t="shared" si="66"/>
        <v>168</v>
      </c>
      <c r="G1428" s="1" t="str">
        <f t="shared" si="67"/>
        <v>TRILHA 168</v>
      </c>
      <c r="I1428" s="1">
        <v>495144.56</v>
      </c>
      <c r="J1428" s="1">
        <v>6675638.9699999997</v>
      </c>
    </row>
    <row r="1429" spans="1:10" ht="15" customHeight="1" x14ac:dyDescent="0.25">
      <c r="A1429" s="1">
        <f t="shared" si="68"/>
        <v>1428</v>
      </c>
      <c r="B1429" s="1" t="s">
        <v>710</v>
      </c>
      <c r="C1429" s="1">
        <v>-30.050248824473201</v>
      </c>
      <c r="D1429" s="1">
        <v>-51.050615324852799</v>
      </c>
      <c r="F1429" s="1">
        <f t="shared" si="66"/>
        <v>168</v>
      </c>
      <c r="G1429" s="1" t="str">
        <f t="shared" si="67"/>
        <v>TRILHA 168</v>
      </c>
      <c r="I1429" s="1">
        <v>495120.73</v>
      </c>
      <c r="J1429" s="1">
        <v>6675645.5700000003</v>
      </c>
    </row>
    <row r="1430" spans="1:10" ht="15" customHeight="1" x14ac:dyDescent="0.25">
      <c r="A1430" s="1">
        <f t="shared" si="68"/>
        <v>1429</v>
      </c>
      <c r="B1430" s="1" t="s">
        <v>710</v>
      </c>
      <c r="C1430" s="1">
        <v>-30.050232923352301</v>
      </c>
      <c r="D1430" s="1">
        <v>-51.050661893968801</v>
      </c>
      <c r="F1430" s="1">
        <f t="shared" si="66"/>
        <v>168</v>
      </c>
      <c r="G1430" s="1" t="str">
        <f t="shared" si="67"/>
        <v>TRILHA 168</v>
      </c>
      <c r="I1430" s="1">
        <v>495116.24</v>
      </c>
      <c r="J1430" s="1">
        <v>6675647.3300000001</v>
      </c>
    </row>
    <row r="1431" spans="1:10" ht="15" customHeight="1" x14ac:dyDescent="0.25">
      <c r="A1431" s="1">
        <f t="shared" si="68"/>
        <v>1430</v>
      </c>
      <c r="B1431" s="1" t="s">
        <v>710</v>
      </c>
      <c r="C1431" s="1">
        <v>-30.050143930491998</v>
      </c>
      <c r="D1431" s="1">
        <v>-51.0509237803644</v>
      </c>
      <c r="F1431" s="1">
        <f t="shared" si="66"/>
        <v>168</v>
      </c>
      <c r="G1431" s="1" t="str">
        <f t="shared" si="67"/>
        <v>TRILHA 168</v>
      </c>
      <c r="I1431" s="1">
        <v>495090.99</v>
      </c>
      <c r="J1431" s="1">
        <v>6675657.1799999997</v>
      </c>
    </row>
    <row r="1432" spans="1:10" ht="15" customHeight="1" x14ac:dyDescent="0.25">
      <c r="A1432" s="1">
        <f t="shared" si="68"/>
        <v>1431</v>
      </c>
      <c r="B1432" s="1" t="s">
        <v>710</v>
      </c>
      <c r="C1432" s="1">
        <v>-30.049354533323001</v>
      </c>
      <c r="D1432" s="1">
        <v>-51.049078873362198</v>
      </c>
      <c r="F1432" s="1">
        <f t="shared" si="66"/>
        <v>168</v>
      </c>
      <c r="G1432" s="1" t="str">
        <f t="shared" si="67"/>
        <v>TRILHA 168</v>
      </c>
      <c r="I1432" s="1">
        <v>495268.8</v>
      </c>
      <c r="J1432" s="1">
        <v>6675744.7300000004</v>
      </c>
    </row>
    <row r="1433" spans="1:10" ht="15" customHeight="1" x14ac:dyDescent="0.25">
      <c r="A1433" s="1">
        <f t="shared" si="68"/>
        <v>1432</v>
      </c>
      <c r="B1433" s="1" t="s">
        <v>710</v>
      </c>
      <c r="C1433" s="1">
        <v>-30.049473277724299</v>
      </c>
      <c r="D1433" s="1">
        <v>-51.048886400444303</v>
      </c>
      <c r="F1433" s="1">
        <f t="shared" si="66"/>
        <v>168</v>
      </c>
      <c r="G1433" s="1" t="str">
        <f t="shared" si="67"/>
        <v>TRILHA 168</v>
      </c>
      <c r="I1433" s="1">
        <v>495287.36</v>
      </c>
      <c r="J1433" s="1">
        <v>6675731.5800000001</v>
      </c>
    </row>
    <row r="1434" spans="1:10" ht="15" customHeight="1" x14ac:dyDescent="0.25">
      <c r="A1434" s="1">
        <f t="shared" si="68"/>
        <v>1433</v>
      </c>
      <c r="B1434" s="1" t="s">
        <v>711</v>
      </c>
      <c r="C1434" s="1">
        <v>-30.050232923352301</v>
      </c>
      <c r="D1434" s="1">
        <v>-51.050661893968801</v>
      </c>
      <c r="F1434" s="1">
        <f t="shared" si="66"/>
        <v>169</v>
      </c>
      <c r="G1434" s="1" t="str">
        <f t="shared" si="67"/>
        <v>TRILHA 169</v>
      </c>
      <c r="I1434" s="1">
        <v>495116.24</v>
      </c>
      <c r="J1434" s="1">
        <v>6675647.3300000001</v>
      </c>
    </row>
    <row r="1435" spans="1:10" ht="15" customHeight="1" x14ac:dyDescent="0.25">
      <c r="A1435" s="1">
        <f t="shared" si="68"/>
        <v>1434</v>
      </c>
      <c r="B1435" s="1" t="s">
        <v>711</v>
      </c>
      <c r="C1435" s="1">
        <v>-30.050248824473201</v>
      </c>
      <c r="D1435" s="1">
        <v>-51.050615324852799</v>
      </c>
      <c r="F1435" s="1">
        <f t="shared" si="66"/>
        <v>169</v>
      </c>
      <c r="G1435" s="1" t="str">
        <f t="shared" si="67"/>
        <v>TRILHA 169</v>
      </c>
      <c r="I1435" s="1">
        <v>495120.73</v>
      </c>
      <c r="J1435" s="1">
        <v>6675645.5700000003</v>
      </c>
    </row>
    <row r="1436" spans="1:10" ht="15" customHeight="1" x14ac:dyDescent="0.25">
      <c r="A1436" s="1">
        <f t="shared" si="68"/>
        <v>1435</v>
      </c>
      <c r="B1436" s="1" t="s">
        <v>711</v>
      </c>
      <c r="C1436" s="1">
        <v>-30.0503084813285</v>
      </c>
      <c r="D1436" s="1">
        <v>-51.050368153504998</v>
      </c>
      <c r="F1436" s="1">
        <f t="shared" si="66"/>
        <v>169</v>
      </c>
      <c r="G1436" s="1" t="str">
        <f t="shared" si="67"/>
        <v>TRILHA 169</v>
      </c>
      <c r="I1436" s="1">
        <v>495144.56</v>
      </c>
      <c r="J1436" s="1">
        <v>6675638.9699999997</v>
      </c>
    </row>
    <row r="1437" spans="1:10" ht="15" customHeight="1" x14ac:dyDescent="0.25">
      <c r="A1437" s="1">
        <f t="shared" si="68"/>
        <v>1436</v>
      </c>
      <c r="B1437" s="1" t="s">
        <v>711</v>
      </c>
      <c r="C1437" s="1">
        <v>-30.050368891550601</v>
      </c>
      <c r="D1437" s="1">
        <v>-51.050509471902998</v>
      </c>
      <c r="F1437" s="1">
        <f t="shared" si="66"/>
        <v>169</v>
      </c>
      <c r="G1437" s="1" t="str">
        <f t="shared" si="67"/>
        <v>TRILHA 169</v>
      </c>
      <c r="I1437" s="1">
        <v>495130.94</v>
      </c>
      <c r="J1437" s="1">
        <v>6675632.2699999996</v>
      </c>
    </row>
    <row r="1438" spans="1:10" ht="15" customHeight="1" x14ac:dyDescent="0.25">
      <c r="A1438" s="1">
        <f t="shared" si="68"/>
        <v>1437</v>
      </c>
      <c r="B1438" s="1" t="s">
        <v>711</v>
      </c>
      <c r="C1438" s="1">
        <v>-30.0502911694537</v>
      </c>
      <c r="D1438" s="1">
        <v>-51.050797817087997</v>
      </c>
      <c r="F1438" s="1">
        <f t="shared" si="66"/>
        <v>169</v>
      </c>
      <c r="G1438" s="1" t="str">
        <f t="shared" si="67"/>
        <v>TRILHA 169</v>
      </c>
      <c r="I1438" s="1">
        <v>495103.14</v>
      </c>
      <c r="J1438" s="1">
        <v>6675640.8700000001</v>
      </c>
    </row>
    <row r="1439" spans="1:10" ht="15" customHeight="1" x14ac:dyDescent="0.25">
      <c r="A1439" s="1">
        <f t="shared" si="68"/>
        <v>1438</v>
      </c>
      <c r="B1439" s="1" t="s">
        <v>711</v>
      </c>
      <c r="C1439" s="1">
        <v>-30.050213356519201</v>
      </c>
      <c r="D1439" s="1">
        <v>-51.051086058040298</v>
      </c>
      <c r="F1439" s="1">
        <f t="shared" si="66"/>
        <v>169</v>
      </c>
      <c r="G1439" s="1" t="str">
        <f t="shared" si="67"/>
        <v>TRILHA 169</v>
      </c>
      <c r="I1439" s="1">
        <v>495075.35</v>
      </c>
      <c r="J1439" s="1">
        <v>6675649.4800000004</v>
      </c>
    </row>
    <row r="1440" spans="1:10" ht="15" customHeight="1" x14ac:dyDescent="0.25">
      <c r="A1440" s="1">
        <f t="shared" si="68"/>
        <v>1439</v>
      </c>
      <c r="B1440" s="1" t="s">
        <v>711</v>
      </c>
      <c r="C1440" s="1">
        <v>-30.050143930491998</v>
      </c>
      <c r="D1440" s="1">
        <v>-51.0509237803644</v>
      </c>
      <c r="F1440" s="1">
        <f t="shared" si="66"/>
        <v>169</v>
      </c>
      <c r="G1440" s="1" t="str">
        <f t="shared" si="67"/>
        <v>TRILHA 169</v>
      </c>
      <c r="I1440" s="1">
        <v>495090.99</v>
      </c>
      <c r="J1440" s="1">
        <v>6675657.1799999997</v>
      </c>
    </row>
    <row r="1441" spans="1:10" ht="15" customHeight="1" x14ac:dyDescent="0.25">
      <c r="A1441" s="1">
        <f t="shared" si="68"/>
        <v>1440</v>
      </c>
      <c r="B1441" s="1" t="s">
        <v>711</v>
      </c>
      <c r="C1441" s="1">
        <v>-30.050232923352301</v>
      </c>
      <c r="D1441" s="1">
        <v>-51.050661893968801</v>
      </c>
      <c r="F1441" s="1">
        <f t="shared" si="66"/>
        <v>169</v>
      </c>
      <c r="G1441" s="1" t="str">
        <f t="shared" si="67"/>
        <v>TRILHA 169</v>
      </c>
      <c r="I1441" s="1">
        <v>495116.24</v>
      </c>
      <c r="J1441" s="1">
        <v>6675647.3300000001</v>
      </c>
    </row>
    <row r="1442" spans="1:10" ht="15" customHeight="1" x14ac:dyDescent="0.25">
      <c r="A1442" s="1">
        <f t="shared" si="68"/>
        <v>1441</v>
      </c>
      <c r="B1442" s="1" t="s">
        <v>711</v>
      </c>
      <c r="C1442" s="1">
        <v>-30.050232923352301</v>
      </c>
      <c r="D1442" s="1">
        <v>-51.050661893968801</v>
      </c>
      <c r="F1442" s="1">
        <f t="shared" si="66"/>
        <v>169</v>
      </c>
      <c r="G1442" s="1" t="str">
        <f t="shared" si="67"/>
        <v>TRILHA 169</v>
      </c>
      <c r="I1442" s="1">
        <v>495116.24</v>
      </c>
      <c r="J1442" s="1">
        <v>6675647.3300000001</v>
      </c>
    </row>
    <row r="1443" spans="1:10" ht="15" customHeight="1" x14ac:dyDescent="0.25">
      <c r="A1443" s="1">
        <f t="shared" si="68"/>
        <v>1442</v>
      </c>
      <c r="B1443" s="1" t="s">
        <v>712</v>
      </c>
      <c r="C1443" s="1">
        <v>-30.0502911694537</v>
      </c>
      <c r="D1443" s="1">
        <v>-51.050797817087997</v>
      </c>
      <c r="F1443" s="1">
        <f t="shared" si="66"/>
        <v>170</v>
      </c>
      <c r="G1443" s="1" t="str">
        <f t="shared" si="67"/>
        <v>TRILHA 170</v>
      </c>
      <c r="I1443" s="1">
        <v>495103.14</v>
      </c>
      <c r="J1443" s="1">
        <v>6675640.8700000001</v>
      </c>
    </row>
    <row r="1444" spans="1:10" ht="15" customHeight="1" x14ac:dyDescent="0.25">
      <c r="A1444" s="1">
        <f t="shared" si="68"/>
        <v>1443</v>
      </c>
      <c r="B1444" s="1" t="s">
        <v>712</v>
      </c>
      <c r="C1444" s="1">
        <v>-30.050368891550601</v>
      </c>
      <c r="D1444" s="1">
        <v>-51.050509471902998</v>
      </c>
      <c r="F1444" s="1">
        <f t="shared" si="66"/>
        <v>170</v>
      </c>
      <c r="G1444" s="1" t="str">
        <f t="shared" si="67"/>
        <v>TRILHA 170</v>
      </c>
      <c r="I1444" s="1">
        <v>495130.94</v>
      </c>
      <c r="J1444" s="1">
        <v>6675632.2699999996</v>
      </c>
    </row>
    <row r="1445" spans="1:10" ht="15" customHeight="1" x14ac:dyDescent="0.25">
      <c r="A1445" s="1">
        <f t="shared" si="68"/>
        <v>1444</v>
      </c>
      <c r="B1445" s="1" t="s">
        <v>712</v>
      </c>
      <c r="C1445" s="1">
        <v>-30.050657055425599</v>
      </c>
      <c r="D1445" s="1">
        <v>-51.051183071316302</v>
      </c>
      <c r="F1445" s="1">
        <f t="shared" si="66"/>
        <v>170</v>
      </c>
      <c r="G1445" s="1" t="str">
        <f t="shared" si="67"/>
        <v>TRILHA 170</v>
      </c>
      <c r="I1445" s="1">
        <v>495066.02</v>
      </c>
      <c r="J1445" s="1">
        <v>6675600.3099999996</v>
      </c>
    </row>
    <row r="1446" spans="1:10" ht="15" customHeight="1" x14ac:dyDescent="0.25">
      <c r="A1446" s="1">
        <f t="shared" si="68"/>
        <v>1445</v>
      </c>
      <c r="B1446" s="1" t="s">
        <v>712</v>
      </c>
      <c r="C1446" s="1">
        <v>-30.050463832842201</v>
      </c>
      <c r="D1446" s="1">
        <v>-51.051201540641898</v>
      </c>
      <c r="F1446" s="1">
        <f t="shared" si="66"/>
        <v>170</v>
      </c>
      <c r="G1446" s="1" t="str">
        <f t="shared" si="67"/>
        <v>TRILHA 170</v>
      </c>
      <c r="I1446" s="1">
        <v>495064.23</v>
      </c>
      <c r="J1446" s="1">
        <v>6675621.7199999997</v>
      </c>
    </row>
    <row r="1447" spans="1:10" ht="15" customHeight="1" x14ac:dyDescent="0.25">
      <c r="A1447" s="1">
        <f t="shared" si="68"/>
        <v>1446</v>
      </c>
      <c r="B1447" s="1" t="s">
        <v>712</v>
      </c>
      <c r="C1447" s="1">
        <v>-30.050353909848699</v>
      </c>
      <c r="D1447" s="1">
        <v>-51.0512120651236</v>
      </c>
      <c r="F1447" s="1">
        <f t="shared" si="66"/>
        <v>170</v>
      </c>
      <c r="G1447" s="1" t="str">
        <f t="shared" si="67"/>
        <v>TRILHA 170</v>
      </c>
      <c r="I1447" s="1">
        <v>495063.21</v>
      </c>
      <c r="J1447" s="1">
        <v>6675633.9000000004</v>
      </c>
    </row>
    <row r="1448" spans="1:10" ht="15" customHeight="1" x14ac:dyDescent="0.25">
      <c r="A1448" s="1">
        <f t="shared" si="68"/>
        <v>1447</v>
      </c>
      <c r="B1448" s="1" t="s">
        <v>712</v>
      </c>
      <c r="C1448" s="1">
        <v>-30.0502666430489</v>
      </c>
      <c r="D1448" s="1">
        <v>-51.051210775399802</v>
      </c>
      <c r="F1448" s="1">
        <f t="shared" si="66"/>
        <v>170</v>
      </c>
      <c r="G1448" s="1" t="str">
        <f t="shared" si="67"/>
        <v>TRILHA 170</v>
      </c>
      <c r="I1448" s="1">
        <v>495063.33</v>
      </c>
      <c r="J1448" s="1">
        <v>6675643.5700000003</v>
      </c>
    </row>
    <row r="1449" spans="1:10" ht="15" customHeight="1" x14ac:dyDescent="0.25">
      <c r="A1449" s="1">
        <f t="shared" si="68"/>
        <v>1448</v>
      </c>
      <c r="B1449" s="1" t="s">
        <v>712</v>
      </c>
      <c r="C1449" s="1">
        <v>-30.050213356519201</v>
      </c>
      <c r="D1449" s="1">
        <v>-51.051086058040298</v>
      </c>
      <c r="F1449" s="1">
        <f t="shared" si="66"/>
        <v>170</v>
      </c>
      <c r="G1449" s="1" t="str">
        <f t="shared" si="67"/>
        <v>TRILHA 170</v>
      </c>
      <c r="I1449" s="1">
        <v>495075.35</v>
      </c>
      <c r="J1449" s="1">
        <v>6675649.4800000004</v>
      </c>
    </row>
    <row r="1450" spans="1:10" ht="15" customHeight="1" x14ac:dyDescent="0.25">
      <c r="A1450" s="1">
        <f t="shared" si="68"/>
        <v>1449</v>
      </c>
      <c r="B1450" s="1" t="s">
        <v>712</v>
      </c>
      <c r="C1450" s="1">
        <v>-30.0502911694537</v>
      </c>
      <c r="D1450" s="1">
        <v>-51.050797817087997</v>
      </c>
      <c r="F1450" s="1">
        <f t="shared" si="66"/>
        <v>170</v>
      </c>
      <c r="G1450" s="1" t="str">
        <f t="shared" si="67"/>
        <v>TRILHA 170</v>
      </c>
      <c r="I1450" s="1">
        <v>495103.14</v>
      </c>
      <c r="J1450" s="1">
        <v>6675640.8700000001</v>
      </c>
    </row>
    <row r="1451" spans="1:10" ht="15" customHeight="1" x14ac:dyDescent="0.25">
      <c r="A1451" s="1">
        <f t="shared" si="68"/>
        <v>1450</v>
      </c>
      <c r="B1451" s="1" t="s">
        <v>713</v>
      </c>
      <c r="C1451" s="1">
        <v>-30.050463832842201</v>
      </c>
      <c r="D1451" s="1">
        <v>-51.051201540641898</v>
      </c>
      <c r="F1451" s="1">
        <f t="shared" si="66"/>
        <v>171</v>
      </c>
      <c r="G1451" s="1" t="str">
        <f t="shared" si="67"/>
        <v>TRILHA 171</v>
      </c>
      <c r="I1451" s="1">
        <v>495064.23</v>
      </c>
      <c r="J1451" s="1">
        <v>6675621.7199999997</v>
      </c>
    </row>
    <row r="1452" spans="1:10" ht="15" customHeight="1" x14ac:dyDescent="0.25">
      <c r="A1452" s="1">
        <f t="shared" si="68"/>
        <v>1451</v>
      </c>
      <c r="B1452" s="1" t="s">
        <v>713</v>
      </c>
      <c r="C1452" s="1">
        <v>-30.050657055425599</v>
      </c>
      <c r="D1452" s="1">
        <v>-51.051183071316302</v>
      </c>
      <c r="F1452" s="1">
        <f t="shared" si="66"/>
        <v>171</v>
      </c>
      <c r="G1452" s="1" t="str">
        <f t="shared" si="67"/>
        <v>TRILHA 171</v>
      </c>
      <c r="I1452" s="1">
        <v>495066.02</v>
      </c>
      <c r="J1452" s="1">
        <v>6675600.3099999996</v>
      </c>
    </row>
    <row r="1453" spans="1:10" ht="15" customHeight="1" x14ac:dyDescent="0.25">
      <c r="A1453" s="1">
        <f t="shared" si="68"/>
        <v>1452</v>
      </c>
      <c r="B1453" s="1" t="s">
        <v>713</v>
      </c>
      <c r="C1453" s="1">
        <v>-30.050741628534698</v>
      </c>
      <c r="D1453" s="1">
        <v>-51.051380731780696</v>
      </c>
      <c r="F1453" s="1">
        <f t="shared" si="66"/>
        <v>171</v>
      </c>
      <c r="G1453" s="1" t="str">
        <f t="shared" si="67"/>
        <v>TRILHA 171</v>
      </c>
      <c r="I1453" s="1">
        <v>495046.97</v>
      </c>
      <c r="J1453" s="1">
        <v>6675590.9299999997</v>
      </c>
    </row>
    <row r="1454" spans="1:10" ht="15" customHeight="1" x14ac:dyDescent="0.25">
      <c r="A1454" s="1">
        <f t="shared" si="68"/>
        <v>1453</v>
      </c>
      <c r="B1454" s="1" t="s">
        <v>713</v>
      </c>
      <c r="C1454" s="1">
        <v>-30.050547684652599</v>
      </c>
      <c r="D1454" s="1">
        <v>-51.051397436857798</v>
      </c>
      <c r="F1454" s="1">
        <f t="shared" si="66"/>
        <v>171</v>
      </c>
      <c r="G1454" s="1" t="str">
        <f t="shared" si="67"/>
        <v>TRILHA 171</v>
      </c>
      <c r="I1454" s="1">
        <v>495045.35</v>
      </c>
      <c r="J1454" s="1">
        <v>6675612.4199999999</v>
      </c>
    </row>
    <row r="1455" spans="1:10" ht="15" customHeight="1" x14ac:dyDescent="0.25">
      <c r="A1455" s="1">
        <f t="shared" si="68"/>
        <v>1454</v>
      </c>
      <c r="B1455" s="1" t="s">
        <v>713</v>
      </c>
      <c r="C1455" s="1">
        <v>-30.050353470188799</v>
      </c>
      <c r="D1455" s="1">
        <v>-51.051413726788503</v>
      </c>
      <c r="F1455" s="1">
        <f t="shared" si="66"/>
        <v>171</v>
      </c>
      <c r="G1455" s="1" t="str">
        <f t="shared" si="67"/>
        <v>TRILHA 171</v>
      </c>
      <c r="I1455" s="1">
        <v>495043.77</v>
      </c>
      <c r="J1455" s="1">
        <v>6675633.9400000004</v>
      </c>
    </row>
    <row r="1456" spans="1:10" ht="15" customHeight="1" x14ac:dyDescent="0.25">
      <c r="A1456" s="1">
        <f t="shared" si="68"/>
        <v>1455</v>
      </c>
      <c r="B1456" s="1" t="s">
        <v>713</v>
      </c>
      <c r="C1456" s="1">
        <v>-30.0502666430489</v>
      </c>
      <c r="D1456" s="1">
        <v>-51.051210775399802</v>
      </c>
      <c r="F1456" s="1">
        <f t="shared" si="66"/>
        <v>171</v>
      </c>
      <c r="G1456" s="1" t="str">
        <f t="shared" si="67"/>
        <v>TRILHA 171</v>
      </c>
      <c r="I1456" s="1">
        <v>495063.33</v>
      </c>
      <c r="J1456" s="1">
        <v>6675643.5700000003</v>
      </c>
    </row>
    <row r="1457" spans="1:10" ht="15" customHeight="1" x14ac:dyDescent="0.25">
      <c r="A1457" s="1">
        <f t="shared" si="68"/>
        <v>1456</v>
      </c>
      <c r="B1457" s="1" t="s">
        <v>713</v>
      </c>
      <c r="C1457" s="1">
        <v>-30.050353909848699</v>
      </c>
      <c r="D1457" s="1">
        <v>-51.0512120651236</v>
      </c>
      <c r="F1457" s="1">
        <f t="shared" si="66"/>
        <v>171</v>
      </c>
      <c r="G1457" s="1" t="str">
        <f t="shared" si="67"/>
        <v>TRILHA 171</v>
      </c>
      <c r="I1457" s="1">
        <v>495063.21</v>
      </c>
      <c r="J1457" s="1">
        <v>6675633.9000000004</v>
      </c>
    </row>
    <row r="1458" spans="1:10" ht="15" customHeight="1" x14ac:dyDescent="0.25">
      <c r="A1458" s="1">
        <f t="shared" si="68"/>
        <v>1457</v>
      </c>
      <c r="B1458" s="1" t="s">
        <v>713</v>
      </c>
      <c r="C1458" s="1">
        <v>-30.050463832842201</v>
      </c>
      <c r="D1458" s="1">
        <v>-51.051201540641898</v>
      </c>
      <c r="F1458" s="1">
        <f t="shared" si="66"/>
        <v>171</v>
      </c>
      <c r="G1458" s="1" t="str">
        <f t="shared" si="67"/>
        <v>TRILHA 171</v>
      </c>
      <c r="I1458" s="1">
        <v>495064.23</v>
      </c>
      <c r="J1458" s="1">
        <v>6675621.7199999997</v>
      </c>
    </row>
    <row r="1459" spans="1:10" ht="15" customHeight="1" x14ac:dyDescent="0.25">
      <c r="A1459" s="1">
        <f t="shared" si="68"/>
        <v>1458</v>
      </c>
      <c r="B1459" s="1" t="s">
        <v>714</v>
      </c>
      <c r="C1459" s="1">
        <v>-30.050547684652599</v>
      </c>
      <c r="D1459" s="1">
        <v>-51.051397436857798</v>
      </c>
      <c r="F1459" s="1">
        <f t="shared" si="66"/>
        <v>172</v>
      </c>
      <c r="G1459" s="1" t="str">
        <f t="shared" si="67"/>
        <v>TRILHA 172</v>
      </c>
      <c r="I1459" s="1">
        <v>495045.35</v>
      </c>
      <c r="J1459" s="1">
        <v>6675612.4199999999</v>
      </c>
    </row>
    <row r="1460" spans="1:10" ht="15" customHeight="1" x14ac:dyDescent="0.25">
      <c r="A1460" s="1">
        <f t="shared" si="68"/>
        <v>1459</v>
      </c>
      <c r="B1460" s="1" t="s">
        <v>714</v>
      </c>
      <c r="C1460" s="1">
        <v>-30.050741628534698</v>
      </c>
      <c r="D1460" s="1">
        <v>-51.051380731780696</v>
      </c>
      <c r="F1460" s="1">
        <f t="shared" si="66"/>
        <v>172</v>
      </c>
      <c r="G1460" s="1" t="str">
        <f t="shared" si="67"/>
        <v>TRILHA 172</v>
      </c>
      <c r="I1460" s="1">
        <v>495046.97</v>
      </c>
      <c r="J1460" s="1">
        <v>6675590.9299999997</v>
      </c>
    </row>
    <row r="1461" spans="1:10" ht="15" customHeight="1" x14ac:dyDescent="0.25">
      <c r="A1461" s="1">
        <f t="shared" si="68"/>
        <v>1460</v>
      </c>
      <c r="B1461" s="1" t="s">
        <v>714</v>
      </c>
      <c r="C1461" s="1">
        <v>-30.050910593611501</v>
      </c>
      <c r="D1461" s="1">
        <v>-51.051775431205499</v>
      </c>
      <c r="F1461" s="1">
        <f t="shared" si="66"/>
        <v>172</v>
      </c>
      <c r="G1461" s="1" t="str">
        <f t="shared" si="67"/>
        <v>TRILHA 172</v>
      </c>
      <c r="I1461" s="1">
        <v>495008.93</v>
      </c>
      <c r="J1461" s="1">
        <v>6675572.1900000004</v>
      </c>
    </row>
    <row r="1462" spans="1:10" ht="15" customHeight="1" x14ac:dyDescent="0.25">
      <c r="A1462" s="1">
        <f t="shared" si="68"/>
        <v>1461</v>
      </c>
      <c r="B1462" s="1" t="s">
        <v>714</v>
      </c>
      <c r="C1462" s="1">
        <v>-30.0525029092572</v>
      </c>
      <c r="D1462" s="1">
        <v>-51.055044310768103</v>
      </c>
      <c r="F1462" s="1">
        <f t="shared" si="66"/>
        <v>172</v>
      </c>
      <c r="G1462" s="1" t="str">
        <f t="shared" si="67"/>
        <v>TRILHA 172</v>
      </c>
      <c r="I1462" s="1">
        <v>494693.9</v>
      </c>
      <c r="J1462" s="1">
        <v>6675395.5999999996</v>
      </c>
    </row>
    <row r="1463" spans="1:10" ht="15" customHeight="1" x14ac:dyDescent="0.25">
      <c r="A1463" s="1">
        <f t="shared" si="68"/>
        <v>1462</v>
      </c>
      <c r="B1463" s="1" t="s">
        <v>714</v>
      </c>
      <c r="C1463" s="1">
        <v>-30.052174159562799</v>
      </c>
      <c r="D1463" s="1">
        <v>-51.054794225474701</v>
      </c>
      <c r="F1463" s="1">
        <f t="shared" si="66"/>
        <v>172</v>
      </c>
      <c r="G1463" s="1" t="str">
        <f t="shared" si="67"/>
        <v>TRILHA 172</v>
      </c>
      <c r="I1463" s="1">
        <v>494717.99</v>
      </c>
      <c r="J1463" s="1">
        <v>6675432.04</v>
      </c>
    </row>
    <row r="1464" spans="1:10" ht="15" customHeight="1" x14ac:dyDescent="0.25">
      <c r="A1464" s="1">
        <f t="shared" si="68"/>
        <v>1463</v>
      </c>
      <c r="B1464" s="1" t="s">
        <v>714</v>
      </c>
      <c r="C1464" s="1">
        <v>-30.051845409503301</v>
      </c>
      <c r="D1464" s="1">
        <v>-51.054543830623203</v>
      </c>
      <c r="F1464" s="1">
        <f t="shared" si="66"/>
        <v>172</v>
      </c>
      <c r="G1464" s="1" t="str">
        <f t="shared" si="67"/>
        <v>TRILHA 172</v>
      </c>
      <c r="I1464" s="1">
        <v>494742.11</v>
      </c>
      <c r="J1464" s="1">
        <v>6675468.4800000004</v>
      </c>
    </row>
    <row r="1465" spans="1:10" ht="15" customHeight="1" x14ac:dyDescent="0.25">
      <c r="A1465" s="1">
        <f t="shared" si="68"/>
        <v>1464</v>
      </c>
      <c r="B1465" s="1" t="s">
        <v>714</v>
      </c>
      <c r="C1465" s="1">
        <v>-30.050590868270199</v>
      </c>
      <c r="D1465" s="1">
        <v>-51.051968524668297</v>
      </c>
      <c r="F1465" s="1">
        <f t="shared" si="66"/>
        <v>172</v>
      </c>
      <c r="G1465" s="1" t="str">
        <f t="shared" si="67"/>
        <v>TRILHA 172</v>
      </c>
      <c r="I1465" s="1">
        <v>494990.3</v>
      </c>
      <c r="J1465" s="1">
        <v>6675607.6100000003</v>
      </c>
    </row>
    <row r="1466" spans="1:10" ht="15" customHeight="1" x14ac:dyDescent="0.25">
      <c r="A1466" s="1">
        <f t="shared" si="68"/>
        <v>1465</v>
      </c>
      <c r="B1466" s="1" t="s">
        <v>714</v>
      </c>
      <c r="C1466" s="1">
        <v>-30.050353470188799</v>
      </c>
      <c r="D1466" s="1">
        <v>-51.051413726788503</v>
      </c>
      <c r="F1466" s="1">
        <f t="shared" si="66"/>
        <v>172</v>
      </c>
      <c r="G1466" s="1" t="str">
        <f t="shared" si="67"/>
        <v>TRILHA 172</v>
      </c>
      <c r="I1466" s="1">
        <v>495043.77</v>
      </c>
      <c r="J1466" s="1">
        <v>6675633.9400000004</v>
      </c>
    </row>
    <row r="1467" spans="1:10" ht="15" customHeight="1" x14ac:dyDescent="0.25">
      <c r="A1467" s="1">
        <f t="shared" si="68"/>
        <v>1466</v>
      </c>
      <c r="B1467" s="1" t="s">
        <v>714</v>
      </c>
      <c r="C1467" s="1">
        <v>-30.050547684652599</v>
      </c>
      <c r="D1467" s="1">
        <v>-51.051397436857798</v>
      </c>
      <c r="F1467" s="1">
        <f t="shared" si="66"/>
        <v>172</v>
      </c>
      <c r="G1467" s="1" t="str">
        <f t="shared" si="67"/>
        <v>TRILHA 172</v>
      </c>
      <c r="I1467" s="1">
        <v>495045.35</v>
      </c>
      <c r="J1467" s="1">
        <v>6675612.4199999999</v>
      </c>
    </row>
    <row r="1468" spans="1:10" ht="15" customHeight="1" x14ac:dyDescent="0.25">
      <c r="A1468" s="1">
        <f t="shared" si="68"/>
        <v>1467</v>
      </c>
      <c r="B1468" s="1" t="s">
        <v>715</v>
      </c>
      <c r="C1468" s="1">
        <v>-30.052174159562799</v>
      </c>
      <c r="D1468" s="1">
        <v>-51.054794225474701</v>
      </c>
      <c r="F1468" s="1">
        <f t="shared" si="66"/>
        <v>173</v>
      </c>
      <c r="G1468" s="1" t="str">
        <f t="shared" si="67"/>
        <v>TRILHA 173</v>
      </c>
      <c r="I1468" s="1">
        <v>494717.99</v>
      </c>
      <c r="J1468" s="1">
        <v>6675432.04</v>
      </c>
    </row>
    <row r="1469" spans="1:10" ht="15" customHeight="1" x14ac:dyDescent="0.25">
      <c r="A1469" s="1">
        <f t="shared" si="68"/>
        <v>1468</v>
      </c>
      <c r="B1469" s="1" t="s">
        <v>715</v>
      </c>
      <c r="C1469" s="1">
        <v>-30.0525029092572</v>
      </c>
      <c r="D1469" s="1">
        <v>-51.055044310768103</v>
      </c>
      <c r="F1469" s="1">
        <f t="shared" si="66"/>
        <v>173</v>
      </c>
      <c r="G1469" s="1" t="str">
        <f t="shared" si="67"/>
        <v>TRILHA 173</v>
      </c>
      <c r="I1469" s="1">
        <v>494693.9</v>
      </c>
      <c r="J1469" s="1">
        <v>6675395.5999999996</v>
      </c>
    </row>
    <row r="1470" spans="1:10" ht="15" customHeight="1" x14ac:dyDescent="0.25">
      <c r="A1470" s="1">
        <f t="shared" si="68"/>
        <v>1469</v>
      </c>
      <c r="B1470" s="1" t="s">
        <v>715</v>
      </c>
      <c r="C1470" s="1">
        <v>-30.052901899559298</v>
      </c>
      <c r="D1470" s="1">
        <v>-51.0558635444659</v>
      </c>
      <c r="F1470" s="1">
        <f t="shared" si="66"/>
        <v>173</v>
      </c>
      <c r="G1470" s="1" t="str">
        <f t="shared" si="67"/>
        <v>TRILHA 173</v>
      </c>
      <c r="I1470" s="1">
        <v>494614.95</v>
      </c>
      <c r="J1470" s="1">
        <v>6675351.3499999996</v>
      </c>
    </row>
    <row r="1471" spans="1:10" ht="15" customHeight="1" x14ac:dyDescent="0.25">
      <c r="A1471" s="1">
        <f t="shared" si="68"/>
        <v>1470</v>
      </c>
      <c r="B1471" s="1" t="s">
        <v>715</v>
      </c>
      <c r="C1471" s="1">
        <v>-30.053007096282101</v>
      </c>
      <c r="D1471" s="1">
        <v>-51.056355426802803</v>
      </c>
      <c r="F1471" s="1">
        <f t="shared" si="66"/>
        <v>173</v>
      </c>
      <c r="G1471" s="1" t="str">
        <f t="shared" si="67"/>
        <v>TRILHA 173</v>
      </c>
      <c r="I1471" s="1">
        <v>494567.54</v>
      </c>
      <c r="J1471" s="1">
        <v>6675339.6699999999</v>
      </c>
    </row>
    <row r="1472" spans="1:10" ht="15" customHeight="1" x14ac:dyDescent="0.25">
      <c r="A1472" s="1">
        <f t="shared" si="68"/>
        <v>1471</v>
      </c>
      <c r="B1472" s="1" t="s">
        <v>715</v>
      </c>
      <c r="C1472" s="1">
        <v>-30.052836231920701</v>
      </c>
      <c r="D1472" s="1">
        <v>-51.056425145812199</v>
      </c>
      <c r="F1472" s="1">
        <f t="shared" si="66"/>
        <v>173</v>
      </c>
      <c r="G1472" s="1" t="str">
        <f t="shared" si="67"/>
        <v>TRILHA 173</v>
      </c>
      <c r="I1472" s="1">
        <v>494560.81</v>
      </c>
      <c r="J1472" s="1">
        <v>6675358.5999999996</v>
      </c>
    </row>
    <row r="1473" spans="1:10" ht="15" customHeight="1" x14ac:dyDescent="0.25">
      <c r="A1473" s="1">
        <f t="shared" si="68"/>
        <v>1472</v>
      </c>
      <c r="B1473" s="1" t="s">
        <v>715</v>
      </c>
      <c r="C1473" s="1">
        <v>-30.0526651872058</v>
      </c>
      <c r="D1473" s="1">
        <v>-51.0564944495285</v>
      </c>
      <c r="F1473" s="1">
        <f t="shared" si="66"/>
        <v>173</v>
      </c>
      <c r="G1473" s="1" t="str">
        <f t="shared" si="67"/>
        <v>TRILHA 173</v>
      </c>
      <c r="I1473" s="1">
        <v>494554.12</v>
      </c>
      <c r="J1473" s="1">
        <v>6675377.5499999998</v>
      </c>
    </row>
    <row r="1474" spans="1:10" ht="15" customHeight="1" x14ac:dyDescent="0.25">
      <c r="A1474" s="1">
        <f t="shared" si="68"/>
        <v>1473</v>
      </c>
      <c r="B1474" s="1" t="s">
        <v>715</v>
      </c>
      <c r="C1474" s="1">
        <v>-30.0525630530637</v>
      </c>
      <c r="D1474" s="1">
        <v>-51.056017301232004</v>
      </c>
      <c r="F1474" s="1">
        <f t="shared" si="66"/>
        <v>173</v>
      </c>
      <c r="G1474" s="1" t="str">
        <f t="shared" si="67"/>
        <v>TRILHA 173</v>
      </c>
      <c r="I1474" s="1">
        <v>494600.11</v>
      </c>
      <c r="J1474" s="1">
        <v>6675388.8899999997</v>
      </c>
    </row>
    <row r="1475" spans="1:10" ht="15" customHeight="1" x14ac:dyDescent="0.25">
      <c r="A1475" s="1">
        <f t="shared" si="68"/>
        <v>1474</v>
      </c>
      <c r="B1475" s="1" t="s">
        <v>715</v>
      </c>
      <c r="C1475" s="1">
        <v>-30.051845409503301</v>
      </c>
      <c r="D1475" s="1">
        <v>-51.054543830623203</v>
      </c>
      <c r="F1475" s="1">
        <f t="shared" ref="F1475:F1538" si="69">IF(B1475=B1474,F1474,F1474+1)</f>
        <v>173</v>
      </c>
      <c r="G1475" s="1" t="str">
        <f t="shared" ref="G1475:G1538" si="70">CONCATENATE("TRILHA ",F1475)</f>
        <v>TRILHA 173</v>
      </c>
      <c r="I1475" s="1">
        <v>494742.11</v>
      </c>
      <c r="J1475" s="1">
        <v>6675468.4800000004</v>
      </c>
    </row>
    <row r="1476" spans="1:10" ht="15" customHeight="1" x14ac:dyDescent="0.25">
      <c r="A1476" s="1">
        <f t="shared" ref="A1476:A1539" si="71">A1475+1</f>
        <v>1475</v>
      </c>
      <c r="B1476" s="1" t="s">
        <v>715</v>
      </c>
      <c r="C1476" s="1">
        <v>-30.052174159562799</v>
      </c>
      <c r="D1476" s="1">
        <v>-51.054794225474701</v>
      </c>
      <c r="F1476" s="1">
        <f t="shared" si="69"/>
        <v>173</v>
      </c>
      <c r="G1476" s="1" t="str">
        <f t="shared" si="70"/>
        <v>TRILHA 173</v>
      </c>
      <c r="I1476" s="1">
        <v>494717.99</v>
      </c>
      <c r="J1476" s="1">
        <v>6675432.04</v>
      </c>
    </row>
    <row r="1477" spans="1:10" ht="15" customHeight="1" x14ac:dyDescent="0.25">
      <c r="A1477" s="1">
        <f t="shared" si="71"/>
        <v>1476</v>
      </c>
      <c r="B1477" s="1" t="s">
        <v>716</v>
      </c>
      <c r="C1477" s="1">
        <v>-30.052836231920701</v>
      </c>
      <c r="D1477" s="1">
        <v>-51.056425145812199</v>
      </c>
      <c r="F1477" s="1">
        <f t="shared" si="69"/>
        <v>174</v>
      </c>
      <c r="G1477" s="1" t="str">
        <f t="shared" si="70"/>
        <v>TRILHA 174</v>
      </c>
      <c r="I1477" s="1">
        <v>494560.81</v>
      </c>
      <c r="J1477" s="1">
        <v>6675358.5999999996</v>
      </c>
    </row>
    <row r="1478" spans="1:10" ht="15" customHeight="1" x14ac:dyDescent="0.25">
      <c r="A1478" s="1">
        <f t="shared" si="71"/>
        <v>1477</v>
      </c>
      <c r="B1478" s="1" t="s">
        <v>716</v>
      </c>
      <c r="C1478" s="1">
        <v>-30.053007096282101</v>
      </c>
      <c r="D1478" s="1">
        <v>-51.056355426802803</v>
      </c>
      <c r="F1478" s="1">
        <f t="shared" si="69"/>
        <v>174</v>
      </c>
      <c r="G1478" s="1" t="str">
        <f t="shared" si="70"/>
        <v>TRILHA 174</v>
      </c>
      <c r="I1478" s="1">
        <v>494567.54</v>
      </c>
      <c r="J1478" s="1">
        <v>6675339.6699999999</v>
      </c>
    </row>
    <row r="1479" spans="1:10" ht="15" customHeight="1" x14ac:dyDescent="0.25">
      <c r="A1479" s="1">
        <f t="shared" si="71"/>
        <v>1478</v>
      </c>
      <c r="B1479" s="1" t="s">
        <v>716</v>
      </c>
      <c r="C1479" s="1">
        <v>-30.0538866062331</v>
      </c>
      <c r="D1479" s="1">
        <v>-51.060467006248402</v>
      </c>
      <c r="F1479" s="1">
        <f t="shared" si="69"/>
        <v>174</v>
      </c>
      <c r="G1479" s="1" t="str">
        <f t="shared" si="70"/>
        <v>TRILHA 174</v>
      </c>
      <c r="I1479" s="1">
        <v>494171.25</v>
      </c>
      <c r="J1479" s="1">
        <v>6675242.0099999998</v>
      </c>
    </row>
    <row r="1480" spans="1:10" ht="15" customHeight="1" x14ac:dyDescent="0.25">
      <c r="A1480" s="1">
        <f t="shared" si="71"/>
        <v>1479</v>
      </c>
      <c r="B1480" s="1" t="s">
        <v>716</v>
      </c>
      <c r="C1480" s="1">
        <v>-30.053700070587499</v>
      </c>
      <c r="D1480" s="1">
        <v>-51.060463780746304</v>
      </c>
      <c r="F1480" s="1">
        <f t="shared" si="69"/>
        <v>174</v>
      </c>
      <c r="G1480" s="1" t="str">
        <f t="shared" si="70"/>
        <v>TRILHA 174</v>
      </c>
      <c r="I1480" s="1">
        <v>494171.55</v>
      </c>
      <c r="J1480" s="1">
        <v>6675262.6799999997</v>
      </c>
    </row>
    <row r="1481" spans="1:10" ht="15" customHeight="1" x14ac:dyDescent="0.25">
      <c r="A1481" s="1">
        <f t="shared" si="71"/>
        <v>1480</v>
      </c>
      <c r="B1481" s="1" t="s">
        <v>716</v>
      </c>
      <c r="C1481" s="1">
        <v>-30.053643216511801</v>
      </c>
      <c r="D1481" s="1">
        <v>-51.060462708816402</v>
      </c>
      <c r="F1481" s="1">
        <f t="shared" si="69"/>
        <v>174</v>
      </c>
      <c r="G1481" s="1" t="str">
        <f t="shared" si="70"/>
        <v>TRILHA 174</v>
      </c>
      <c r="I1481" s="1">
        <v>494171.65</v>
      </c>
      <c r="J1481" s="1">
        <v>6675268.9800000004</v>
      </c>
    </row>
    <row r="1482" spans="1:10" ht="15" customHeight="1" x14ac:dyDescent="0.25">
      <c r="A1482" s="1">
        <f t="shared" si="71"/>
        <v>1481</v>
      </c>
      <c r="B1482" s="1" t="s">
        <v>716</v>
      </c>
      <c r="C1482" s="1">
        <v>-30.053512004008901</v>
      </c>
      <c r="D1482" s="1">
        <v>-51.060453500086801</v>
      </c>
      <c r="F1482" s="1">
        <f t="shared" si="69"/>
        <v>174</v>
      </c>
      <c r="G1482" s="1" t="str">
        <f t="shared" si="70"/>
        <v>TRILHA 174</v>
      </c>
      <c r="I1482" s="1">
        <v>494172.53</v>
      </c>
      <c r="J1482" s="1">
        <v>6675283.5199999996</v>
      </c>
    </row>
    <row r="1483" spans="1:10" ht="15" customHeight="1" x14ac:dyDescent="0.25">
      <c r="A1483" s="1">
        <f t="shared" si="71"/>
        <v>1482</v>
      </c>
      <c r="B1483" s="1" t="s">
        <v>716</v>
      </c>
      <c r="C1483" s="1">
        <v>-30.0526651872058</v>
      </c>
      <c r="D1483" s="1">
        <v>-51.0564944495285</v>
      </c>
      <c r="F1483" s="1">
        <f t="shared" si="69"/>
        <v>174</v>
      </c>
      <c r="G1483" s="1" t="str">
        <f t="shared" si="70"/>
        <v>TRILHA 174</v>
      </c>
      <c r="I1483" s="1">
        <v>494554.12</v>
      </c>
      <c r="J1483" s="1">
        <v>6675377.5499999998</v>
      </c>
    </row>
    <row r="1484" spans="1:10" ht="15" customHeight="1" x14ac:dyDescent="0.25">
      <c r="A1484" s="1">
        <f t="shared" si="71"/>
        <v>1483</v>
      </c>
      <c r="B1484" s="1" t="s">
        <v>716</v>
      </c>
      <c r="C1484" s="1">
        <v>-30.052836231920701</v>
      </c>
      <c r="D1484" s="1">
        <v>-51.056425145812199</v>
      </c>
      <c r="F1484" s="1">
        <f t="shared" si="69"/>
        <v>174</v>
      </c>
      <c r="G1484" s="1" t="str">
        <f t="shared" si="70"/>
        <v>TRILHA 174</v>
      </c>
      <c r="I1484" s="1">
        <v>494560.81</v>
      </c>
      <c r="J1484" s="1">
        <v>6675358.5999999996</v>
      </c>
    </row>
    <row r="1485" spans="1:10" ht="15" customHeight="1" x14ac:dyDescent="0.25">
      <c r="A1485" s="1">
        <f t="shared" si="71"/>
        <v>1484</v>
      </c>
      <c r="B1485" s="1" t="s">
        <v>717</v>
      </c>
      <c r="C1485" s="1">
        <v>-30.053700070587499</v>
      </c>
      <c r="D1485" s="1">
        <v>-51.060463780746304</v>
      </c>
      <c r="F1485" s="1">
        <f t="shared" si="69"/>
        <v>175</v>
      </c>
      <c r="G1485" s="1" t="str">
        <f t="shared" si="70"/>
        <v>TRILHA 175</v>
      </c>
      <c r="I1485" s="1">
        <v>494171.55</v>
      </c>
      <c r="J1485" s="1">
        <v>6675262.6799999997</v>
      </c>
    </row>
    <row r="1486" spans="1:10" ht="15" customHeight="1" x14ac:dyDescent="0.25">
      <c r="A1486" s="1">
        <f t="shared" si="71"/>
        <v>1485</v>
      </c>
      <c r="B1486" s="1" t="s">
        <v>717</v>
      </c>
      <c r="C1486" s="1">
        <v>-30.0538866062331</v>
      </c>
      <c r="D1486" s="1">
        <v>-51.060467006248402</v>
      </c>
      <c r="F1486" s="1">
        <f t="shared" si="69"/>
        <v>175</v>
      </c>
      <c r="G1486" s="1" t="str">
        <f t="shared" si="70"/>
        <v>TRILHA 175</v>
      </c>
      <c r="I1486" s="1">
        <v>494171.25</v>
      </c>
      <c r="J1486" s="1">
        <v>6675242.0099999998</v>
      </c>
    </row>
    <row r="1487" spans="1:10" ht="15" customHeight="1" x14ac:dyDescent="0.25">
      <c r="A1487" s="1">
        <f t="shared" si="71"/>
        <v>1486</v>
      </c>
      <c r="B1487" s="1" t="s">
        <v>717</v>
      </c>
      <c r="C1487" s="1">
        <v>-30.0539287502687</v>
      </c>
      <c r="D1487" s="1">
        <v>-51.060664136445403</v>
      </c>
      <c r="F1487" s="1">
        <f t="shared" si="69"/>
        <v>175</v>
      </c>
      <c r="G1487" s="1" t="str">
        <f t="shared" si="70"/>
        <v>TRILHA 175</v>
      </c>
      <c r="I1487" s="1">
        <v>494152.25</v>
      </c>
      <c r="J1487" s="1">
        <v>6675237.3300000001</v>
      </c>
    </row>
    <row r="1488" spans="1:10" ht="15" customHeight="1" x14ac:dyDescent="0.25">
      <c r="A1488" s="1">
        <f t="shared" si="71"/>
        <v>1487</v>
      </c>
      <c r="B1488" s="1" t="s">
        <v>717</v>
      </c>
      <c r="C1488" s="1">
        <v>-30.053742845007001</v>
      </c>
      <c r="D1488" s="1">
        <v>-51.0606638156504</v>
      </c>
      <c r="F1488" s="1">
        <f t="shared" si="69"/>
        <v>175</v>
      </c>
      <c r="G1488" s="1" t="str">
        <f t="shared" si="70"/>
        <v>TRILHA 175</v>
      </c>
      <c r="I1488" s="1">
        <v>494152.27</v>
      </c>
      <c r="J1488" s="1">
        <v>6675257.9299999997</v>
      </c>
    </row>
    <row r="1489" spans="1:10" ht="15" customHeight="1" x14ac:dyDescent="0.25">
      <c r="A1489" s="1">
        <f t="shared" si="71"/>
        <v>1488</v>
      </c>
      <c r="B1489" s="1" t="s">
        <v>717</v>
      </c>
      <c r="C1489" s="1">
        <v>-30.053556759584399</v>
      </c>
      <c r="D1489" s="1">
        <v>-51.060662768575199</v>
      </c>
      <c r="F1489" s="1">
        <f t="shared" si="69"/>
        <v>175</v>
      </c>
      <c r="G1489" s="1" t="str">
        <f t="shared" si="70"/>
        <v>TRILHA 175</v>
      </c>
      <c r="I1489" s="1">
        <v>494152.36</v>
      </c>
      <c r="J1489" s="1">
        <v>6675278.5499999998</v>
      </c>
    </row>
    <row r="1490" spans="1:10" ht="15" customHeight="1" x14ac:dyDescent="0.25">
      <c r="A1490" s="1">
        <f t="shared" si="71"/>
        <v>1489</v>
      </c>
      <c r="B1490" s="1" t="s">
        <v>717</v>
      </c>
      <c r="C1490" s="1">
        <v>-30.053512004008901</v>
      </c>
      <c r="D1490" s="1">
        <v>-51.060453500086801</v>
      </c>
      <c r="F1490" s="1">
        <f t="shared" si="69"/>
        <v>175</v>
      </c>
      <c r="G1490" s="1" t="str">
        <f t="shared" si="70"/>
        <v>TRILHA 175</v>
      </c>
      <c r="I1490" s="1">
        <v>494172.53</v>
      </c>
      <c r="J1490" s="1">
        <v>6675283.5199999996</v>
      </c>
    </row>
    <row r="1491" spans="1:10" ht="15" customHeight="1" x14ac:dyDescent="0.25">
      <c r="A1491" s="1">
        <f t="shared" si="71"/>
        <v>1490</v>
      </c>
      <c r="B1491" s="1" t="s">
        <v>717</v>
      </c>
      <c r="C1491" s="1">
        <v>-30.053643216511801</v>
      </c>
      <c r="D1491" s="1">
        <v>-51.060462708816402</v>
      </c>
      <c r="F1491" s="1">
        <f t="shared" si="69"/>
        <v>175</v>
      </c>
      <c r="G1491" s="1" t="str">
        <f t="shared" si="70"/>
        <v>TRILHA 175</v>
      </c>
      <c r="I1491" s="1">
        <v>494171.65</v>
      </c>
      <c r="J1491" s="1">
        <v>6675268.9800000004</v>
      </c>
    </row>
    <row r="1492" spans="1:10" ht="15" customHeight="1" x14ac:dyDescent="0.25">
      <c r="A1492" s="1">
        <f t="shared" si="71"/>
        <v>1491</v>
      </c>
      <c r="B1492" s="1" t="s">
        <v>717</v>
      </c>
      <c r="C1492" s="1">
        <v>-30.053700070587499</v>
      </c>
      <c r="D1492" s="1">
        <v>-51.060463780746304</v>
      </c>
      <c r="F1492" s="1">
        <f t="shared" si="69"/>
        <v>175</v>
      </c>
      <c r="G1492" s="1" t="str">
        <f t="shared" si="70"/>
        <v>TRILHA 175</v>
      </c>
      <c r="I1492" s="1">
        <v>494171.55</v>
      </c>
      <c r="J1492" s="1">
        <v>6675262.6799999997</v>
      </c>
    </row>
    <row r="1493" spans="1:10" ht="15" customHeight="1" x14ac:dyDescent="0.25">
      <c r="A1493" s="1">
        <f t="shared" si="71"/>
        <v>1492</v>
      </c>
      <c r="B1493" s="1" t="s">
        <v>741</v>
      </c>
      <c r="C1493" s="1">
        <v>-30.053742754953099</v>
      </c>
      <c r="D1493" s="1">
        <v>-51.0606634006392</v>
      </c>
      <c r="F1493" s="1">
        <f t="shared" si="69"/>
        <v>176</v>
      </c>
      <c r="G1493" s="1" t="str">
        <f t="shared" si="70"/>
        <v>TRILHA 176</v>
      </c>
      <c r="I1493" s="1">
        <v>494152.31</v>
      </c>
      <c r="J1493" s="1">
        <v>6675257.9400000004</v>
      </c>
    </row>
    <row r="1494" spans="1:10" ht="15" customHeight="1" x14ac:dyDescent="0.25">
      <c r="A1494" s="1">
        <f t="shared" si="71"/>
        <v>1493</v>
      </c>
      <c r="B1494" s="1" t="s">
        <v>741</v>
      </c>
      <c r="C1494" s="1">
        <v>-30.0539287502687</v>
      </c>
      <c r="D1494" s="1">
        <v>-51.060664136445403</v>
      </c>
      <c r="F1494" s="1">
        <f t="shared" si="69"/>
        <v>176</v>
      </c>
      <c r="G1494" s="1" t="str">
        <f t="shared" si="70"/>
        <v>TRILHA 176</v>
      </c>
      <c r="I1494" s="1">
        <v>494152.25</v>
      </c>
      <c r="J1494" s="1">
        <v>6675237.3300000001</v>
      </c>
    </row>
    <row r="1495" spans="1:10" ht="15" customHeight="1" x14ac:dyDescent="0.25">
      <c r="A1495" s="1">
        <f t="shared" si="71"/>
        <v>1494</v>
      </c>
      <c r="B1495" s="1" t="s">
        <v>741</v>
      </c>
      <c r="C1495" s="1">
        <v>-30.053974856303299</v>
      </c>
      <c r="D1495" s="1">
        <v>-51.0608796310893</v>
      </c>
      <c r="F1495" s="1">
        <f t="shared" si="69"/>
        <v>176</v>
      </c>
      <c r="G1495" s="1" t="str">
        <f t="shared" si="70"/>
        <v>TRILHA 176</v>
      </c>
      <c r="I1495" s="1">
        <v>494131.48</v>
      </c>
      <c r="J1495" s="1">
        <v>6675232.21</v>
      </c>
    </row>
    <row r="1496" spans="1:10" ht="15" customHeight="1" x14ac:dyDescent="0.25">
      <c r="A1496" s="1">
        <f t="shared" si="71"/>
        <v>1495</v>
      </c>
      <c r="B1496" s="1" t="s">
        <v>741</v>
      </c>
      <c r="C1496" s="1">
        <v>-30.053318309938199</v>
      </c>
      <c r="D1496" s="1">
        <v>-51.061871074442799</v>
      </c>
      <c r="F1496" s="1">
        <f t="shared" si="69"/>
        <v>176</v>
      </c>
      <c r="G1496" s="1" t="str">
        <f t="shared" si="70"/>
        <v>TRILHA 176</v>
      </c>
      <c r="I1496" s="1">
        <v>494035.87</v>
      </c>
      <c r="J1496" s="1">
        <v>6675304.9100000001</v>
      </c>
    </row>
    <row r="1497" spans="1:10" ht="15" customHeight="1" x14ac:dyDescent="0.25">
      <c r="A1497" s="1">
        <f t="shared" si="71"/>
        <v>1496</v>
      </c>
      <c r="B1497" s="1" t="s">
        <v>741</v>
      </c>
      <c r="C1497" s="1">
        <v>-30.0532216592871</v>
      </c>
      <c r="D1497" s="1">
        <v>-51.061674429862798</v>
      </c>
      <c r="F1497" s="1">
        <f t="shared" si="69"/>
        <v>176</v>
      </c>
      <c r="G1497" s="1" t="str">
        <f t="shared" si="70"/>
        <v>TRILHA 176</v>
      </c>
      <c r="I1497" s="1">
        <v>494054.82</v>
      </c>
      <c r="J1497" s="1">
        <v>6675315.6299999999</v>
      </c>
    </row>
    <row r="1498" spans="1:10" ht="15" customHeight="1" x14ac:dyDescent="0.25">
      <c r="A1498" s="1">
        <f t="shared" si="71"/>
        <v>1497</v>
      </c>
      <c r="B1498" s="1" t="s">
        <v>741</v>
      </c>
      <c r="C1498" s="1">
        <v>-30.053202455318999</v>
      </c>
      <c r="D1498" s="1">
        <v>-51.061635412286201</v>
      </c>
      <c r="F1498" s="1">
        <f t="shared" si="69"/>
        <v>176</v>
      </c>
      <c r="G1498" s="1" t="str">
        <f t="shared" si="70"/>
        <v>TRILHA 176</v>
      </c>
      <c r="I1498" s="1">
        <v>494058.58</v>
      </c>
      <c r="J1498" s="1">
        <v>6675317.7599999998</v>
      </c>
    </row>
    <row r="1499" spans="1:10" ht="15" customHeight="1" x14ac:dyDescent="0.25">
      <c r="A1499" s="1">
        <f t="shared" si="71"/>
        <v>1498</v>
      </c>
      <c r="B1499" s="1" t="s">
        <v>741</v>
      </c>
      <c r="C1499" s="1">
        <v>-30.053148940222702</v>
      </c>
      <c r="D1499" s="1">
        <v>-51.061441699468098</v>
      </c>
      <c r="F1499" s="1">
        <f t="shared" si="69"/>
        <v>176</v>
      </c>
      <c r="G1499" s="1" t="str">
        <f t="shared" si="70"/>
        <v>TRILHA 176</v>
      </c>
      <c r="I1499" s="1">
        <v>494077.25</v>
      </c>
      <c r="J1499" s="1">
        <v>6675323.7000000002</v>
      </c>
    </row>
    <row r="1500" spans="1:10" ht="15" customHeight="1" x14ac:dyDescent="0.25">
      <c r="A1500" s="1">
        <f t="shared" si="71"/>
        <v>1499</v>
      </c>
      <c r="B1500" s="1" t="s">
        <v>741</v>
      </c>
      <c r="C1500" s="1">
        <v>-30.053583144558399</v>
      </c>
      <c r="D1500" s="1">
        <v>-51.060786026468897</v>
      </c>
      <c r="F1500" s="1">
        <f t="shared" si="69"/>
        <v>176</v>
      </c>
      <c r="G1500" s="1" t="str">
        <f t="shared" si="70"/>
        <v>TRILHA 176</v>
      </c>
      <c r="I1500" s="1">
        <v>494140.48</v>
      </c>
      <c r="J1500" s="1">
        <v>6675275.6200000001</v>
      </c>
    </row>
    <row r="1501" spans="1:10" ht="15" customHeight="1" x14ac:dyDescent="0.25">
      <c r="A1501" s="1">
        <f t="shared" si="71"/>
        <v>1500</v>
      </c>
      <c r="B1501" s="1" t="s">
        <v>741</v>
      </c>
      <c r="C1501" s="1">
        <v>-30.053556759584399</v>
      </c>
      <c r="D1501" s="1">
        <v>-51.060662768575199</v>
      </c>
      <c r="F1501" s="1">
        <f t="shared" si="69"/>
        <v>176</v>
      </c>
      <c r="G1501" s="1" t="str">
        <f t="shared" si="70"/>
        <v>TRILHA 176</v>
      </c>
      <c r="I1501" s="1">
        <v>494152.36</v>
      </c>
      <c r="J1501" s="1">
        <v>6675278.5499999998</v>
      </c>
    </row>
    <row r="1502" spans="1:10" ht="15" customHeight="1" x14ac:dyDescent="0.25">
      <c r="A1502" s="1">
        <f t="shared" si="71"/>
        <v>1501</v>
      </c>
      <c r="B1502" s="1" t="s">
        <v>741</v>
      </c>
      <c r="C1502" s="1">
        <v>-30.053742754953099</v>
      </c>
      <c r="D1502" s="1">
        <v>-51.0606634006392</v>
      </c>
      <c r="F1502" s="1">
        <f t="shared" si="69"/>
        <v>176</v>
      </c>
      <c r="G1502" s="1" t="str">
        <f t="shared" si="70"/>
        <v>TRILHA 176</v>
      </c>
      <c r="I1502" s="1">
        <v>494152.31</v>
      </c>
      <c r="J1502" s="1">
        <v>6675257.9400000004</v>
      </c>
    </row>
    <row r="1503" spans="1:10" ht="15" customHeight="1" x14ac:dyDescent="0.25">
      <c r="A1503" s="1">
        <f t="shared" si="71"/>
        <v>1502</v>
      </c>
      <c r="B1503" s="1" t="s">
        <v>742</v>
      </c>
      <c r="C1503" s="1">
        <v>-30.0532216592871</v>
      </c>
      <c r="D1503" s="1">
        <v>-51.061674429862798</v>
      </c>
      <c r="F1503" s="1">
        <f t="shared" si="69"/>
        <v>177</v>
      </c>
      <c r="G1503" s="1" t="str">
        <f t="shared" si="70"/>
        <v>TRILHA 177</v>
      </c>
      <c r="I1503" s="1">
        <v>494054.82</v>
      </c>
      <c r="J1503" s="1">
        <v>6675315.6299999999</v>
      </c>
    </row>
    <row r="1504" spans="1:10" ht="15" customHeight="1" x14ac:dyDescent="0.25">
      <c r="A1504" s="1">
        <f t="shared" si="71"/>
        <v>1503</v>
      </c>
      <c r="B1504" s="1" t="s">
        <v>742</v>
      </c>
      <c r="C1504" s="1">
        <v>-30.053318309938199</v>
      </c>
      <c r="D1504" s="1">
        <v>-51.061871074442799</v>
      </c>
      <c r="F1504" s="1">
        <f t="shared" si="69"/>
        <v>177</v>
      </c>
      <c r="G1504" s="1" t="str">
        <f t="shared" si="70"/>
        <v>TRILHA 177</v>
      </c>
      <c r="I1504" s="1">
        <v>494035.87</v>
      </c>
      <c r="J1504" s="1">
        <v>6675304.9100000001</v>
      </c>
    </row>
    <row r="1505" spans="1:10" ht="15" customHeight="1" x14ac:dyDescent="0.25">
      <c r="A1505" s="1">
        <f t="shared" si="71"/>
        <v>1504</v>
      </c>
      <c r="B1505" s="1" t="s">
        <v>742</v>
      </c>
      <c r="C1505" s="1">
        <v>-30.053238295716898</v>
      </c>
      <c r="D1505" s="1">
        <v>-51.061991776359697</v>
      </c>
      <c r="F1505" s="1">
        <f t="shared" si="69"/>
        <v>177</v>
      </c>
      <c r="G1505" s="1" t="str">
        <f t="shared" si="70"/>
        <v>TRILHA 177</v>
      </c>
      <c r="I1505" s="1">
        <v>494024.23</v>
      </c>
      <c r="J1505" s="1">
        <v>6675313.7699999996</v>
      </c>
    </row>
    <row r="1506" spans="1:10" ht="15" customHeight="1" x14ac:dyDescent="0.25">
      <c r="A1506" s="1">
        <f t="shared" si="71"/>
        <v>1505</v>
      </c>
      <c r="B1506" s="1" t="s">
        <v>742</v>
      </c>
      <c r="C1506" s="1">
        <v>-30.0531697314225</v>
      </c>
      <c r="D1506" s="1">
        <v>-51.061752823965101</v>
      </c>
      <c r="F1506" s="1">
        <f t="shared" si="69"/>
        <v>177</v>
      </c>
      <c r="G1506" s="1" t="str">
        <f t="shared" si="70"/>
        <v>TRILHA 177</v>
      </c>
      <c r="I1506" s="1">
        <v>494047.26</v>
      </c>
      <c r="J1506" s="1">
        <v>6675321.3799999999</v>
      </c>
    </row>
    <row r="1507" spans="1:10" ht="15" customHeight="1" x14ac:dyDescent="0.25">
      <c r="A1507" s="1">
        <f t="shared" si="71"/>
        <v>1506</v>
      </c>
      <c r="B1507" s="1" t="s">
        <v>742</v>
      </c>
      <c r="C1507" s="1">
        <v>-30.0531011667412</v>
      </c>
      <c r="D1507" s="1">
        <v>-51.061513768160602</v>
      </c>
      <c r="F1507" s="1">
        <f t="shared" si="69"/>
        <v>177</v>
      </c>
      <c r="G1507" s="1" t="str">
        <f t="shared" si="70"/>
        <v>TRILHA 177</v>
      </c>
      <c r="I1507" s="1">
        <v>494070.3</v>
      </c>
      <c r="J1507" s="1">
        <v>6675328.9900000002</v>
      </c>
    </row>
    <row r="1508" spans="1:10" ht="15" customHeight="1" x14ac:dyDescent="0.25">
      <c r="A1508" s="1">
        <f t="shared" si="71"/>
        <v>1507</v>
      </c>
      <c r="B1508" s="1" t="s">
        <v>742</v>
      </c>
      <c r="C1508" s="1">
        <v>-30.053148940222702</v>
      </c>
      <c r="D1508" s="1">
        <v>-51.061441699468098</v>
      </c>
      <c r="F1508" s="1">
        <f t="shared" si="69"/>
        <v>177</v>
      </c>
      <c r="G1508" s="1" t="str">
        <f t="shared" si="70"/>
        <v>TRILHA 177</v>
      </c>
      <c r="I1508" s="1">
        <v>494077.25</v>
      </c>
      <c r="J1508" s="1">
        <v>6675323.7000000002</v>
      </c>
    </row>
    <row r="1509" spans="1:10" ht="15" customHeight="1" x14ac:dyDescent="0.25">
      <c r="A1509" s="1">
        <f t="shared" si="71"/>
        <v>1508</v>
      </c>
      <c r="B1509" s="1" t="s">
        <v>742</v>
      </c>
      <c r="C1509" s="1">
        <v>-30.053202455318999</v>
      </c>
      <c r="D1509" s="1">
        <v>-51.061635412286201</v>
      </c>
      <c r="F1509" s="1">
        <f t="shared" si="69"/>
        <v>177</v>
      </c>
      <c r="G1509" s="1" t="str">
        <f t="shared" si="70"/>
        <v>TRILHA 177</v>
      </c>
      <c r="I1509" s="1">
        <v>494058.58</v>
      </c>
      <c r="J1509" s="1">
        <v>6675317.7599999998</v>
      </c>
    </row>
    <row r="1510" spans="1:10" ht="15" customHeight="1" x14ac:dyDescent="0.25">
      <c r="A1510" s="1">
        <f t="shared" si="71"/>
        <v>1509</v>
      </c>
      <c r="B1510" s="1" t="s">
        <v>742</v>
      </c>
      <c r="C1510" s="1">
        <v>-30.0532216592871</v>
      </c>
      <c r="D1510" s="1">
        <v>-51.061674429862798</v>
      </c>
      <c r="F1510" s="1">
        <f t="shared" si="69"/>
        <v>177</v>
      </c>
      <c r="G1510" s="1" t="str">
        <f t="shared" si="70"/>
        <v>TRILHA 177</v>
      </c>
      <c r="I1510" s="1">
        <v>494054.82</v>
      </c>
      <c r="J1510" s="1">
        <v>6675315.6299999999</v>
      </c>
    </row>
    <row r="1511" spans="1:10" ht="15" customHeight="1" x14ac:dyDescent="0.25">
      <c r="A1511" s="1">
        <f t="shared" si="71"/>
        <v>1510</v>
      </c>
      <c r="B1511" s="1" t="s">
        <v>743</v>
      </c>
      <c r="C1511" s="1">
        <v>-30.0531697314225</v>
      </c>
      <c r="D1511" s="1">
        <v>-51.061752823965101</v>
      </c>
      <c r="F1511" s="1">
        <f t="shared" si="69"/>
        <v>178</v>
      </c>
      <c r="G1511" s="1" t="str">
        <f t="shared" si="70"/>
        <v>TRILHA 178</v>
      </c>
      <c r="I1511" s="1">
        <v>494047.26</v>
      </c>
      <c r="J1511" s="1">
        <v>6675321.3799999999</v>
      </c>
    </row>
    <row r="1512" spans="1:10" ht="15" customHeight="1" x14ac:dyDescent="0.25">
      <c r="A1512" s="1">
        <f t="shared" si="71"/>
        <v>1511</v>
      </c>
      <c r="B1512" s="1" t="s">
        <v>743</v>
      </c>
      <c r="C1512" s="1">
        <v>-30.053238295716898</v>
      </c>
      <c r="D1512" s="1">
        <v>-51.061991776359697</v>
      </c>
      <c r="F1512" s="1">
        <f t="shared" si="69"/>
        <v>178</v>
      </c>
      <c r="G1512" s="1" t="str">
        <f t="shared" si="70"/>
        <v>TRILHA 178</v>
      </c>
      <c r="I1512" s="1">
        <v>494024.23</v>
      </c>
      <c r="J1512" s="1">
        <v>6675313.7699999996</v>
      </c>
    </row>
    <row r="1513" spans="1:10" ht="15" customHeight="1" x14ac:dyDescent="0.25">
      <c r="A1513" s="1">
        <f t="shared" si="71"/>
        <v>1512</v>
      </c>
      <c r="B1513" s="1" t="s">
        <v>743</v>
      </c>
      <c r="C1513" s="1">
        <v>-30.052792977175599</v>
      </c>
      <c r="D1513" s="1">
        <v>-51.062664240394199</v>
      </c>
      <c r="F1513" s="1">
        <f t="shared" si="69"/>
        <v>178</v>
      </c>
      <c r="G1513" s="1" t="str">
        <f t="shared" si="70"/>
        <v>TRILHA 178</v>
      </c>
      <c r="I1513" s="1">
        <v>493959.38</v>
      </c>
      <c r="J1513" s="1">
        <v>6675363.0800000001</v>
      </c>
    </row>
    <row r="1514" spans="1:10" ht="15" customHeight="1" x14ac:dyDescent="0.25">
      <c r="A1514" s="1">
        <f t="shared" si="71"/>
        <v>1513</v>
      </c>
      <c r="B1514" s="1" t="s">
        <v>743</v>
      </c>
      <c r="C1514" s="1">
        <v>-30.0523780874863</v>
      </c>
      <c r="D1514" s="1">
        <v>-51.062919796198699</v>
      </c>
      <c r="F1514" s="1">
        <f t="shared" si="69"/>
        <v>178</v>
      </c>
      <c r="G1514" s="1" t="str">
        <f t="shared" si="70"/>
        <v>TRILHA 178</v>
      </c>
      <c r="I1514" s="1">
        <v>493934.72</v>
      </c>
      <c r="J1514" s="1">
        <v>6675409.04</v>
      </c>
    </row>
    <row r="1515" spans="1:10" ht="15" customHeight="1" x14ac:dyDescent="0.25">
      <c r="A1515" s="1">
        <f t="shared" si="71"/>
        <v>1514</v>
      </c>
      <c r="B1515" s="1" t="s">
        <v>743</v>
      </c>
      <c r="C1515" s="1">
        <v>-30.052368621501699</v>
      </c>
      <c r="D1515" s="1">
        <v>-51.0628993539014</v>
      </c>
      <c r="F1515" s="1">
        <f t="shared" si="69"/>
        <v>178</v>
      </c>
      <c r="G1515" s="1" t="str">
        <f t="shared" si="70"/>
        <v>TRILHA 178</v>
      </c>
      <c r="I1515" s="1">
        <v>493936.69</v>
      </c>
      <c r="J1515" s="1">
        <v>6675410.0899999999</v>
      </c>
    </row>
    <row r="1516" spans="1:10" ht="15" customHeight="1" x14ac:dyDescent="0.25">
      <c r="A1516" s="1">
        <f t="shared" si="71"/>
        <v>1515</v>
      </c>
      <c r="B1516" s="1" t="s">
        <v>743</v>
      </c>
      <c r="C1516" s="1">
        <v>-30.0523133847427</v>
      </c>
      <c r="D1516" s="1">
        <v>-51.062724209970703</v>
      </c>
      <c r="F1516" s="1">
        <f t="shared" si="69"/>
        <v>178</v>
      </c>
      <c r="G1516" s="1" t="str">
        <f t="shared" si="70"/>
        <v>TRILHA 178</v>
      </c>
      <c r="I1516" s="1">
        <v>493953.57</v>
      </c>
      <c r="J1516" s="1">
        <v>6675416.2199999997</v>
      </c>
    </row>
    <row r="1517" spans="1:10" ht="15" customHeight="1" x14ac:dyDescent="0.25">
      <c r="A1517" s="1">
        <f t="shared" si="71"/>
        <v>1516</v>
      </c>
      <c r="B1517" s="1" t="s">
        <v>743</v>
      </c>
      <c r="C1517" s="1">
        <v>-30.052309870369101</v>
      </c>
      <c r="D1517" s="1">
        <v>-51.0627133153111</v>
      </c>
      <c r="F1517" s="1">
        <f t="shared" si="69"/>
        <v>178</v>
      </c>
      <c r="G1517" s="1" t="str">
        <f t="shared" si="70"/>
        <v>TRILHA 178</v>
      </c>
      <c r="I1517" s="1">
        <v>493954.62</v>
      </c>
      <c r="J1517" s="1">
        <v>6675416.6100000003</v>
      </c>
    </row>
    <row r="1518" spans="1:10" ht="15" customHeight="1" x14ac:dyDescent="0.25">
      <c r="A1518" s="1">
        <f t="shared" si="71"/>
        <v>1517</v>
      </c>
      <c r="B1518" s="1" t="s">
        <v>743</v>
      </c>
      <c r="C1518" s="1">
        <v>-30.052251209267101</v>
      </c>
      <c r="D1518" s="1">
        <v>-51.062527173259198</v>
      </c>
      <c r="F1518" s="1">
        <f t="shared" si="69"/>
        <v>178</v>
      </c>
      <c r="G1518" s="1" t="str">
        <f t="shared" si="70"/>
        <v>TRILHA 178</v>
      </c>
      <c r="I1518" s="1">
        <v>493972.56</v>
      </c>
      <c r="J1518" s="1">
        <v>6675423.1200000001</v>
      </c>
    </row>
    <row r="1519" spans="1:10" ht="15" customHeight="1" x14ac:dyDescent="0.25">
      <c r="A1519" s="1">
        <f t="shared" si="71"/>
        <v>1518</v>
      </c>
      <c r="B1519" s="1" t="s">
        <v>743</v>
      </c>
      <c r="C1519" s="1">
        <v>-30.052553258608601</v>
      </c>
      <c r="D1519" s="1">
        <v>-51.062341049883699</v>
      </c>
      <c r="F1519" s="1">
        <f t="shared" si="69"/>
        <v>178</v>
      </c>
      <c r="G1519" s="1" t="str">
        <f t="shared" si="70"/>
        <v>TRILHA 178</v>
      </c>
      <c r="I1519" s="1">
        <v>493990.52</v>
      </c>
      <c r="J1519" s="1">
        <v>6675389.6600000001</v>
      </c>
    </row>
    <row r="1520" spans="1:10" ht="15" customHeight="1" x14ac:dyDescent="0.25">
      <c r="A1520" s="1">
        <f t="shared" si="71"/>
        <v>1519</v>
      </c>
      <c r="B1520" s="1" t="s">
        <v>743</v>
      </c>
      <c r="C1520" s="1">
        <v>-30.0531011667412</v>
      </c>
      <c r="D1520" s="1">
        <v>-51.061513768160602</v>
      </c>
      <c r="F1520" s="1">
        <f t="shared" si="69"/>
        <v>178</v>
      </c>
      <c r="G1520" s="1" t="str">
        <f t="shared" si="70"/>
        <v>TRILHA 178</v>
      </c>
      <c r="I1520" s="1">
        <v>494070.3</v>
      </c>
      <c r="J1520" s="1">
        <v>6675328.9900000002</v>
      </c>
    </row>
    <row r="1521" spans="1:10" ht="15" customHeight="1" x14ac:dyDescent="0.25">
      <c r="A1521" s="1">
        <f t="shared" si="71"/>
        <v>1520</v>
      </c>
      <c r="B1521" s="1" t="s">
        <v>743</v>
      </c>
      <c r="C1521" s="1">
        <v>-30.0531697314225</v>
      </c>
      <c r="D1521" s="1">
        <v>-51.061752823965101</v>
      </c>
      <c r="F1521" s="1">
        <f t="shared" si="69"/>
        <v>178</v>
      </c>
      <c r="G1521" s="1" t="str">
        <f t="shared" si="70"/>
        <v>TRILHA 178</v>
      </c>
      <c r="I1521" s="1">
        <v>494047.26</v>
      </c>
      <c r="J1521" s="1">
        <v>6675321.3799999999</v>
      </c>
    </row>
    <row r="1522" spans="1:10" ht="15" customHeight="1" x14ac:dyDescent="0.25">
      <c r="A1522" s="1">
        <f t="shared" si="71"/>
        <v>1521</v>
      </c>
      <c r="B1522" s="1" t="s">
        <v>718</v>
      </c>
      <c r="C1522" s="1">
        <v>-30.0523133847427</v>
      </c>
      <c r="D1522" s="1">
        <v>-51.062724209970703</v>
      </c>
      <c r="F1522" s="1">
        <f t="shared" si="69"/>
        <v>179</v>
      </c>
      <c r="G1522" s="1" t="str">
        <f t="shared" si="70"/>
        <v>TRILHA 179</v>
      </c>
      <c r="I1522" s="1">
        <v>493953.57</v>
      </c>
      <c r="J1522" s="1">
        <v>6675416.2199999997</v>
      </c>
    </row>
    <row r="1523" spans="1:10" ht="15" customHeight="1" x14ac:dyDescent="0.25">
      <c r="A1523" s="1">
        <f t="shared" si="71"/>
        <v>1522</v>
      </c>
      <c r="B1523" s="1" t="s">
        <v>718</v>
      </c>
      <c r="C1523" s="1">
        <v>-30.052368621501699</v>
      </c>
      <c r="D1523" s="1">
        <v>-51.0628993539014</v>
      </c>
      <c r="F1523" s="1">
        <f t="shared" si="69"/>
        <v>179</v>
      </c>
      <c r="G1523" s="1" t="str">
        <f t="shared" si="70"/>
        <v>TRILHA 179</v>
      </c>
      <c r="I1523" s="1">
        <v>493936.69</v>
      </c>
      <c r="J1523" s="1">
        <v>6675410.0899999999</v>
      </c>
    </row>
    <row r="1524" spans="1:10" ht="15" customHeight="1" x14ac:dyDescent="0.25">
      <c r="A1524" s="1">
        <f t="shared" si="71"/>
        <v>1523</v>
      </c>
      <c r="B1524" s="1" t="s">
        <v>718</v>
      </c>
      <c r="C1524" s="1">
        <v>-30.052338548413601</v>
      </c>
      <c r="D1524" s="1">
        <v>-51.062944045801501</v>
      </c>
      <c r="F1524" s="1">
        <f t="shared" si="69"/>
        <v>179</v>
      </c>
      <c r="G1524" s="1" t="str">
        <f t="shared" si="70"/>
        <v>TRILHA 179</v>
      </c>
      <c r="I1524" s="1">
        <v>493932.38</v>
      </c>
      <c r="J1524" s="1">
        <v>6675413.4199999999</v>
      </c>
    </row>
    <row r="1525" spans="1:10" ht="15" customHeight="1" x14ac:dyDescent="0.25">
      <c r="A1525" s="1">
        <f t="shared" si="71"/>
        <v>1524</v>
      </c>
      <c r="B1525" s="1" t="s">
        <v>718</v>
      </c>
      <c r="C1525" s="1">
        <v>-30.052278968861099</v>
      </c>
      <c r="D1525" s="1">
        <v>-51.062980834948398</v>
      </c>
      <c r="F1525" s="1">
        <f t="shared" si="69"/>
        <v>179</v>
      </c>
      <c r="G1525" s="1" t="str">
        <f t="shared" si="70"/>
        <v>TRILHA 179</v>
      </c>
      <c r="I1525" s="1">
        <v>493928.83</v>
      </c>
      <c r="J1525" s="1">
        <v>6675420.0199999996</v>
      </c>
    </row>
    <row r="1526" spans="1:10" ht="15" customHeight="1" x14ac:dyDescent="0.25">
      <c r="A1526" s="1">
        <f t="shared" si="71"/>
        <v>1525</v>
      </c>
      <c r="B1526" s="1" t="s">
        <v>718</v>
      </c>
      <c r="C1526" s="1">
        <v>-30.0520753053951</v>
      </c>
      <c r="D1526" s="1">
        <v>-51.062938381246397</v>
      </c>
      <c r="F1526" s="1">
        <f t="shared" si="69"/>
        <v>179</v>
      </c>
      <c r="G1526" s="1" t="str">
        <f t="shared" si="70"/>
        <v>TRILHA 179</v>
      </c>
      <c r="I1526" s="1">
        <v>493932.91</v>
      </c>
      <c r="J1526" s="1">
        <v>6675442.5899999999</v>
      </c>
    </row>
    <row r="1527" spans="1:10" ht="15" customHeight="1" x14ac:dyDescent="0.25">
      <c r="A1527" s="1">
        <f t="shared" si="71"/>
        <v>1526</v>
      </c>
      <c r="B1527" s="1" t="s">
        <v>718</v>
      </c>
      <c r="C1527" s="1">
        <v>-30.0519810034824</v>
      </c>
      <c r="D1527" s="1">
        <v>-51.062928985264598</v>
      </c>
      <c r="F1527" s="1">
        <f t="shared" si="69"/>
        <v>179</v>
      </c>
      <c r="G1527" s="1" t="str">
        <f t="shared" si="70"/>
        <v>TRILHA 179</v>
      </c>
      <c r="I1527" s="1">
        <v>493933.81</v>
      </c>
      <c r="J1527" s="1">
        <v>6675453.04</v>
      </c>
    </row>
    <row r="1528" spans="1:10" ht="15" customHeight="1" x14ac:dyDescent="0.25">
      <c r="A1528" s="1">
        <f t="shared" si="71"/>
        <v>1527</v>
      </c>
      <c r="B1528" s="1" t="s">
        <v>718</v>
      </c>
      <c r="C1528" s="1">
        <v>-30.051652435919198</v>
      </c>
      <c r="D1528" s="1">
        <v>-51.062895892936801</v>
      </c>
      <c r="F1528" s="1">
        <f t="shared" si="69"/>
        <v>179</v>
      </c>
      <c r="G1528" s="1" t="str">
        <f t="shared" si="70"/>
        <v>TRILHA 179</v>
      </c>
      <c r="I1528" s="1">
        <v>493936.98</v>
      </c>
      <c r="J1528" s="1">
        <v>6675489.4500000002</v>
      </c>
    </row>
    <row r="1529" spans="1:10" ht="15" customHeight="1" x14ac:dyDescent="0.25">
      <c r="A1529" s="1">
        <f t="shared" si="71"/>
        <v>1528</v>
      </c>
      <c r="B1529" s="1" t="s">
        <v>718</v>
      </c>
      <c r="C1529" s="1">
        <v>-30.052251209267101</v>
      </c>
      <c r="D1529" s="1">
        <v>-51.062527173259198</v>
      </c>
      <c r="F1529" s="1">
        <f t="shared" si="69"/>
        <v>179</v>
      </c>
      <c r="G1529" s="1" t="str">
        <f t="shared" si="70"/>
        <v>TRILHA 179</v>
      </c>
      <c r="I1529" s="1">
        <v>493972.56</v>
      </c>
      <c r="J1529" s="1">
        <v>6675423.1200000001</v>
      </c>
    </row>
    <row r="1530" spans="1:10" ht="15" customHeight="1" x14ac:dyDescent="0.25">
      <c r="A1530" s="1">
        <f t="shared" si="71"/>
        <v>1529</v>
      </c>
      <c r="B1530" s="1" t="s">
        <v>718</v>
      </c>
      <c r="C1530" s="1">
        <v>-30.052309870369101</v>
      </c>
      <c r="D1530" s="1">
        <v>-51.0627133153111</v>
      </c>
      <c r="F1530" s="1">
        <f t="shared" si="69"/>
        <v>179</v>
      </c>
      <c r="G1530" s="1" t="str">
        <f t="shared" si="70"/>
        <v>TRILHA 179</v>
      </c>
      <c r="I1530" s="1">
        <v>493954.62</v>
      </c>
      <c r="J1530" s="1">
        <v>6675416.6100000003</v>
      </c>
    </row>
    <row r="1531" spans="1:10" ht="15" customHeight="1" x14ac:dyDescent="0.25">
      <c r="A1531" s="1">
        <f t="shared" si="71"/>
        <v>1530</v>
      </c>
      <c r="B1531" s="1" t="s">
        <v>718</v>
      </c>
      <c r="C1531" s="1">
        <v>-30.0523133847427</v>
      </c>
      <c r="D1531" s="1">
        <v>-51.062724209970703</v>
      </c>
      <c r="F1531" s="1">
        <f t="shared" si="69"/>
        <v>179</v>
      </c>
      <c r="G1531" s="1" t="str">
        <f t="shared" si="70"/>
        <v>TRILHA 179</v>
      </c>
      <c r="I1531" s="1">
        <v>493953.57</v>
      </c>
      <c r="J1531" s="1">
        <v>6675416.2199999997</v>
      </c>
    </row>
    <row r="1532" spans="1:10" ht="15" customHeight="1" x14ac:dyDescent="0.25">
      <c r="A1532" s="1">
        <f t="shared" si="71"/>
        <v>1531</v>
      </c>
      <c r="B1532" s="1" t="s">
        <v>744</v>
      </c>
      <c r="C1532" s="1">
        <v>-30.0519810034824</v>
      </c>
      <c r="D1532" s="1">
        <v>-51.062928985264598</v>
      </c>
      <c r="F1532" s="1">
        <f t="shared" si="69"/>
        <v>180</v>
      </c>
      <c r="G1532" s="1" t="str">
        <f t="shared" si="70"/>
        <v>TRILHA 180</v>
      </c>
      <c r="I1532" s="1">
        <v>493933.81</v>
      </c>
      <c r="J1532" s="1">
        <v>6675453.04</v>
      </c>
    </row>
    <row r="1533" spans="1:10" ht="15" customHeight="1" x14ac:dyDescent="0.25">
      <c r="A1533" s="1">
        <f t="shared" si="71"/>
        <v>1532</v>
      </c>
      <c r="B1533" s="1" t="s">
        <v>744</v>
      </c>
      <c r="C1533" s="1">
        <v>-30.0520753053951</v>
      </c>
      <c r="D1533" s="1">
        <v>-51.062938381246397</v>
      </c>
      <c r="F1533" s="1">
        <f t="shared" si="69"/>
        <v>180</v>
      </c>
      <c r="G1533" s="1" t="str">
        <f t="shared" si="70"/>
        <v>TRILHA 180</v>
      </c>
      <c r="I1533" s="1">
        <v>493932.91</v>
      </c>
      <c r="J1533" s="1">
        <v>6675442.5899999999</v>
      </c>
    </row>
    <row r="1534" spans="1:10" ht="15" customHeight="1" x14ac:dyDescent="0.25">
      <c r="A1534" s="1">
        <f t="shared" si="71"/>
        <v>1533</v>
      </c>
      <c r="B1534" s="1" t="s">
        <v>744</v>
      </c>
      <c r="C1534" s="1">
        <v>-30.052278968861099</v>
      </c>
      <c r="D1534" s="1">
        <v>-51.062980834948398</v>
      </c>
      <c r="F1534" s="1">
        <f t="shared" si="69"/>
        <v>180</v>
      </c>
      <c r="G1534" s="1" t="str">
        <f t="shared" si="70"/>
        <v>TRILHA 180</v>
      </c>
      <c r="I1534" s="1">
        <v>493928.83</v>
      </c>
      <c r="J1534" s="1">
        <v>6675420.0199999996</v>
      </c>
    </row>
    <row r="1535" spans="1:10" ht="15" customHeight="1" x14ac:dyDescent="0.25">
      <c r="A1535" s="1">
        <f t="shared" si="71"/>
        <v>1534</v>
      </c>
      <c r="B1535" s="1" t="s">
        <v>744</v>
      </c>
      <c r="C1535" s="1">
        <v>-30.050176347081599</v>
      </c>
      <c r="D1535" s="1">
        <v>-51.064275677656703</v>
      </c>
      <c r="F1535" s="1">
        <f t="shared" si="69"/>
        <v>180</v>
      </c>
      <c r="G1535" s="1" t="str">
        <f t="shared" si="70"/>
        <v>TRILHA 180</v>
      </c>
      <c r="I1535" s="1">
        <v>493803.88</v>
      </c>
      <c r="J1535" s="1">
        <v>6675652.9400000004</v>
      </c>
    </row>
    <row r="1536" spans="1:10" ht="15" customHeight="1" x14ac:dyDescent="0.25">
      <c r="A1536" s="1">
        <f t="shared" si="71"/>
        <v>1535</v>
      </c>
      <c r="B1536" s="1" t="s">
        <v>744</v>
      </c>
      <c r="C1536" s="1">
        <v>-30.050089168458602</v>
      </c>
      <c r="D1536" s="1">
        <v>-51.064093980933698</v>
      </c>
      <c r="F1536" s="1">
        <f t="shared" si="69"/>
        <v>180</v>
      </c>
      <c r="G1536" s="1" t="str">
        <f t="shared" si="70"/>
        <v>TRILHA 180</v>
      </c>
      <c r="I1536" s="1">
        <v>493821.39</v>
      </c>
      <c r="J1536" s="1">
        <v>6675662.6100000003</v>
      </c>
    </row>
    <row r="1537" spans="1:10" ht="15" customHeight="1" x14ac:dyDescent="0.25">
      <c r="A1537" s="1">
        <f t="shared" si="71"/>
        <v>1536</v>
      </c>
      <c r="B1537" s="1" t="s">
        <v>744</v>
      </c>
      <c r="C1537" s="1">
        <v>-30.0500878161935</v>
      </c>
      <c r="D1537" s="1">
        <v>-51.064091075476</v>
      </c>
      <c r="F1537" s="1">
        <f t="shared" si="69"/>
        <v>180</v>
      </c>
      <c r="G1537" s="1" t="str">
        <f t="shared" si="70"/>
        <v>TRILHA 180</v>
      </c>
      <c r="I1537" s="1">
        <v>493821.67</v>
      </c>
      <c r="J1537" s="1">
        <v>6675662.7599999998</v>
      </c>
    </row>
    <row r="1538" spans="1:10" ht="15" customHeight="1" x14ac:dyDescent="0.25">
      <c r="A1538" s="1">
        <f t="shared" si="71"/>
        <v>1537</v>
      </c>
      <c r="B1538" s="1" t="s">
        <v>744</v>
      </c>
      <c r="C1538" s="1">
        <v>-30.050025821466399</v>
      </c>
      <c r="D1538" s="1">
        <v>-51.063897673169201</v>
      </c>
      <c r="F1538" s="1">
        <f t="shared" si="69"/>
        <v>180</v>
      </c>
      <c r="G1538" s="1" t="str">
        <f t="shared" si="70"/>
        <v>TRILHA 180</v>
      </c>
      <c r="I1538" s="1">
        <v>493840.31</v>
      </c>
      <c r="J1538" s="1">
        <v>6675669.6399999997</v>
      </c>
    </row>
    <row r="1539" spans="1:10" ht="15" customHeight="1" x14ac:dyDescent="0.25">
      <c r="A1539" s="1">
        <f t="shared" si="71"/>
        <v>1538</v>
      </c>
      <c r="B1539" s="1" t="s">
        <v>744</v>
      </c>
      <c r="C1539" s="1">
        <v>-30.051652435919198</v>
      </c>
      <c r="D1539" s="1">
        <v>-51.062895892936801</v>
      </c>
      <c r="F1539" s="1">
        <f t="shared" ref="F1539:F1574" si="72">IF(B1539=B1538,F1538,F1538+1)</f>
        <v>180</v>
      </c>
      <c r="G1539" s="1" t="str">
        <f t="shared" ref="G1539:G1574" si="73">CONCATENATE("TRILHA ",F1539)</f>
        <v>TRILHA 180</v>
      </c>
      <c r="I1539" s="1">
        <v>493936.98</v>
      </c>
      <c r="J1539" s="1">
        <v>6675489.4500000002</v>
      </c>
    </row>
    <row r="1540" spans="1:10" ht="15" customHeight="1" x14ac:dyDescent="0.25">
      <c r="A1540" s="1">
        <f t="shared" ref="A1540:A1574" si="74">A1539+1</f>
        <v>1539</v>
      </c>
      <c r="B1540" s="1" t="s">
        <v>744</v>
      </c>
      <c r="C1540" s="1">
        <v>-30.0519810034824</v>
      </c>
      <c r="D1540" s="1">
        <v>-51.062928985264598</v>
      </c>
      <c r="F1540" s="1">
        <f t="shared" si="72"/>
        <v>180</v>
      </c>
      <c r="G1540" s="1" t="str">
        <f t="shared" si="73"/>
        <v>TRILHA 180</v>
      </c>
      <c r="I1540" s="1">
        <v>493933.81</v>
      </c>
      <c r="J1540" s="1">
        <v>6675453.04</v>
      </c>
    </row>
    <row r="1541" spans="1:10" ht="15" customHeight="1" x14ac:dyDescent="0.25">
      <c r="A1541" s="1">
        <f t="shared" si="74"/>
        <v>1540</v>
      </c>
      <c r="B1541" s="1" t="s">
        <v>745</v>
      </c>
      <c r="C1541" s="1">
        <v>-30.052368621501699</v>
      </c>
      <c r="D1541" s="1">
        <v>-51.0628993539014</v>
      </c>
      <c r="F1541" s="1">
        <f t="shared" si="72"/>
        <v>181</v>
      </c>
      <c r="G1541" s="1" t="str">
        <f t="shared" si="73"/>
        <v>TRILHA 181</v>
      </c>
      <c r="I1541" s="1">
        <v>493936.69</v>
      </c>
      <c r="J1541" s="1">
        <v>6675410.0899999999</v>
      </c>
    </row>
    <row r="1542" spans="1:10" ht="15" customHeight="1" x14ac:dyDescent="0.25">
      <c r="A1542" s="1">
        <f t="shared" si="74"/>
        <v>1541</v>
      </c>
      <c r="B1542" s="1" t="s">
        <v>745</v>
      </c>
      <c r="C1542" s="1">
        <v>-30.052377997240999</v>
      </c>
      <c r="D1542" s="1">
        <v>-51.0629197961416</v>
      </c>
      <c r="F1542" s="1">
        <f t="shared" si="72"/>
        <v>181</v>
      </c>
      <c r="G1542" s="1" t="str">
        <f t="shared" si="73"/>
        <v>TRILHA 181</v>
      </c>
      <c r="I1542" s="1">
        <v>493934.72</v>
      </c>
      <c r="J1542" s="1">
        <v>6675409.0499999998</v>
      </c>
    </row>
    <row r="1543" spans="1:10" ht="15" customHeight="1" x14ac:dyDescent="0.25">
      <c r="A1543" s="1">
        <f t="shared" si="74"/>
        <v>1542</v>
      </c>
      <c r="B1543" s="1" t="s">
        <v>745</v>
      </c>
      <c r="C1543" s="1">
        <v>-30.052338548413601</v>
      </c>
      <c r="D1543" s="1">
        <v>-51.062944045801501</v>
      </c>
      <c r="F1543" s="1">
        <f t="shared" si="72"/>
        <v>181</v>
      </c>
      <c r="G1543" s="1" t="str">
        <f t="shared" si="73"/>
        <v>TRILHA 181</v>
      </c>
      <c r="I1543" s="1">
        <v>493932.38</v>
      </c>
      <c r="J1543" s="1">
        <v>6675413.4199999999</v>
      </c>
    </row>
    <row r="1544" spans="1:10" ht="15" customHeight="1" x14ac:dyDescent="0.25">
      <c r="A1544" s="1">
        <f t="shared" si="74"/>
        <v>1543</v>
      </c>
      <c r="B1544" s="1" t="s">
        <v>745</v>
      </c>
      <c r="C1544" s="1">
        <v>-30.052368621501699</v>
      </c>
      <c r="D1544" s="1">
        <v>-51.0628993539014</v>
      </c>
      <c r="F1544" s="1">
        <f t="shared" si="72"/>
        <v>181</v>
      </c>
      <c r="G1544" s="1" t="str">
        <f t="shared" si="73"/>
        <v>TRILHA 181</v>
      </c>
      <c r="I1544" s="1">
        <v>493936.69</v>
      </c>
      <c r="J1544" s="1">
        <v>6675410.0899999999</v>
      </c>
    </row>
    <row r="1545" spans="1:10" ht="15" customHeight="1" x14ac:dyDescent="0.25">
      <c r="A1545" s="1">
        <f t="shared" si="74"/>
        <v>1544</v>
      </c>
      <c r="B1545" s="1" t="s">
        <v>719</v>
      </c>
      <c r="C1545" s="1">
        <v>-30.050089168458602</v>
      </c>
      <c r="D1545" s="1">
        <v>-51.064093980933698</v>
      </c>
      <c r="F1545" s="1">
        <f t="shared" si="72"/>
        <v>182</v>
      </c>
      <c r="G1545" s="1" t="str">
        <f t="shared" si="73"/>
        <v>TRILHA 182</v>
      </c>
      <c r="I1545" s="1">
        <v>493821.39</v>
      </c>
      <c r="J1545" s="1">
        <v>6675662.6100000003</v>
      </c>
    </row>
    <row r="1546" spans="1:10" ht="15" customHeight="1" x14ac:dyDescent="0.25">
      <c r="A1546" s="1">
        <f t="shared" si="74"/>
        <v>1545</v>
      </c>
      <c r="B1546" s="1" t="s">
        <v>719</v>
      </c>
      <c r="C1546" s="1">
        <v>-30.050176347081599</v>
      </c>
      <c r="D1546" s="1">
        <v>-51.064275677656703</v>
      </c>
      <c r="F1546" s="1">
        <f t="shared" si="72"/>
        <v>182</v>
      </c>
      <c r="G1546" s="1" t="str">
        <f t="shared" si="73"/>
        <v>TRILHA 182</v>
      </c>
      <c r="I1546" s="1">
        <v>493803.88</v>
      </c>
      <c r="J1546" s="1">
        <v>6675652.9400000004</v>
      </c>
    </row>
    <row r="1547" spans="1:10" ht="15" customHeight="1" x14ac:dyDescent="0.25">
      <c r="A1547" s="1">
        <f t="shared" si="74"/>
        <v>1546</v>
      </c>
      <c r="B1547" s="1" t="s">
        <v>719</v>
      </c>
      <c r="C1547" s="1">
        <v>-30.0491080598607</v>
      </c>
      <c r="D1547" s="1">
        <v>-51.064933596475399</v>
      </c>
      <c r="F1547" s="1">
        <f t="shared" si="72"/>
        <v>182</v>
      </c>
      <c r="G1547" s="1" t="str">
        <f t="shared" si="73"/>
        <v>TRILHA 182</v>
      </c>
      <c r="I1547" s="1">
        <v>493740.39</v>
      </c>
      <c r="J1547" s="1">
        <v>6675771.2800000003</v>
      </c>
    </row>
    <row r="1548" spans="1:10" ht="15" customHeight="1" x14ac:dyDescent="0.25">
      <c r="A1548" s="1">
        <f t="shared" si="74"/>
        <v>1547</v>
      </c>
      <c r="B1548" s="1" t="s">
        <v>719</v>
      </c>
      <c r="C1548" s="1">
        <v>-30.046034862335901</v>
      </c>
      <c r="D1548" s="1">
        <v>-51.067228508059301</v>
      </c>
      <c r="F1548" s="1">
        <f t="shared" si="72"/>
        <v>182</v>
      </c>
      <c r="G1548" s="1" t="str">
        <f t="shared" si="73"/>
        <v>TRILHA 182</v>
      </c>
      <c r="I1548" s="1">
        <v>493518.96</v>
      </c>
      <c r="J1548" s="1">
        <v>6676111.6900000004</v>
      </c>
    </row>
    <row r="1549" spans="1:10" ht="15" customHeight="1" x14ac:dyDescent="0.25">
      <c r="A1549" s="1">
        <f t="shared" si="74"/>
        <v>1548</v>
      </c>
      <c r="B1549" s="1" t="s">
        <v>719</v>
      </c>
      <c r="C1549" s="1">
        <v>-30.039271612653199</v>
      </c>
      <c r="D1549" s="1">
        <v>-51.066838503395097</v>
      </c>
      <c r="F1549" s="1">
        <f t="shared" si="72"/>
        <v>182</v>
      </c>
      <c r="G1549" s="1" t="str">
        <f t="shared" si="73"/>
        <v>TRILHA 182</v>
      </c>
      <c r="I1549" s="1">
        <v>493556.12</v>
      </c>
      <c r="J1549" s="1">
        <v>6676861.1399999997</v>
      </c>
    </row>
    <row r="1550" spans="1:10" ht="15" customHeight="1" x14ac:dyDescent="0.25">
      <c r="A1550" s="1">
        <f t="shared" si="74"/>
        <v>1549</v>
      </c>
      <c r="B1550" s="1" t="s">
        <v>719</v>
      </c>
      <c r="C1550" s="1">
        <v>-30.0379709906878</v>
      </c>
      <c r="D1550" s="1">
        <v>-51.0633803478499</v>
      </c>
      <c r="F1550" s="1">
        <f t="shared" si="72"/>
        <v>182</v>
      </c>
      <c r="G1550" s="1" t="str">
        <f t="shared" si="73"/>
        <v>TRILHA 182</v>
      </c>
      <c r="I1550" s="1">
        <v>493889.44</v>
      </c>
      <c r="J1550" s="1">
        <v>6677005.4500000002</v>
      </c>
    </row>
    <row r="1551" spans="1:10" ht="15" customHeight="1" x14ac:dyDescent="0.25">
      <c r="A1551" s="1">
        <f t="shared" si="74"/>
        <v>1550</v>
      </c>
      <c r="B1551" s="1" t="s">
        <v>719</v>
      </c>
      <c r="C1551" s="1">
        <v>-30.037196560850401</v>
      </c>
      <c r="D1551" s="1">
        <v>-51.063634906953503</v>
      </c>
      <c r="F1551" s="1">
        <f t="shared" si="72"/>
        <v>182</v>
      </c>
      <c r="G1551" s="1" t="str">
        <f t="shared" si="73"/>
        <v>TRILHA 182</v>
      </c>
      <c r="I1551" s="1">
        <v>493864.85</v>
      </c>
      <c r="J1551" s="1">
        <v>6677091.25</v>
      </c>
    </row>
    <row r="1552" spans="1:10" ht="15" customHeight="1" x14ac:dyDescent="0.25">
      <c r="A1552" s="1">
        <f t="shared" si="74"/>
        <v>1551</v>
      </c>
      <c r="B1552" s="1" t="s">
        <v>719</v>
      </c>
      <c r="C1552" s="1">
        <v>-30.037169251801501</v>
      </c>
      <c r="D1552" s="1">
        <v>-51.063561765639399</v>
      </c>
      <c r="F1552" s="1">
        <f t="shared" si="72"/>
        <v>182</v>
      </c>
      <c r="G1552" s="1" t="str">
        <f t="shared" si="73"/>
        <v>TRILHA 182</v>
      </c>
      <c r="I1552" s="1">
        <v>493871.9</v>
      </c>
      <c r="J1552" s="1">
        <v>6677094.2800000003</v>
      </c>
    </row>
    <row r="1553" spans="1:10" ht="15" customHeight="1" x14ac:dyDescent="0.25">
      <c r="A1553" s="1">
        <f t="shared" si="74"/>
        <v>1552</v>
      </c>
      <c r="B1553" s="1" t="s">
        <v>719</v>
      </c>
      <c r="C1553" s="1">
        <v>-30.037141852416099</v>
      </c>
      <c r="D1553" s="1">
        <v>-51.063488728029498</v>
      </c>
      <c r="F1553" s="1">
        <f t="shared" si="72"/>
        <v>182</v>
      </c>
      <c r="G1553" s="1" t="str">
        <f t="shared" si="73"/>
        <v>TRILHA 182</v>
      </c>
      <c r="I1553" s="1">
        <v>493878.94</v>
      </c>
      <c r="J1553" s="1">
        <v>6677097.3200000003</v>
      </c>
    </row>
    <row r="1554" spans="1:10" ht="15" customHeight="1" x14ac:dyDescent="0.25">
      <c r="A1554" s="1">
        <f t="shared" si="74"/>
        <v>1553</v>
      </c>
      <c r="B1554" s="1" t="s">
        <v>719</v>
      </c>
      <c r="C1554" s="1">
        <v>-30.038047249029301</v>
      </c>
      <c r="D1554" s="1">
        <v>-51.063190998716799</v>
      </c>
      <c r="F1554" s="1">
        <f t="shared" si="72"/>
        <v>182</v>
      </c>
      <c r="G1554" s="1" t="str">
        <f t="shared" si="73"/>
        <v>TRILHA 182</v>
      </c>
      <c r="I1554" s="1">
        <v>493907.7</v>
      </c>
      <c r="J1554" s="1">
        <v>6676997.0099999998</v>
      </c>
    </row>
    <row r="1555" spans="1:10" ht="15" customHeight="1" x14ac:dyDescent="0.25">
      <c r="A1555" s="1">
        <f t="shared" si="74"/>
        <v>1554</v>
      </c>
      <c r="B1555" s="1" t="s">
        <v>719</v>
      </c>
      <c r="C1555" s="1">
        <v>-30.039262618282901</v>
      </c>
      <c r="D1555" s="1">
        <v>-51.066422564234301</v>
      </c>
      <c r="F1555" s="1">
        <f t="shared" si="72"/>
        <v>182</v>
      </c>
      <c r="G1555" s="1" t="str">
        <f t="shared" si="73"/>
        <v>TRILHA 182</v>
      </c>
      <c r="I1555" s="1">
        <v>493596.22</v>
      </c>
      <c r="J1555" s="1">
        <v>6676862.1600000001</v>
      </c>
    </row>
    <row r="1556" spans="1:10" ht="15" customHeight="1" x14ac:dyDescent="0.25">
      <c r="A1556" s="1">
        <f t="shared" si="74"/>
        <v>1555</v>
      </c>
      <c r="B1556" s="1" t="s">
        <v>719</v>
      </c>
      <c r="C1556" s="1">
        <v>-30.045936167889302</v>
      </c>
      <c r="D1556" s="1">
        <v>-51.0668073975963</v>
      </c>
      <c r="F1556" s="1">
        <f t="shared" si="72"/>
        <v>182</v>
      </c>
      <c r="G1556" s="1" t="str">
        <f t="shared" si="73"/>
        <v>TRILHA 182</v>
      </c>
      <c r="I1556" s="1">
        <v>493559.55</v>
      </c>
      <c r="J1556" s="1">
        <v>6676122.6500000004</v>
      </c>
    </row>
    <row r="1557" spans="1:10" ht="15" customHeight="1" x14ac:dyDescent="0.25">
      <c r="A1557" s="1">
        <f t="shared" si="74"/>
        <v>1556</v>
      </c>
      <c r="B1557" s="1" t="s">
        <v>719</v>
      </c>
      <c r="C1557" s="1">
        <v>-30.048924225479499</v>
      </c>
      <c r="D1557" s="1">
        <v>-51.064576112793901</v>
      </c>
      <c r="F1557" s="1">
        <f t="shared" si="72"/>
        <v>182</v>
      </c>
      <c r="G1557" s="1" t="str">
        <f t="shared" si="73"/>
        <v>TRILHA 182</v>
      </c>
      <c r="I1557" s="1">
        <v>493774.84</v>
      </c>
      <c r="J1557" s="1">
        <v>6675791.6699999999</v>
      </c>
    </row>
    <row r="1558" spans="1:10" ht="15" customHeight="1" x14ac:dyDescent="0.25">
      <c r="A1558" s="1">
        <f t="shared" si="74"/>
        <v>1557</v>
      </c>
      <c r="B1558" s="1" t="s">
        <v>719</v>
      </c>
      <c r="C1558" s="1">
        <v>-30.050025821466399</v>
      </c>
      <c r="D1558" s="1">
        <v>-51.063897673169201</v>
      </c>
      <c r="F1558" s="1">
        <f t="shared" si="72"/>
        <v>182</v>
      </c>
      <c r="G1558" s="1" t="str">
        <f t="shared" si="73"/>
        <v>TRILHA 182</v>
      </c>
      <c r="I1558" s="1">
        <v>493840.31</v>
      </c>
      <c r="J1558" s="1">
        <v>6675669.6399999997</v>
      </c>
    </row>
    <row r="1559" spans="1:10" ht="15" customHeight="1" x14ac:dyDescent="0.25">
      <c r="A1559" s="1">
        <f t="shared" si="74"/>
        <v>1558</v>
      </c>
      <c r="B1559" s="1" t="s">
        <v>719</v>
      </c>
      <c r="C1559" s="1">
        <v>-30.0500878161935</v>
      </c>
      <c r="D1559" s="1">
        <v>-51.064091075476</v>
      </c>
      <c r="F1559" s="1">
        <f t="shared" si="72"/>
        <v>182</v>
      </c>
      <c r="G1559" s="1" t="str">
        <f t="shared" si="73"/>
        <v>TRILHA 182</v>
      </c>
      <c r="I1559" s="1">
        <v>493821.67</v>
      </c>
      <c r="J1559" s="1">
        <v>6675662.7599999998</v>
      </c>
    </row>
    <row r="1560" spans="1:10" ht="15" customHeight="1" x14ac:dyDescent="0.25">
      <c r="A1560" s="1">
        <f t="shared" si="74"/>
        <v>1559</v>
      </c>
      <c r="B1560" s="1" t="s">
        <v>719</v>
      </c>
      <c r="C1560" s="1">
        <v>-30.050089168458602</v>
      </c>
      <c r="D1560" s="1">
        <v>-51.064093980933698</v>
      </c>
      <c r="F1560" s="1">
        <f t="shared" si="72"/>
        <v>182</v>
      </c>
      <c r="G1560" s="1" t="str">
        <f t="shared" si="73"/>
        <v>TRILHA 182</v>
      </c>
      <c r="I1560" s="1">
        <v>493821.39</v>
      </c>
      <c r="J1560" s="1">
        <v>6675662.6100000003</v>
      </c>
    </row>
    <row r="1561" spans="1:10" ht="15" customHeight="1" x14ac:dyDescent="0.25">
      <c r="A1561" s="1">
        <f t="shared" si="74"/>
        <v>1560</v>
      </c>
      <c r="B1561" s="1" t="s">
        <v>720</v>
      </c>
      <c r="C1561" s="1">
        <v>-30.037169251801501</v>
      </c>
      <c r="D1561" s="1">
        <v>-51.063561765639399</v>
      </c>
      <c r="F1561" s="1">
        <f t="shared" si="72"/>
        <v>183</v>
      </c>
      <c r="G1561" s="1" t="str">
        <f t="shared" si="73"/>
        <v>TRILHA 183</v>
      </c>
      <c r="I1561" s="1">
        <v>493871.9</v>
      </c>
      <c r="J1561" s="1">
        <v>6677094.2800000003</v>
      </c>
    </row>
    <row r="1562" spans="1:10" ht="15" customHeight="1" x14ac:dyDescent="0.25">
      <c r="A1562" s="1">
        <f t="shared" si="74"/>
        <v>1561</v>
      </c>
      <c r="B1562" s="1" t="s">
        <v>720</v>
      </c>
      <c r="C1562" s="1">
        <v>-30.037196560850401</v>
      </c>
      <c r="D1562" s="1">
        <v>-51.063634906953503</v>
      </c>
      <c r="F1562" s="1">
        <f t="shared" si="72"/>
        <v>183</v>
      </c>
      <c r="G1562" s="1" t="str">
        <f t="shared" si="73"/>
        <v>TRILHA 183</v>
      </c>
      <c r="I1562" s="1">
        <v>493864.85</v>
      </c>
      <c r="J1562" s="1">
        <v>6677091.25</v>
      </c>
    </row>
    <row r="1563" spans="1:10" ht="15" customHeight="1" x14ac:dyDescent="0.25">
      <c r="A1563" s="1">
        <f t="shared" si="74"/>
        <v>1562</v>
      </c>
      <c r="B1563" s="1" t="s">
        <v>720</v>
      </c>
      <c r="C1563" s="1">
        <v>-30.0368437347224</v>
      </c>
      <c r="D1563" s="1">
        <v>-51.0637509532637</v>
      </c>
      <c r="F1563" s="1">
        <f t="shared" si="72"/>
        <v>183</v>
      </c>
      <c r="G1563" s="1" t="str">
        <f t="shared" si="73"/>
        <v>TRILHA 183</v>
      </c>
      <c r="I1563" s="1">
        <v>493853.64</v>
      </c>
      <c r="J1563" s="1">
        <v>6677130.3399999999</v>
      </c>
    </row>
    <row r="1564" spans="1:10" ht="15" customHeight="1" x14ac:dyDescent="0.25">
      <c r="A1564" s="1">
        <f t="shared" si="74"/>
        <v>1563</v>
      </c>
      <c r="B1564" s="1" t="s">
        <v>720</v>
      </c>
      <c r="C1564" s="1">
        <v>-30.036824819927698</v>
      </c>
      <c r="D1564" s="1">
        <v>-51.063675017065599</v>
      </c>
      <c r="F1564" s="1">
        <f t="shared" si="72"/>
        <v>183</v>
      </c>
      <c r="G1564" s="1" t="str">
        <f t="shared" si="73"/>
        <v>TRILHA 183</v>
      </c>
      <c r="I1564" s="1">
        <v>493860.96</v>
      </c>
      <c r="J1564" s="1">
        <v>6677132.4400000004</v>
      </c>
    </row>
    <row r="1565" spans="1:10" ht="15" customHeight="1" x14ac:dyDescent="0.25">
      <c r="A1565" s="1">
        <f t="shared" si="74"/>
        <v>1564</v>
      </c>
      <c r="B1565" s="1" t="s">
        <v>720</v>
      </c>
      <c r="C1565" s="1">
        <v>-30.036805905038801</v>
      </c>
      <c r="D1565" s="1">
        <v>-51.063599184617601</v>
      </c>
      <c r="F1565" s="1">
        <f t="shared" si="72"/>
        <v>183</v>
      </c>
      <c r="G1565" s="1" t="str">
        <f t="shared" si="73"/>
        <v>TRILHA 183</v>
      </c>
      <c r="I1565" s="1">
        <v>493868.27</v>
      </c>
      <c r="J1565" s="1">
        <v>6677134.54</v>
      </c>
    </row>
    <row r="1566" spans="1:10" ht="15" customHeight="1" x14ac:dyDescent="0.25">
      <c r="A1566" s="1">
        <f t="shared" si="74"/>
        <v>1565</v>
      </c>
      <c r="B1566" s="1" t="s">
        <v>720</v>
      </c>
      <c r="C1566" s="1">
        <v>-30.037141852416099</v>
      </c>
      <c r="D1566" s="1">
        <v>-51.063488728029498</v>
      </c>
      <c r="F1566" s="1">
        <f t="shared" si="72"/>
        <v>183</v>
      </c>
      <c r="G1566" s="1" t="str">
        <f t="shared" si="73"/>
        <v>TRILHA 183</v>
      </c>
      <c r="I1566" s="1">
        <v>493878.94</v>
      </c>
      <c r="J1566" s="1">
        <v>6677097.3200000003</v>
      </c>
    </row>
    <row r="1567" spans="1:10" ht="15" customHeight="1" x14ac:dyDescent="0.25">
      <c r="A1567" s="1">
        <f t="shared" si="74"/>
        <v>1566</v>
      </c>
      <c r="B1567" s="1" t="s">
        <v>720</v>
      </c>
      <c r="C1567" s="1">
        <v>-30.037169251801501</v>
      </c>
      <c r="D1567" s="1">
        <v>-51.063561765639399</v>
      </c>
      <c r="F1567" s="1">
        <f t="shared" si="72"/>
        <v>183</v>
      </c>
      <c r="G1567" s="1" t="str">
        <f t="shared" si="73"/>
        <v>TRILHA 183</v>
      </c>
      <c r="I1567" s="1">
        <v>493871.9</v>
      </c>
      <c r="J1567" s="1">
        <v>6677094.2800000003</v>
      </c>
    </row>
    <row r="1568" spans="1:10" ht="15" customHeight="1" x14ac:dyDescent="0.25">
      <c r="A1568" s="1">
        <f t="shared" si="74"/>
        <v>1567</v>
      </c>
      <c r="B1568" s="1" t="s">
        <v>721</v>
      </c>
      <c r="C1568" s="1">
        <v>-30.116159797694301</v>
      </c>
      <c r="D1568" s="1">
        <v>-50.525068246632301</v>
      </c>
      <c r="F1568" s="1">
        <f t="shared" si="72"/>
        <v>184</v>
      </c>
      <c r="G1568" s="1" t="str">
        <f t="shared" si="73"/>
        <v>TRILHA 184</v>
      </c>
      <c r="I1568" s="1">
        <v>545752.89</v>
      </c>
      <c r="J1568" s="1">
        <v>6668247.9400000004</v>
      </c>
    </row>
    <row r="1569" spans="1:10" ht="15" customHeight="1" x14ac:dyDescent="0.25">
      <c r="A1569" s="1">
        <f t="shared" si="74"/>
        <v>1568</v>
      </c>
      <c r="B1569" s="1" t="s">
        <v>721</v>
      </c>
      <c r="C1569" s="1">
        <v>-30.116020900315998</v>
      </c>
      <c r="D1569" s="1">
        <v>-50.525414053878798</v>
      </c>
      <c r="F1569" s="1">
        <f t="shared" si="72"/>
        <v>184</v>
      </c>
      <c r="G1569" s="1" t="str">
        <f t="shared" si="73"/>
        <v>TRILHA 184</v>
      </c>
      <c r="I1569" s="1">
        <v>545719.64</v>
      </c>
      <c r="J1569" s="1">
        <v>6668263.4699999997</v>
      </c>
    </row>
    <row r="1570" spans="1:10" ht="15" customHeight="1" x14ac:dyDescent="0.25">
      <c r="A1570" s="1">
        <f t="shared" si="74"/>
        <v>1569</v>
      </c>
      <c r="B1570" s="1" t="s">
        <v>721</v>
      </c>
      <c r="C1570" s="1">
        <v>-30.1158819128968</v>
      </c>
      <c r="D1570" s="1">
        <v>-50.525760172000098</v>
      </c>
      <c r="F1570" s="1">
        <f t="shared" si="72"/>
        <v>184</v>
      </c>
      <c r="G1570" s="1" t="str">
        <f t="shared" si="73"/>
        <v>TRILHA 184</v>
      </c>
      <c r="I1570" s="1">
        <v>545686.36</v>
      </c>
      <c r="J1570" s="1">
        <v>6668279.0099999998</v>
      </c>
    </row>
    <row r="1571" spans="1:10" ht="15" customHeight="1" x14ac:dyDescent="0.25">
      <c r="A1571" s="1">
        <f t="shared" si="74"/>
        <v>1570</v>
      </c>
      <c r="B1571" s="1" t="s">
        <v>721</v>
      </c>
      <c r="C1571" s="1">
        <v>-30.117324030750702</v>
      </c>
      <c r="D1571" s="1">
        <v>-50.537256190024699</v>
      </c>
      <c r="F1571" s="1">
        <f t="shared" si="72"/>
        <v>184</v>
      </c>
      <c r="G1571" s="1" t="str">
        <f t="shared" si="73"/>
        <v>TRILHA 184</v>
      </c>
      <c r="I1571" s="1">
        <v>544578.22</v>
      </c>
      <c r="J1571" s="1">
        <v>6668123.75</v>
      </c>
    </row>
    <row r="1572" spans="1:10" ht="15" customHeight="1" x14ac:dyDescent="0.25">
      <c r="A1572" s="1">
        <f t="shared" si="74"/>
        <v>1571</v>
      </c>
      <c r="B1572" s="1" t="s">
        <v>721</v>
      </c>
      <c r="C1572" s="1">
        <v>-30.117445407037</v>
      </c>
      <c r="D1572" s="1">
        <v>-50.536769614329899</v>
      </c>
      <c r="F1572" s="1">
        <f t="shared" si="72"/>
        <v>184</v>
      </c>
      <c r="G1572" s="1" t="str">
        <f t="shared" si="73"/>
        <v>TRILHA 184</v>
      </c>
      <c r="I1572" s="1">
        <v>544625.04</v>
      </c>
      <c r="J1572" s="1">
        <v>6668110.1100000003</v>
      </c>
    </row>
    <row r="1573" spans="1:10" ht="15" customHeight="1" x14ac:dyDescent="0.25">
      <c r="A1573" s="1">
        <f t="shared" si="74"/>
        <v>1572</v>
      </c>
      <c r="B1573" s="1" t="s">
        <v>721</v>
      </c>
      <c r="C1573" s="1">
        <v>-30.117566691630898</v>
      </c>
      <c r="D1573" s="1">
        <v>-50.536283141692003</v>
      </c>
      <c r="F1573" s="1">
        <f t="shared" si="72"/>
        <v>184</v>
      </c>
      <c r="G1573" s="1" t="str">
        <f t="shared" si="73"/>
        <v>TRILHA 184</v>
      </c>
      <c r="I1573" s="1">
        <v>544671.85</v>
      </c>
      <c r="J1573" s="1">
        <v>6668096.4800000004</v>
      </c>
    </row>
    <row r="1574" spans="1:10" ht="15" customHeight="1" x14ac:dyDescent="0.25">
      <c r="A1574" s="1">
        <f t="shared" si="74"/>
        <v>1573</v>
      </c>
      <c r="B1574" s="1" t="s">
        <v>721</v>
      </c>
      <c r="C1574" s="1">
        <v>-30.116159797694301</v>
      </c>
      <c r="D1574" s="1">
        <v>-50.525068246632301</v>
      </c>
      <c r="F1574" s="1">
        <f t="shared" si="72"/>
        <v>184</v>
      </c>
      <c r="G1574" s="1" t="str">
        <f t="shared" si="73"/>
        <v>TRILHA 184</v>
      </c>
      <c r="I1574" s="1">
        <v>545752.89</v>
      </c>
      <c r="J1574" s="1">
        <v>6668247.9400000004</v>
      </c>
    </row>
  </sheetData>
  <sortState ref="B2:E1568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6"/>
  <sheetViews>
    <sheetView workbookViewId="0"/>
  </sheetViews>
  <sheetFormatPr defaultColWidth="10.7109375" defaultRowHeight="15" customHeight="1" x14ac:dyDescent="0.25"/>
  <cols>
    <col min="1" max="1" width="10.7109375" style="1"/>
    <col min="2" max="2" width="21" style="1" bestFit="1" customWidth="1"/>
    <col min="3" max="3" width="18.42578125" style="1" bestFit="1" customWidth="1"/>
    <col min="4" max="16384" width="10.7109375" style="1"/>
  </cols>
  <sheetData>
    <row r="1" spans="1:6" ht="15" customHeight="1" x14ac:dyDescent="0.25">
      <c r="A1" s="1" t="s">
        <v>19</v>
      </c>
      <c r="B1" s="1" t="s">
        <v>227</v>
      </c>
      <c r="C1" s="1" t="s">
        <v>9</v>
      </c>
      <c r="D1" s="1" t="s">
        <v>226</v>
      </c>
      <c r="F1" s="1" t="s">
        <v>220</v>
      </c>
    </row>
    <row r="2" spans="1:6" ht="15" customHeight="1" x14ac:dyDescent="0.25">
      <c r="A2" s="1">
        <v>1</v>
      </c>
      <c r="B2" s="1" t="s">
        <v>554</v>
      </c>
      <c r="C2" s="1" t="s">
        <v>10</v>
      </c>
      <c r="D2" s="1">
        <v>0.16600000000000001</v>
      </c>
    </row>
    <row r="3" spans="1:6" ht="15" customHeight="1" x14ac:dyDescent="0.25">
      <c r="A3" s="1">
        <f>A2+1</f>
        <v>2</v>
      </c>
      <c r="B3" s="1" t="s">
        <v>554</v>
      </c>
      <c r="C3" s="1" t="s">
        <v>6</v>
      </c>
      <c r="D3" s="1">
        <v>3.8999999999999998E-3</v>
      </c>
    </row>
    <row r="4" spans="1:6" ht="15" customHeight="1" x14ac:dyDescent="0.25">
      <c r="A4" s="1">
        <f t="shared" ref="A4:A67" si="0">A3+1</f>
        <v>3</v>
      </c>
      <c r="B4" s="1" t="s">
        <v>555</v>
      </c>
      <c r="C4" s="1" t="s">
        <v>6</v>
      </c>
      <c r="D4" s="1">
        <v>8.9999999999999993E-3</v>
      </c>
    </row>
    <row r="5" spans="1:6" ht="15" customHeight="1" x14ac:dyDescent="0.25">
      <c r="A5" s="1">
        <f t="shared" si="0"/>
        <v>4</v>
      </c>
      <c r="B5" s="1" t="s">
        <v>555</v>
      </c>
      <c r="C5" s="1" t="s">
        <v>10</v>
      </c>
      <c r="D5" s="1">
        <v>1.5527</v>
      </c>
    </row>
    <row r="6" spans="1:6" ht="15" customHeight="1" x14ac:dyDescent="0.25">
      <c r="A6" s="1">
        <f t="shared" si="0"/>
        <v>5</v>
      </c>
      <c r="B6" s="1" t="s">
        <v>555</v>
      </c>
      <c r="C6" s="1" t="s">
        <v>11</v>
      </c>
      <c r="D6" s="1">
        <v>0.63180000000000003</v>
      </c>
    </row>
    <row r="7" spans="1:6" ht="15" customHeight="1" x14ac:dyDescent="0.25">
      <c r="A7" s="1">
        <f t="shared" si="0"/>
        <v>6</v>
      </c>
      <c r="B7" s="1" t="s">
        <v>555</v>
      </c>
      <c r="C7" s="1" t="s">
        <v>12</v>
      </c>
      <c r="D7" s="1">
        <v>0.55559999999999998</v>
      </c>
    </row>
    <row r="8" spans="1:6" ht="15" customHeight="1" x14ac:dyDescent="0.25">
      <c r="A8" s="1">
        <f t="shared" si="0"/>
        <v>7</v>
      </c>
      <c r="B8" s="1" t="s">
        <v>555</v>
      </c>
      <c r="C8" s="1" t="s">
        <v>13</v>
      </c>
      <c r="D8" s="1">
        <v>9.7299999999999998E-2</v>
      </c>
    </row>
    <row r="9" spans="1:6" ht="15" customHeight="1" x14ac:dyDescent="0.25">
      <c r="A9" s="1">
        <f t="shared" si="0"/>
        <v>8</v>
      </c>
      <c r="B9" s="1" t="s">
        <v>555</v>
      </c>
      <c r="C9" s="1" t="s">
        <v>14</v>
      </c>
      <c r="D9" s="1">
        <v>8.5500000000000007E-2</v>
      </c>
    </row>
    <row r="10" spans="1:6" ht="15" customHeight="1" x14ac:dyDescent="0.25">
      <c r="A10" s="1">
        <f t="shared" si="0"/>
        <v>9</v>
      </c>
      <c r="B10" s="1" t="s">
        <v>730</v>
      </c>
      <c r="C10" s="1" t="s">
        <v>11</v>
      </c>
      <c r="D10" s="1">
        <v>1.35E-2</v>
      </c>
    </row>
    <row r="11" spans="1:6" ht="15" customHeight="1" x14ac:dyDescent="0.25">
      <c r="A11" s="1">
        <f t="shared" si="0"/>
        <v>10</v>
      </c>
      <c r="B11" s="1" t="s">
        <v>730</v>
      </c>
      <c r="C11" s="1" t="s">
        <v>20</v>
      </c>
      <c r="D11" s="1">
        <v>8.1699999999999995E-2</v>
      </c>
    </row>
    <row r="12" spans="1:6" ht="15" customHeight="1" x14ac:dyDescent="0.25">
      <c r="A12" s="1">
        <f t="shared" si="0"/>
        <v>11</v>
      </c>
      <c r="B12" s="1" t="s">
        <v>730</v>
      </c>
      <c r="C12" s="1" t="s">
        <v>10</v>
      </c>
      <c r="D12" s="1">
        <v>2.0282</v>
      </c>
    </row>
    <row r="13" spans="1:6" ht="15" customHeight="1" x14ac:dyDescent="0.25">
      <c r="A13" s="1">
        <f t="shared" si="0"/>
        <v>12</v>
      </c>
      <c r="B13" s="1" t="s">
        <v>730</v>
      </c>
      <c r="C13" s="1" t="s">
        <v>6</v>
      </c>
      <c r="D13" s="1">
        <v>9.4000000000000004E-3</v>
      </c>
    </row>
    <row r="14" spans="1:6" ht="15" customHeight="1" x14ac:dyDescent="0.25">
      <c r="A14" s="1">
        <f>A13+1</f>
        <v>13</v>
      </c>
      <c r="B14" s="1" t="s">
        <v>731</v>
      </c>
      <c r="C14" s="1" t="s">
        <v>23</v>
      </c>
      <c r="D14" s="1">
        <v>1.8713</v>
      </c>
    </row>
    <row r="15" spans="1:6" ht="15" customHeight="1" x14ac:dyDescent="0.25">
      <c r="A15" s="1">
        <f t="shared" si="0"/>
        <v>14</v>
      </c>
      <c r="B15" s="1" t="s">
        <v>731</v>
      </c>
      <c r="C15" s="1" t="s">
        <v>6</v>
      </c>
      <c r="D15" s="1">
        <v>0.2036</v>
      </c>
    </row>
    <row r="16" spans="1:6" ht="15" customHeight="1" x14ac:dyDescent="0.25">
      <c r="A16" s="1">
        <f t="shared" si="0"/>
        <v>15</v>
      </c>
      <c r="B16" s="1" t="s">
        <v>731</v>
      </c>
      <c r="C16" s="1" t="s">
        <v>20</v>
      </c>
      <c r="D16" s="1">
        <v>0.33939999999999998</v>
      </c>
    </row>
    <row r="17" spans="1:4" ht="15" customHeight="1" x14ac:dyDescent="0.25">
      <c r="A17" s="1">
        <f t="shared" si="0"/>
        <v>16</v>
      </c>
      <c r="B17" s="1" t="s">
        <v>731</v>
      </c>
      <c r="C17" s="1" t="s">
        <v>10</v>
      </c>
      <c r="D17" s="1">
        <v>1.7500000000000002E-2</v>
      </c>
    </row>
    <row r="18" spans="1:4" ht="15" customHeight="1" x14ac:dyDescent="0.25">
      <c r="A18" s="1">
        <f t="shared" si="0"/>
        <v>17</v>
      </c>
      <c r="B18" s="1" t="s">
        <v>556</v>
      </c>
      <c r="C18" s="1" t="s">
        <v>6</v>
      </c>
      <c r="D18" s="1">
        <v>4.2599999999999999E-2</v>
      </c>
    </row>
    <row r="19" spans="1:4" ht="15" customHeight="1" x14ac:dyDescent="0.25">
      <c r="A19" s="1">
        <f t="shared" si="0"/>
        <v>18</v>
      </c>
      <c r="B19" s="1" t="s">
        <v>556</v>
      </c>
      <c r="C19" s="1" t="s">
        <v>20</v>
      </c>
      <c r="D19" s="1">
        <v>1.8499999999999999E-2</v>
      </c>
    </row>
    <row r="20" spans="1:4" ht="15" customHeight="1" x14ac:dyDescent="0.25">
      <c r="A20" s="1">
        <f t="shared" si="0"/>
        <v>19</v>
      </c>
      <c r="B20" s="1" t="s">
        <v>556</v>
      </c>
      <c r="C20" s="1" t="s">
        <v>23</v>
      </c>
      <c r="D20" s="1">
        <v>1.7466999999999999</v>
      </c>
    </row>
    <row r="21" spans="1:4" ht="15" customHeight="1" x14ac:dyDescent="0.25">
      <c r="A21" s="1">
        <f t="shared" si="0"/>
        <v>20</v>
      </c>
      <c r="B21" s="1" t="s">
        <v>557</v>
      </c>
      <c r="C21" s="1" t="s">
        <v>6</v>
      </c>
      <c r="D21" s="1">
        <v>4.4900000000000002E-2</v>
      </c>
    </row>
    <row r="22" spans="1:4" ht="15" customHeight="1" x14ac:dyDescent="0.25">
      <c r="A22" s="1">
        <f t="shared" si="0"/>
        <v>21</v>
      </c>
      <c r="B22" s="1" t="s">
        <v>557</v>
      </c>
      <c r="C22" s="1" t="s">
        <v>23</v>
      </c>
      <c r="D22" s="1">
        <v>3.2675999999999998</v>
      </c>
    </row>
    <row r="23" spans="1:4" ht="15" customHeight="1" x14ac:dyDescent="0.25">
      <c r="A23" s="1">
        <f t="shared" si="0"/>
        <v>22</v>
      </c>
      <c r="B23" s="1" t="s">
        <v>557</v>
      </c>
      <c r="C23" s="1" t="s">
        <v>20</v>
      </c>
      <c r="D23" s="1">
        <v>2.1700000000000001E-2</v>
      </c>
    </row>
    <row r="24" spans="1:4" ht="15" customHeight="1" x14ac:dyDescent="0.25">
      <c r="A24" s="1">
        <f t="shared" si="0"/>
        <v>23</v>
      </c>
      <c r="B24" s="1" t="s">
        <v>557</v>
      </c>
      <c r="C24" s="1" t="s">
        <v>12</v>
      </c>
      <c r="D24" s="1">
        <v>6.6799999999999998E-2</v>
      </c>
    </row>
    <row r="25" spans="1:4" ht="15" customHeight="1" x14ac:dyDescent="0.25">
      <c r="A25" s="1">
        <f t="shared" si="0"/>
        <v>24</v>
      </c>
      <c r="B25" s="1" t="s">
        <v>558</v>
      </c>
      <c r="C25" s="1" t="s">
        <v>6</v>
      </c>
      <c r="D25" s="1">
        <v>6.9599999999999995E-2</v>
      </c>
    </row>
    <row r="26" spans="1:4" ht="15" customHeight="1" x14ac:dyDescent="0.25">
      <c r="A26" s="1">
        <f t="shared" si="0"/>
        <v>25</v>
      </c>
      <c r="B26" s="1" t="s">
        <v>558</v>
      </c>
      <c r="C26" s="1" t="s">
        <v>23</v>
      </c>
      <c r="D26" s="1">
        <v>3.2785000000000002</v>
      </c>
    </row>
    <row r="27" spans="1:4" ht="15" customHeight="1" x14ac:dyDescent="0.25">
      <c r="A27" s="1">
        <f t="shared" si="0"/>
        <v>26</v>
      </c>
      <c r="B27" s="1" t="s">
        <v>559</v>
      </c>
      <c r="C27" s="1" t="s">
        <v>23</v>
      </c>
      <c r="D27" s="1">
        <v>0.30199999999999999</v>
      </c>
    </row>
    <row r="28" spans="1:4" ht="15" customHeight="1" x14ac:dyDescent="0.25">
      <c r="A28" s="1">
        <f t="shared" si="0"/>
        <v>27</v>
      </c>
      <c r="B28" s="1" t="s">
        <v>560</v>
      </c>
      <c r="C28" s="1" t="s">
        <v>23</v>
      </c>
      <c r="D28" s="1">
        <v>1.7912999999999999</v>
      </c>
    </row>
    <row r="29" spans="1:4" ht="15" customHeight="1" x14ac:dyDescent="0.25">
      <c r="A29" s="1">
        <f t="shared" si="0"/>
        <v>28</v>
      </c>
      <c r="B29" s="1" t="s">
        <v>560</v>
      </c>
      <c r="C29" s="1" t="s">
        <v>6</v>
      </c>
      <c r="D29" s="1">
        <v>0.13089999999999999</v>
      </c>
    </row>
    <row r="30" spans="1:4" ht="15" customHeight="1" x14ac:dyDescent="0.25">
      <c r="A30" s="1">
        <f t="shared" si="0"/>
        <v>29</v>
      </c>
      <c r="B30" s="1" t="s">
        <v>561</v>
      </c>
      <c r="C30" s="1" t="s">
        <v>23</v>
      </c>
      <c r="D30" s="1">
        <v>2.9095</v>
      </c>
    </row>
    <row r="31" spans="1:4" ht="15" customHeight="1" x14ac:dyDescent="0.25">
      <c r="A31" s="1">
        <f t="shared" si="0"/>
        <v>30</v>
      </c>
      <c r="B31" s="1" t="s">
        <v>561</v>
      </c>
      <c r="C31" s="1" t="s">
        <v>10</v>
      </c>
      <c r="D31" s="1">
        <v>9.1999999999999998E-3</v>
      </c>
    </row>
    <row r="32" spans="1:4" ht="15" customHeight="1" x14ac:dyDescent="0.25">
      <c r="A32" s="1">
        <f t="shared" si="0"/>
        <v>31</v>
      </c>
      <c r="B32" s="1" t="s">
        <v>561</v>
      </c>
      <c r="C32" s="1" t="s">
        <v>6</v>
      </c>
      <c r="D32" s="1">
        <v>6.6299999999999998E-2</v>
      </c>
    </row>
    <row r="33" spans="1:4" ht="15" customHeight="1" x14ac:dyDescent="0.25">
      <c r="A33" s="1">
        <f t="shared" si="0"/>
        <v>32</v>
      </c>
      <c r="B33" s="1" t="s">
        <v>562</v>
      </c>
      <c r="C33" s="1" t="s">
        <v>6</v>
      </c>
      <c r="D33" s="1">
        <v>8.4500000000000006E-2</v>
      </c>
    </row>
    <row r="34" spans="1:4" ht="15" customHeight="1" x14ac:dyDescent="0.25">
      <c r="A34" s="1">
        <f t="shared" si="0"/>
        <v>33</v>
      </c>
      <c r="B34" s="1" t="s">
        <v>562</v>
      </c>
      <c r="C34" s="1" t="s">
        <v>23</v>
      </c>
      <c r="D34" s="1">
        <v>5.6006</v>
      </c>
    </row>
    <row r="35" spans="1:4" ht="15" customHeight="1" x14ac:dyDescent="0.25">
      <c r="A35" s="1">
        <f t="shared" si="0"/>
        <v>34</v>
      </c>
      <c r="B35" s="1" t="s">
        <v>732</v>
      </c>
      <c r="C35" s="1" t="s">
        <v>23</v>
      </c>
      <c r="D35" s="1">
        <v>2.3841999999999999</v>
      </c>
    </row>
    <row r="36" spans="1:4" ht="15" customHeight="1" x14ac:dyDescent="0.25">
      <c r="A36" s="1">
        <f t="shared" si="0"/>
        <v>35</v>
      </c>
      <c r="B36" s="1" t="s">
        <v>732</v>
      </c>
      <c r="C36" s="1" t="s">
        <v>6</v>
      </c>
      <c r="D36" s="1">
        <v>2.8000000000000001E-2</v>
      </c>
    </row>
    <row r="37" spans="1:4" ht="15" customHeight="1" x14ac:dyDescent="0.25">
      <c r="A37" s="1">
        <f t="shared" si="0"/>
        <v>36</v>
      </c>
      <c r="B37" s="1" t="s">
        <v>733</v>
      </c>
      <c r="C37" s="1" t="s">
        <v>23</v>
      </c>
      <c r="D37" s="1">
        <v>0.55349999999999999</v>
      </c>
    </row>
    <row r="38" spans="1:4" ht="15" customHeight="1" x14ac:dyDescent="0.25">
      <c r="A38" s="1">
        <f t="shared" si="0"/>
        <v>37</v>
      </c>
      <c r="B38" s="1" t="s">
        <v>733</v>
      </c>
      <c r="C38" s="1" t="s">
        <v>6</v>
      </c>
      <c r="D38" s="1">
        <v>2.5999999999999999E-3</v>
      </c>
    </row>
    <row r="39" spans="1:4" ht="15" customHeight="1" x14ac:dyDescent="0.25">
      <c r="A39" s="1">
        <f t="shared" si="0"/>
        <v>38</v>
      </c>
      <c r="B39" s="1" t="s">
        <v>734</v>
      </c>
      <c r="C39" s="1" t="s">
        <v>23</v>
      </c>
      <c r="D39" s="1">
        <v>0.35149999999999998</v>
      </c>
    </row>
    <row r="40" spans="1:4" ht="15" customHeight="1" x14ac:dyDescent="0.25">
      <c r="A40" s="1">
        <f t="shared" si="0"/>
        <v>39</v>
      </c>
      <c r="B40" s="1" t="s">
        <v>734</v>
      </c>
      <c r="C40" s="1" t="s">
        <v>6</v>
      </c>
      <c r="D40" s="1">
        <v>9.7999999999999997E-3</v>
      </c>
    </row>
    <row r="41" spans="1:4" ht="15" customHeight="1" x14ac:dyDescent="0.25">
      <c r="A41" s="1">
        <f t="shared" si="0"/>
        <v>40</v>
      </c>
      <c r="B41" s="1" t="s">
        <v>735</v>
      </c>
      <c r="C41" s="1" t="s">
        <v>23</v>
      </c>
      <c r="D41" s="1">
        <v>0.40239999999999998</v>
      </c>
    </row>
    <row r="42" spans="1:4" ht="15" customHeight="1" x14ac:dyDescent="0.25">
      <c r="A42" s="1">
        <f t="shared" si="0"/>
        <v>41</v>
      </c>
      <c r="B42" s="1" t="s">
        <v>563</v>
      </c>
      <c r="C42" s="1" t="s">
        <v>23</v>
      </c>
      <c r="D42" s="1">
        <v>0.77329999999999999</v>
      </c>
    </row>
    <row r="43" spans="1:4" ht="15" customHeight="1" x14ac:dyDescent="0.25">
      <c r="A43" s="1">
        <f t="shared" si="0"/>
        <v>42</v>
      </c>
      <c r="B43" s="1" t="s">
        <v>563</v>
      </c>
      <c r="C43" s="1" t="s">
        <v>6</v>
      </c>
      <c r="D43" s="1">
        <v>1.03E-2</v>
      </c>
    </row>
    <row r="44" spans="1:4" ht="15" customHeight="1" x14ac:dyDescent="0.25">
      <c r="A44" s="1">
        <f t="shared" si="0"/>
        <v>43</v>
      </c>
      <c r="B44" s="1" t="s">
        <v>736</v>
      </c>
      <c r="C44" s="1" t="s">
        <v>20</v>
      </c>
      <c r="D44" s="1">
        <v>2.8799999999999999E-2</v>
      </c>
    </row>
    <row r="45" spans="1:4" ht="15" customHeight="1" x14ac:dyDescent="0.25">
      <c r="A45" s="1">
        <f t="shared" si="0"/>
        <v>44</v>
      </c>
      <c r="B45" s="1" t="s">
        <v>736</v>
      </c>
      <c r="C45" s="1" t="s">
        <v>6</v>
      </c>
      <c r="D45" s="1">
        <v>5.4999999999999997E-3</v>
      </c>
    </row>
    <row r="46" spans="1:4" ht="15" customHeight="1" x14ac:dyDescent="0.25">
      <c r="A46" s="1">
        <f t="shared" si="0"/>
        <v>45</v>
      </c>
      <c r="B46" s="1" t="s">
        <v>736</v>
      </c>
      <c r="C46" s="1" t="s">
        <v>23</v>
      </c>
      <c r="D46" s="1">
        <v>0.38169999999999998</v>
      </c>
    </row>
    <row r="47" spans="1:4" ht="15" customHeight="1" x14ac:dyDescent="0.25">
      <c r="A47" s="1">
        <f t="shared" si="0"/>
        <v>46</v>
      </c>
      <c r="B47" s="1" t="s">
        <v>737</v>
      </c>
      <c r="C47" s="1" t="s">
        <v>23</v>
      </c>
      <c r="D47" s="1">
        <v>0.23599999999999999</v>
      </c>
    </row>
    <row r="48" spans="1:4" ht="15" customHeight="1" x14ac:dyDescent="0.25">
      <c r="A48" s="1">
        <f t="shared" si="0"/>
        <v>47</v>
      </c>
      <c r="B48" s="1" t="s">
        <v>738</v>
      </c>
      <c r="C48" s="1" t="s">
        <v>6</v>
      </c>
      <c r="D48" s="1">
        <v>1.7100000000000001E-2</v>
      </c>
    </row>
    <row r="49" spans="1:4" ht="15" customHeight="1" x14ac:dyDescent="0.25">
      <c r="A49" s="1">
        <f t="shared" si="0"/>
        <v>48</v>
      </c>
      <c r="B49" s="1" t="s">
        <v>738</v>
      </c>
      <c r="C49" s="1" t="s">
        <v>23</v>
      </c>
      <c r="D49" s="1">
        <v>0.41370000000000001</v>
      </c>
    </row>
    <row r="50" spans="1:4" ht="15" customHeight="1" x14ac:dyDescent="0.25">
      <c r="A50" s="1">
        <f t="shared" si="0"/>
        <v>49</v>
      </c>
      <c r="B50" s="1" t="s">
        <v>564</v>
      </c>
      <c r="C50" s="1" t="s">
        <v>6</v>
      </c>
      <c r="D50" s="1">
        <v>2.52E-2</v>
      </c>
    </row>
    <row r="51" spans="1:4" ht="15" customHeight="1" x14ac:dyDescent="0.25">
      <c r="A51" s="1">
        <f t="shared" si="0"/>
        <v>50</v>
      </c>
      <c r="B51" s="1" t="s">
        <v>564</v>
      </c>
      <c r="C51" s="1" t="s">
        <v>231</v>
      </c>
      <c r="D51" s="1">
        <v>4.1799999999999997E-2</v>
      </c>
    </row>
    <row r="52" spans="1:4" ht="15" customHeight="1" x14ac:dyDescent="0.25">
      <c r="A52" s="1">
        <f t="shared" si="0"/>
        <v>51</v>
      </c>
      <c r="B52" s="1" t="s">
        <v>565</v>
      </c>
      <c r="C52" s="1" t="s">
        <v>23</v>
      </c>
      <c r="D52" s="1">
        <v>1.127</v>
      </c>
    </row>
    <row r="53" spans="1:4" ht="15" customHeight="1" x14ac:dyDescent="0.25">
      <c r="A53" s="1">
        <f t="shared" si="0"/>
        <v>52</v>
      </c>
      <c r="B53" s="1" t="s">
        <v>565</v>
      </c>
      <c r="C53" s="1" t="s">
        <v>6</v>
      </c>
      <c r="D53" s="1">
        <v>1.7000000000000001E-2</v>
      </c>
    </row>
    <row r="54" spans="1:4" ht="15" customHeight="1" x14ac:dyDescent="0.25">
      <c r="A54" s="1">
        <f t="shared" si="0"/>
        <v>53</v>
      </c>
      <c r="B54" s="1" t="s">
        <v>566</v>
      </c>
      <c r="C54" s="1" t="s">
        <v>6</v>
      </c>
      <c r="D54" s="1">
        <v>6.1100000000000002E-2</v>
      </c>
    </row>
    <row r="55" spans="1:4" ht="15" customHeight="1" x14ac:dyDescent="0.25">
      <c r="A55" s="1">
        <f t="shared" si="0"/>
        <v>54</v>
      </c>
      <c r="B55" s="1" t="s">
        <v>566</v>
      </c>
      <c r="C55" s="1" t="s">
        <v>20</v>
      </c>
      <c r="D55" s="1">
        <v>0.11260000000000001</v>
      </c>
    </row>
    <row r="56" spans="1:4" ht="15" customHeight="1" x14ac:dyDescent="0.25">
      <c r="A56" s="1">
        <f t="shared" si="0"/>
        <v>55</v>
      </c>
      <c r="B56" s="1" t="s">
        <v>566</v>
      </c>
      <c r="C56" s="1" t="s">
        <v>23</v>
      </c>
      <c r="D56" s="1">
        <v>4.2473999999999998</v>
      </c>
    </row>
    <row r="57" spans="1:4" ht="15" customHeight="1" x14ac:dyDescent="0.25">
      <c r="A57" s="1">
        <f t="shared" si="0"/>
        <v>56</v>
      </c>
      <c r="B57" s="1" t="s">
        <v>567</v>
      </c>
      <c r="C57" s="1" t="s">
        <v>11</v>
      </c>
      <c r="D57" s="1">
        <v>0.41289999999999999</v>
      </c>
    </row>
    <row r="58" spans="1:4" ht="15" customHeight="1" x14ac:dyDescent="0.25">
      <c r="A58" s="1">
        <f t="shared" si="0"/>
        <v>57</v>
      </c>
      <c r="B58" s="1" t="s">
        <v>567</v>
      </c>
      <c r="C58" s="1" t="s">
        <v>235</v>
      </c>
      <c r="D58" s="1">
        <v>0.183</v>
      </c>
    </row>
    <row r="59" spans="1:4" ht="15" customHeight="1" x14ac:dyDescent="0.25">
      <c r="A59" s="1">
        <f t="shared" si="0"/>
        <v>58</v>
      </c>
      <c r="B59" s="1" t="s">
        <v>567</v>
      </c>
      <c r="C59" s="1" t="s">
        <v>23</v>
      </c>
      <c r="D59" s="1">
        <v>0.91549999999999998</v>
      </c>
    </row>
    <row r="60" spans="1:4" ht="15" customHeight="1" x14ac:dyDescent="0.25">
      <c r="A60" s="1">
        <f t="shared" si="0"/>
        <v>59</v>
      </c>
      <c r="B60" s="1" t="s">
        <v>568</v>
      </c>
      <c r="C60" s="1" t="s">
        <v>23</v>
      </c>
      <c r="D60" s="1">
        <v>1.2499</v>
      </c>
    </row>
    <row r="61" spans="1:4" ht="15" customHeight="1" x14ac:dyDescent="0.25">
      <c r="A61" s="1">
        <f t="shared" si="0"/>
        <v>60</v>
      </c>
      <c r="B61" s="1" t="s">
        <v>568</v>
      </c>
      <c r="C61" s="1" t="s">
        <v>11</v>
      </c>
      <c r="D61" s="1">
        <v>0.79269999999999996</v>
      </c>
    </row>
    <row r="62" spans="1:4" ht="15" customHeight="1" x14ac:dyDescent="0.25">
      <c r="A62" s="1">
        <f t="shared" si="0"/>
        <v>61</v>
      </c>
      <c r="B62" s="1" t="s">
        <v>568</v>
      </c>
      <c r="C62" s="1" t="s">
        <v>235</v>
      </c>
      <c r="D62" s="1">
        <v>0.47860000000000003</v>
      </c>
    </row>
    <row r="63" spans="1:4" ht="15" customHeight="1" x14ac:dyDescent="0.25">
      <c r="A63" s="1">
        <f t="shared" si="0"/>
        <v>62</v>
      </c>
      <c r="B63" s="1" t="s">
        <v>568</v>
      </c>
      <c r="C63" s="1" t="s">
        <v>20</v>
      </c>
      <c r="D63" s="1">
        <v>1.3299999999999999E-2</v>
      </c>
    </row>
    <row r="64" spans="1:4" ht="15" customHeight="1" x14ac:dyDescent="0.25">
      <c r="A64" s="1">
        <f t="shared" si="0"/>
        <v>63</v>
      </c>
      <c r="B64" s="1" t="s">
        <v>568</v>
      </c>
      <c r="C64" s="1" t="s">
        <v>10</v>
      </c>
      <c r="D64" s="1">
        <v>3.4578000000000002</v>
      </c>
    </row>
    <row r="65" spans="1:4" ht="15" customHeight="1" x14ac:dyDescent="0.25">
      <c r="A65" s="1">
        <f t="shared" si="0"/>
        <v>64</v>
      </c>
      <c r="B65" s="1" t="s">
        <v>568</v>
      </c>
      <c r="C65" s="1" t="s">
        <v>6</v>
      </c>
      <c r="D65" s="1">
        <v>2.7300000000000001E-2</v>
      </c>
    </row>
    <row r="66" spans="1:4" ht="15" customHeight="1" x14ac:dyDescent="0.25">
      <c r="A66" s="1">
        <f t="shared" si="0"/>
        <v>65</v>
      </c>
      <c r="B66" s="1" t="s">
        <v>569</v>
      </c>
      <c r="C66" s="1" t="s">
        <v>10</v>
      </c>
      <c r="D66" s="1">
        <v>2.93E-2</v>
      </c>
    </row>
    <row r="67" spans="1:4" ht="15" customHeight="1" x14ac:dyDescent="0.25">
      <c r="A67" s="1">
        <f t="shared" si="0"/>
        <v>66</v>
      </c>
      <c r="B67" s="1" t="s">
        <v>569</v>
      </c>
      <c r="C67" s="1" t="s">
        <v>6</v>
      </c>
      <c r="D67" s="1">
        <v>0.06</v>
      </c>
    </row>
    <row r="68" spans="1:4" ht="15" customHeight="1" x14ac:dyDescent="0.25">
      <c r="A68" s="1">
        <f t="shared" ref="A68:A131" si="1">A67+1</f>
        <v>67</v>
      </c>
      <c r="B68" s="1" t="s">
        <v>570</v>
      </c>
      <c r="C68" s="1" t="s">
        <v>23</v>
      </c>
      <c r="D68" s="1">
        <v>0.58030000000000004</v>
      </c>
    </row>
    <row r="69" spans="1:4" ht="15" customHeight="1" x14ac:dyDescent="0.25">
      <c r="A69" s="1">
        <f t="shared" si="1"/>
        <v>68</v>
      </c>
      <c r="B69" s="1" t="s">
        <v>570</v>
      </c>
      <c r="C69" s="1" t="s">
        <v>6</v>
      </c>
      <c r="D69" s="1">
        <v>2.18E-2</v>
      </c>
    </row>
    <row r="70" spans="1:4" ht="15" customHeight="1" x14ac:dyDescent="0.25">
      <c r="A70" s="1">
        <f t="shared" si="1"/>
        <v>69</v>
      </c>
      <c r="B70" s="1" t="s">
        <v>571</v>
      </c>
      <c r="C70" s="1" t="s">
        <v>6</v>
      </c>
      <c r="D70" s="1">
        <v>8.2000000000000007E-3</v>
      </c>
    </row>
    <row r="71" spans="1:4" ht="15" customHeight="1" x14ac:dyDescent="0.25">
      <c r="A71" s="1">
        <f t="shared" si="1"/>
        <v>70</v>
      </c>
      <c r="B71" s="1" t="s">
        <v>571</v>
      </c>
      <c r="C71" s="1" t="s">
        <v>10</v>
      </c>
      <c r="D71" s="1">
        <v>4.9599999999999998E-2</v>
      </c>
    </row>
    <row r="72" spans="1:4" ht="15" customHeight="1" x14ac:dyDescent="0.25">
      <c r="A72" s="1">
        <f t="shared" si="1"/>
        <v>71</v>
      </c>
      <c r="B72" s="1" t="s">
        <v>571</v>
      </c>
      <c r="C72" s="1" t="s">
        <v>231</v>
      </c>
      <c r="D72" s="1">
        <v>7.1099999999999997E-2</v>
      </c>
    </row>
    <row r="73" spans="1:4" ht="15" customHeight="1" x14ac:dyDescent="0.25">
      <c r="A73" s="1">
        <f t="shared" si="1"/>
        <v>72</v>
      </c>
      <c r="B73" s="1" t="s">
        <v>571</v>
      </c>
      <c r="C73" s="1" t="s">
        <v>12</v>
      </c>
      <c r="D73" s="1">
        <v>1.3100000000000001E-2</v>
      </c>
    </row>
    <row r="74" spans="1:4" ht="15" customHeight="1" x14ac:dyDescent="0.25">
      <c r="A74" s="1">
        <f t="shared" si="1"/>
        <v>73</v>
      </c>
      <c r="B74" s="1" t="s">
        <v>572</v>
      </c>
      <c r="C74" s="1" t="s">
        <v>23</v>
      </c>
      <c r="D74" s="1">
        <v>6.1303000000000001</v>
      </c>
    </row>
    <row r="75" spans="1:4" ht="15" customHeight="1" x14ac:dyDescent="0.25">
      <c r="A75" s="1">
        <f t="shared" si="1"/>
        <v>74</v>
      </c>
      <c r="B75" s="1" t="s">
        <v>572</v>
      </c>
      <c r="C75" s="1" t="s">
        <v>6</v>
      </c>
      <c r="D75" s="1">
        <v>0.2742</v>
      </c>
    </row>
    <row r="76" spans="1:4" ht="15" customHeight="1" x14ac:dyDescent="0.25">
      <c r="A76" s="1">
        <f t="shared" si="1"/>
        <v>75</v>
      </c>
      <c r="B76" s="1" t="s">
        <v>572</v>
      </c>
      <c r="C76" s="1" t="s">
        <v>10</v>
      </c>
      <c r="D76" s="1">
        <v>1.1238999999999999</v>
      </c>
    </row>
    <row r="77" spans="1:4" ht="15" customHeight="1" x14ac:dyDescent="0.25">
      <c r="A77" s="1">
        <f t="shared" si="1"/>
        <v>76</v>
      </c>
      <c r="B77" s="1" t="s">
        <v>572</v>
      </c>
      <c r="C77" s="1" t="s">
        <v>20</v>
      </c>
      <c r="D77" s="1">
        <v>2.81E-2</v>
      </c>
    </row>
    <row r="78" spans="1:4" ht="15" customHeight="1" x14ac:dyDescent="0.25">
      <c r="A78" s="1">
        <f t="shared" si="1"/>
        <v>77</v>
      </c>
      <c r="B78" s="1" t="s">
        <v>573</v>
      </c>
      <c r="C78" s="1" t="s">
        <v>6</v>
      </c>
      <c r="D78" s="1">
        <v>6.3399999999999998E-2</v>
      </c>
    </row>
    <row r="79" spans="1:4" ht="15" customHeight="1" x14ac:dyDescent="0.25">
      <c r="A79" s="1">
        <f t="shared" si="1"/>
        <v>78</v>
      </c>
      <c r="B79" s="1" t="s">
        <v>573</v>
      </c>
      <c r="C79" s="1" t="s">
        <v>20</v>
      </c>
      <c r="D79" s="1">
        <v>5.1799999999999999E-2</v>
      </c>
    </row>
    <row r="80" spans="1:4" ht="15" customHeight="1" x14ac:dyDescent="0.25">
      <c r="A80" s="1">
        <f t="shared" si="1"/>
        <v>79</v>
      </c>
      <c r="B80" s="1" t="s">
        <v>573</v>
      </c>
      <c r="C80" s="1" t="s">
        <v>10</v>
      </c>
      <c r="D80" s="1">
        <v>3.32E-2</v>
      </c>
    </row>
    <row r="81" spans="1:4" ht="15" customHeight="1" x14ac:dyDescent="0.25">
      <c r="A81" s="1">
        <f t="shared" si="1"/>
        <v>80</v>
      </c>
      <c r="B81" s="1" t="s">
        <v>573</v>
      </c>
      <c r="C81" s="1" t="s">
        <v>23</v>
      </c>
      <c r="D81" s="1">
        <v>2.4045000000000001</v>
      </c>
    </row>
    <row r="82" spans="1:4" ht="15" customHeight="1" x14ac:dyDescent="0.25">
      <c r="A82" s="1">
        <f t="shared" si="1"/>
        <v>81</v>
      </c>
      <c r="B82" s="1" t="s">
        <v>574</v>
      </c>
      <c r="C82" s="1" t="s">
        <v>10</v>
      </c>
      <c r="D82" s="1">
        <v>1.3123</v>
      </c>
    </row>
    <row r="83" spans="1:4" ht="15" customHeight="1" x14ac:dyDescent="0.25">
      <c r="A83" s="1">
        <f t="shared" si="1"/>
        <v>82</v>
      </c>
      <c r="B83" s="1" t="s">
        <v>574</v>
      </c>
      <c r="C83" s="1" t="s">
        <v>6</v>
      </c>
      <c r="D83" s="1">
        <v>3.09E-2</v>
      </c>
    </row>
    <row r="84" spans="1:4" ht="15" customHeight="1" x14ac:dyDescent="0.25">
      <c r="A84" s="1">
        <f t="shared" si="1"/>
        <v>83</v>
      </c>
      <c r="B84" s="1" t="s">
        <v>574</v>
      </c>
      <c r="C84" s="1" t="s">
        <v>20</v>
      </c>
      <c r="D84" s="1">
        <v>3.6900000000000002E-2</v>
      </c>
    </row>
    <row r="85" spans="1:4" ht="15" customHeight="1" x14ac:dyDescent="0.25">
      <c r="A85" s="1">
        <f t="shared" si="1"/>
        <v>84</v>
      </c>
      <c r="B85" s="1" t="s">
        <v>574</v>
      </c>
      <c r="C85" s="1" t="s">
        <v>23</v>
      </c>
      <c r="D85" s="1">
        <v>1.8879999999999999</v>
      </c>
    </row>
    <row r="86" spans="1:4" ht="15" customHeight="1" x14ac:dyDescent="0.25">
      <c r="A86" s="1">
        <f t="shared" si="1"/>
        <v>85</v>
      </c>
      <c r="B86" s="1" t="s">
        <v>575</v>
      </c>
      <c r="C86" s="1" t="s">
        <v>6</v>
      </c>
      <c r="D86" s="1">
        <v>1.4200000000000001E-2</v>
      </c>
    </row>
    <row r="87" spans="1:4" ht="15" customHeight="1" x14ac:dyDescent="0.25">
      <c r="A87" s="1">
        <f t="shared" si="1"/>
        <v>86</v>
      </c>
      <c r="B87" s="1" t="s">
        <v>575</v>
      </c>
      <c r="C87" s="1" t="s">
        <v>12</v>
      </c>
      <c r="D87" s="1">
        <v>3.3799999999999997E-2</v>
      </c>
    </row>
    <row r="88" spans="1:4" ht="15" customHeight="1" x14ac:dyDescent="0.25">
      <c r="A88" s="1">
        <f t="shared" si="1"/>
        <v>87</v>
      </c>
      <c r="B88" s="1" t="s">
        <v>575</v>
      </c>
      <c r="C88" s="1" t="s">
        <v>23</v>
      </c>
      <c r="D88" s="1">
        <v>0.50849999999999995</v>
      </c>
    </row>
    <row r="89" spans="1:4" ht="15" customHeight="1" x14ac:dyDescent="0.25">
      <c r="A89" s="1">
        <f t="shared" si="1"/>
        <v>88</v>
      </c>
      <c r="B89" s="1" t="s">
        <v>576</v>
      </c>
      <c r="C89" s="1" t="s">
        <v>12</v>
      </c>
      <c r="D89" s="1">
        <v>8.1000000000000003E-2</v>
      </c>
    </row>
    <row r="90" spans="1:4" ht="15" customHeight="1" x14ac:dyDescent="0.25">
      <c r="A90" s="1">
        <f t="shared" si="1"/>
        <v>89</v>
      </c>
      <c r="B90" s="1" t="s">
        <v>576</v>
      </c>
      <c r="C90" s="1" t="s">
        <v>6</v>
      </c>
      <c r="D90" s="1">
        <v>5.5899999999999998E-2</v>
      </c>
    </row>
    <row r="91" spans="1:4" ht="15" customHeight="1" x14ac:dyDescent="0.25">
      <c r="A91" s="1">
        <f t="shared" si="1"/>
        <v>90</v>
      </c>
      <c r="B91" s="1" t="s">
        <v>576</v>
      </c>
      <c r="C91" s="1" t="s">
        <v>20</v>
      </c>
      <c r="D91" s="1">
        <v>1.1900000000000001E-2</v>
      </c>
    </row>
    <row r="92" spans="1:4" ht="15" customHeight="1" x14ac:dyDescent="0.25">
      <c r="A92" s="1">
        <f t="shared" si="1"/>
        <v>91</v>
      </c>
      <c r="B92" s="1" t="s">
        <v>576</v>
      </c>
      <c r="C92" s="1" t="s">
        <v>23</v>
      </c>
      <c r="D92" s="1">
        <v>1.5861000000000001</v>
      </c>
    </row>
    <row r="93" spans="1:4" ht="15" customHeight="1" x14ac:dyDescent="0.25">
      <c r="A93" s="1">
        <f t="shared" si="1"/>
        <v>92</v>
      </c>
      <c r="B93" s="1" t="s">
        <v>577</v>
      </c>
      <c r="C93" s="1" t="s">
        <v>23</v>
      </c>
      <c r="D93" s="1">
        <v>2.4197000000000002</v>
      </c>
    </row>
    <row r="94" spans="1:4" ht="15" customHeight="1" x14ac:dyDescent="0.25">
      <c r="A94" s="1">
        <f t="shared" si="1"/>
        <v>93</v>
      </c>
      <c r="B94" s="1" t="s">
        <v>577</v>
      </c>
      <c r="C94" s="1" t="s">
        <v>6</v>
      </c>
      <c r="D94" s="1">
        <v>1.83E-2</v>
      </c>
    </row>
    <row r="95" spans="1:4" ht="15" customHeight="1" x14ac:dyDescent="0.25">
      <c r="A95" s="1">
        <f t="shared" si="1"/>
        <v>94</v>
      </c>
      <c r="B95" s="1" t="s">
        <v>577</v>
      </c>
      <c r="C95" s="1" t="s">
        <v>20</v>
      </c>
      <c r="D95" s="1">
        <v>2.6200000000000001E-2</v>
      </c>
    </row>
    <row r="96" spans="1:4" ht="15" customHeight="1" x14ac:dyDescent="0.25">
      <c r="A96" s="1">
        <f t="shared" si="1"/>
        <v>95</v>
      </c>
      <c r="B96" s="1" t="s">
        <v>577</v>
      </c>
      <c r="C96" s="1" t="s">
        <v>12</v>
      </c>
      <c r="D96" s="1">
        <v>0.11799999999999999</v>
      </c>
    </row>
    <row r="97" spans="1:4" ht="15" customHeight="1" x14ac:dyDescent="0.25">
      <c r="A97" s="1">
        <f t="shared" si="1"/>
        <v>96</v>
      </c>
      <c r="B97" s="1" t="s">
        <v>578</v>
      </c>
      <c r="C97" s="1" t="s">
        <v>23</v>
      </c>
      <c r="D97" s="1">
        <v>2.3315000000000001</v>
      </c>
    </row>
    <row r="98" spans="1:4" ht="15" customHeight="1" x14ac:dyDescent="0.25">
      <c r="A98" s="1">
        <f t="shared" si="1"/>
        <v>97</v>
      </c>
      <c r="B98" s="1" t="s">
        <v>578</v>
      </c>
      <c r="C98" s="1" t="s">
        <v>6</v>
      </c>
      <c r="D98" s="1">
        <v>3.1300000000000001E-2</v>
      </c>
    </row>
    <row r="99" spans="1:4" ht="15" customHeight="1" x14ac:dyDescent="0.25">
      <c r="A99" s="1">
        <f t="shared" si="1"/>
        <v>98</v>
      </c>
      <c r="B99" s="1" t="s">
        <v>578</v>
      </c>
      <c r="C99" s="1" t="s">
        <v>20</v>
      </c>
      <c r="D99" s="1">
        <v>2.6200000000000001E-2</v>
      </c>
    </row>
    <row r="100" spans="1:4" ht="15" customHeight="1" x14ac:dyDescent="0.25">
      <c r="A100" s="1">
        <f t="shared" si="1"/>
        <v>99</v>
      </c>
      <c r="B100" s="1" t="s">
        <v>578</v>
      </c>
      <c r="C100" s="1" t="s">
        <v>12</v>
      </c>
      <c r="D100" s="1">
        <v>1.2999999999999999E-2</v>
      </c>
    </row>
    <row r="101" spans="1:4" ht="15" customHeight="1" x14ac:dyDescent="0.25">
      <c r="A101" s="1">
        <f t="shared" si="1"/>
        <v>100</v>
      </c>
      <c r="B101" s="1" t="s">
        <v>579</v>
      </c>
      <c r="C101" s="1" t="s">
        <v>12</v>
      </c>
      <c r="D101" s="1">
        <v>5.3800000000000001E-2</v>
      </c>
    </row>
    <row r="102" spans="1:4" ht="15" customHeight="1" x14ac:dyDescent="0.25">
      <c r="A102" s="1">
        <f t="shared" si="1"/>
        <v>101</v>
      </c>
      <c r="B102" s="1" t="s">
        <v>579</v>
      </c>
      <c r="C102" s="1" t="s">
        <v>6</v>
      </c>
      <c r="D102" s="1">
        <v>0.10589999999999999</v>
      </c>
    </row>
    <row r="103" spans="1:4" ht="15" customHeight="1" x14ac:dyDescent="0.25">
      <c r="A103" s="1">
        <f t="shared" si="1"/>
        <v>102</v>
      </c>
      <c r="B103" s="1" t="s">
        <v>579</v>
      </c>
      <c r="C103" s="1" t="s">
        <v>23</v>
      </c>
      <c r="D103" s="1">
        <v>5.7877999999999998</v>
      </c>
    </row>
    <row r="104" spans="1:4" ht="15" customHeight="1" x14ac:dyDescent="0.25">
      <c r="A104" s="1">
        <f t="shared" si="1"/>
        <v>103</v>
      </c>
      <c r="B104" s="1" t="s">
        <v>579</v>
      </c>
      <c r="C104" s="1" t="s">
        <v>20</v>
      </c>
      <c r="D104" s="1">
        <v>4.0899999999999999E-2</v>
      </c>
    </row>
    <row r="105" spans="1:4" ht="15" customHeight="1" x14ac:dyDescent="0.25">
      <c r="A105" s="1">
        <f t="shared" si="1"/>
        <v>104</v>
      </c>
      <c r="B105" s="1" t="s">
        <v>580</v>
      </c>
      <c r="C105" s="1" t="s">
        <v>6</v>
      </c>
      <c r="D105" s="1">
        <v>0.1202</v>
      </c>
    </row>
    <row r="106" spans="1:4" ht="15" customHeight="1" x14ac:dyDescent="0.25">
      <c r="A106" s="1">
        <f t="shared" si="1"/>
        <v>105</v>
      </c>
      <c r="B106" s="1" t="s">
        <v>580</v>
      </c>
      <c r="C106" s="1" t="s">
        <v>12</v>
      </c>
      <c r="D106" s="1">
        <v>0.2271</v>
      </c>
    </row>
    <row r="107" spans="1:4" ht="15" customHeight="1" x14ac:dyDescent="0.25">
      <c r="A107" s="1">
        <f t="shared" si="1"/>
        <v>106</v>
      </c>
      <c r="B107" s="1" t="s">
        <v>580</v>
      </c>
      <c r="C107" s="1" t="s">
        <v>20</v>
      </c>
      <c r="D107" s="1">
        <v>2.5999999999999999E-2</v>
      </c>
    </row>
    <row r="108" spans="1:4" ht="15" customHeight="1" x14ac:dyDescent="0.25">
      <c r="A108" s="1">
        <f t="shared" si="1"/>
        <v>107</v>
      </c>
      <c r="B108" s="1" t="s">
        <v>580</v>
      </c>
      <c r="C108" s="1" t="s">
        <v>23</v>
      </c>
      <c r="D108" s="1">
        <v>5.4618000000000002</v>
      </c>
    </row>
    <row r="109" spans="1:4" ht="15" customHeight="1" x14ac:dyDescent="0.25">
      <c r="A109" s="1">
        <f t="shared" si="1"/>
        <v>108</v>
      </c>
      <c r="B109" s="1" t="s">
        <v>581</v>
      </c>
      <c r="C109" s="1" t="s">
        <v>6</v>
      </c>
      <c r="D109" s="1">
        <v>3.1300000000000001E-2</v>
      </c>
    </row>
    <row r="110" spans="1:4" ht="15" customHeight="1" x14ac:dyDescent="0.25">
      <c r="A110" s="1">
        <f t="shared" si="1"/>
        <v>109</v>
      </c>
      <c r="B110" s="1" t="s">
        <v>581</v>
      </c>
      <c r="C110" s="1" t="s">
        <v>23</v>
      </c>
      <c r="D110" s="1">
        <v>4.3875999999999999</v>
      </c>
    </row>
    <row r="111" spans="1:4" ht="15" customHeight="1" x14ac:dyDescent="0.25">
      <c r="A111" s="1">
        <f t="shared" si="1"/>
        <v>110</v>
      </c>
      <c r="B111" s="1" t="s">
        <v>581</v>
      </c>
      <c r="C111" s="1" t="s">
        <v>12</v>
      </c>
      <c r="D111" s="1">
        <v>5.3E-3</v>
      </c>
    </row>
    <row r="112" spans="1:4" ht="15" customHeight="1" x14ac:dyDescent="0.25">
      <c r="A112" s="1">
        <f t="shared" si="1"/>
        <v>111</v>
      </c>
      <c r="B112" s="1" t="s">
        <v>581</v>
      </c>
      <c r="C112" s="1" t="s">
        <v>20</v>
      </c>
      <c r="D112" s="1">
        <v>3.1699999999999999E-2</v>
      </c>
    </row>
    <row r="113" spans="1:4" ht="15" customHeight="1" x14ac:dyDescent="0.25">
      <c r="A113" s="1">
        <f t="shared" si="1"/>
        <v>112</v>
      </c>
      <c r="B113" s="1" t="s">
        <v>582</v>
      </c>
      <c r="C113" s="1" t="s">
        <v>6</v>
      </c>
      <c r="D113" s="1">
        <v>2.7400000000000001E-2</v>
      </c>
    </row>
    <row r="114" spans="1:4" ht="15" customHeight="1" x14ac:dyDescent="0.25">
      <c r="A114" s="1">
        <f t="shared" si="1"/>
        <v>113</v>
      </c>
      <c r="B114" s="1" t="s">
        <v>582</v>
      </c>
      <c r="C114" s="1" t="s">
        <v>23</v>
      </c>
      <c r="D114" s="1">
        <v>3.1301000000000001</v>
      </c>
    </row>
    <row r="115" spans="1:4" ht="15" customHeight="1" x14ac:dyDescent="0.25">
      <c r="A115" s="1">
        <f t="shared" si="1"/>
        <v>114</v>
      </c>
      <c r="B115" s="1" t="s">
        <v>582</v>
      </c>
      <c r="C115" s="1" t="s">
        <v>20</v>
      </c>
      <c r="D115" s="1">
        <v>1.61E-2</v>
      </c>
    </row>
    <row r="116" spans="1:4" ht="15" customHeight="1" x14ac:dyDescent="0.25">
      <c r="A116" s="1">
        <f t="shared" si="1"/>
        <v>115</v>
      </c>
      <c r="B116" s="1" t="s">
        <v>739</v>
      </c>
      <c r="C116" s="1" t="s">
        <v>23</v>
      </c>
      <c r="D116" s="1">
        <v>2.1760999999999999</v>
      </c>
    </row>
    <row r="117" spans="1:4" ht="15" customHeight="1" x14ac:dyDescent="0.25">
      <c r="A117" s="1">
        <f t="shared" si="1"/>
        <v>116</v>
      </c>
      <c r="B117" s="1" t="s">
        <v>739</v>
      </c>
      <c r="C117" s="1" t="s">
        <v>6</v>
      </c>
      <c r="D117" s="1">
        <v>8.8999999999999999E-3</v>
      </c>
    </row>
    <row r="118" spans="1:4" ht="15" customHeight="1" x14ac:dyDescent="0.25">
      <c r="A118" s="1">
        <f t="shared" si="1"/>
        <v>117</v>
      </c>
      <c r="B118" s="1" t="s">
        <v>739</v>
      </c>
      <c r="C118" s="1" t="s">
        <v>20</v>
      </c>
      <c r="D118" s="1">
        <v>2.3300000000000001E-2</v>
      </c>
    </row>
    <row r="119" spans="1:4" ht="15" customHeight="1" x14ac:dyDescent="0.25">
      <c r="A119" s="1">
        <f t="shared" si="1"/>
        <v>118</v>
      </c>
      <c r="B119" s="1" t="s">
        <v>740</v>
      </c>
      <c r="C119" s="1" t="s">
        <v>23</v>
      </c>
      <c r="D119" s="1">
        <v>1.216</v>
      </c>
    </row>
    <row r="120" spans="1:4" ht="15" customHeight="1" x14ac:dyDescent="0.25">
      <c r="A120" s="1">
        <f t="shared" si="1"/>
        <v>119</v>
      </c>
      <c r="B120" s="1" t="s">
        <v>740</v>
      </c>
      <c r="C120" s="1" t="s">
        <v>6</v>
      </c>
      <c r="D120" s="1">
        <v>2.3599999999999999E-2</v>
      </c>
    </row>
    <row r="121" spans="1:4" ht="15" customHeight="1" x14ac:dyDescent="0.25">
      <c r="A121" s="1">
        <f t="shared" si="1"/>
        <v>120</v>
      </c>
      <c r="B121" s="1" t="s">
        <v>583</v>
      </c>
      <c r="C121" s="1" t="s">
        <v>6</v>
      </c>
      <c r="D121" s="1">
        <v>4.7800000000000002E-2</v>
      </c>
    </row>
    <row r="122" spans="1:4" ht="15" customHeight="1" x14ac:dyDescent="0.25">
      <c r="A122" s="1">
        <f t="shared" si="1"/>
        <v>121</v>
      </c>
      <c r="B122" s="1" t="s">
        <v>583</v>
      </c>
      <c r="C122" s="1" t="s">
        <v>23</v>
      </c>
      <c r="D122" s="1">
        <v>2.0628000000000002</v>
      </c>
    </row>
    <row r="123" spans="1:4" ht="15" customHeight="1" x14ac:dyDescent="0.25">
      <c r="A123" s="1">
        <f t="shared" si="1"/>
        <v>122</v>
      </c>
      <c r="B123" s="1" t="s">
        <v>584</v>
      </c>
      <c r="C123" s="1" t="s">
        <v>6</v>
      </c>
      <c r="D123" s="1">
        <v>0.1517</v>
      </c>
    </row>
    <row r="124" spans="1:4" ht="15" customHeight="1" x14ac:dyDescent="0.25">
      <c r="A124" s="1">
        <f t="shared" si="1"/>
        <v>123</v>
      </c>
      <c r="B124" s="1" t="s">
        <v>584</v>
      </c>
      <c r="C124" s="1" t="s">
        <v>20</v>
      </c>
      <c r="D124" s="1">
        <v>0.1143</v>
      </c>
    </row>
    <row r="125" spans="1:4" ht="15" customHeight="1" x14ac:dyDescent="0.25">
      <c r="A125" s="1">
        <f t="shared" si="1"/>
        <v>124</v>
      </c>
      <c r="B125" s="1" t="s">
        <v>584</v>
      </c>
      <c r="C125" s="1" t="s">
        <v>23</v>
      </c>
      <c r="D125" s="1">
        <v>2.5427</v>
      </c>
    </row>
    <row r="126" spans="1:4" ht="15" customHeight="1" x14ac:dyDescent="0.25">
      <c r="A126" s="1">
        <f t="shared" si="1"/>
        <v>125</v>
      </c>
      <c r="B126" s="1" t="s">
        <v>584</v>
      </c>
      <c r="C126" s="1" t="s">
        <v>12</v>
      </c>
      <c r="D126" s="1">
        <v>5.9999999999999995E-4</v>
      </c>
    </row>
    <row r="127" spans="1:4" ht="15" customHeight="1" x14ac:dyDescent="0.25">
      <c r="A127" s="1">
        <f t="shared" si="1"/>
        <v>126</v>
      </c>
      <c r="B127" s="1" t="s">
        <v>585</v>
      </c>
      <c r="C127" s="1" t="s">
        <v>23</v>
      </c>
      <c r="D127" s="1">
        <v>0.5484</v>
      </c>
    </row>
    <row r="128" spans="1:4" ht="15" customHeight="1" x14ac:dyDescent="0.25">
      <c r="A128" s="1">
        <f t="shared" si="1"/>
        <v>127</v>
      </c>
      <c r="B128" s="1" t="s">
        <v>586</v>
      </c>
      <c r="C128" s="1" t="s">
        <v>6</v>
      </c>
      <c r="D128" s="1">
        <v>0.16420000000000001</v>
      </c>
    </row>
    <row r="129" spans="1:4" ht="15" customHeight="1" x14ac:dyDescent="0.25">
      <c r="A129" s="1">
        <f t="shared" si="1"/>
        <v>128</v>
      </c>
      <c r="B129" s="1" t="s">
        <v>586</v>
      </c>
      <c r="C129" s="1" t="s">
        <v>23</v>
      </c>
      <c r="D129" s="1">
        <v>5.0236999999999998</v>
      </c>
    </row>
    <row r="130" spans="1:4" ht="15" customHeight="1" x14ac:dyDescent="0.25">
      <c r="A130" s="1">
        <f t="shared" si="1"/>
        <v>129</v>
      </c>
      <c r="B130" s="1" t="s">
        <v>586</v>
      </c>
      <c r="C130" s="1" t="s">
        <v>20</v>
      </c>
      <c r="D130" s="1">
        <v>7.3899999999999993E-2</v>
      </c>
    </row>
    <row r="131" spans="1:4" ht="15" customHeight="1" x14ac:dyDescent="0.25">
      <c r="A131" s="1">
        <f t="shared" si="1"/>
        <v>130</v>
      </c>
      <c r="B131" s="1" t="s">
        <v>586</v>
      </c>
      <c r="C131" s="1" t="s">
        <v>10</v>
      </c>
      <c r="D131" s="1">
        <v>0.4143</v>
      </c>
    </row>
    <row r="132" spans="1:4" ht="15" customHeight="1" x14ac:dyDescent="0.25">
      <c r="A132" s="1">
        <f t="shared" ref="A132:A195" si="2">A131+1</f>
        <v>131</v>
      </c>
      <c r="B132" s="1" t="s">
        <v>586</v>
      </c>
      <c r="C132" s="1" t="s">
        <v>12</v>
      </c>
      <c r="D132" s="1">
        <v>4.9200000000000001E-2</v>
      </c>
    </row>
    <row r="133" spans="1:4" ht="15" customHeight="1" x14ac:dyDescent="0.25">
      <c r="A133" s="1">
        <f t="shared" si="2"/>
        <v>132</v>
      </c>
      <c r="B133" s="1" t="s">
        <v>587</v>
      </c>
      <c r="C133" s="1" t="s">
        <v>20</v>
      </c>
      <c r="D133" s="1">
        <v>4.4000000000000003E-3</v>
      </c>
    </row>
    <row r="134" spans="1:4" ht="15" customHeight="1" x14ac:dyDescent="0.25">
      <c r="A134" s="1">
        <f t="shared" si="2"/>
        <v>133</v>
      </c>
      <c r="B134" s="1" t="s">
        <v>587</v>
      </c>
      <c r="C134" s="1" t="s">
        <v>12</v>
      </c>
      <c r="D134" s="1">
        <v>0.11219999999999999</v>
      </c>
    </row>
    <row r="135" spans="1:4" ht="15" customHeight="1" x14ac:dyDescent="0.25">
      <c r="A135" s="1">
        <f t="shared" si="2"/>
        <v>134</v>
      </c>
      <c r="B135" s="1" t="s">
        <v>587</v>
      </c>
      <c r="C135" s="1" t="s">
        <v>6</v>
      </c>
      <c r="D135" s="1">
        <v>3.5099999999999999E-2</v>
      </c>
    </row>
    <row r="136" spans="1:4" ht="15" customHeight="1" x14ac:dyDescent="0.25">
      <c r="A136" s="1">
        <f t="shared" si="2"/>
        <v>135</v>
      </c>
      <c r="B136" s="1" t="s">
        <v>587</v>
      </c>
      <c r="C136" s="1" t="s">
        <v>255</v>
      </c>
      <c r="D136" s="1">
        <v>8.7800000000000003E-2</v>
      </c>
    </row>
    <row r="137" spans="1:4" ht="15" customHeight="1" x14ac:dyDescent="0.25">
      <c r="A137" s="1">
        <f t="shared" si="2"/>
        <v>136</v>
      </c>
      <c r="B137" s="1" t="s">
        <v>588</v>
      </c>
      <c r="C137" s="1" t="s">
        <v>12</v>
      </c>
      <c r="D137" s="1">
        <v>5.6399999999999999E-2</v>
      </c>
    </row>
    <row r="138" spans="1:4" ht="15" customHeight="1" x14ac:dyDescent="0.25">
      <c r="A138" s="1">
        <f t="shared" si="2"/>
        <v>137</v>
      </c>
      <c r="B138" s="1" t="s">
        <v>588</v>
      </c>
      <c r="C138" s="1" t="s">
        <v>20</v>
      </c>
      <c r="D138" s="1">
        <v>4.1999999999999997E-3</v>
      </c>
    </row>
    <row r="139" spans="1:4" ht="15" customHeight="1" x14ac:dyDescent="0.25">
      <c r="A139" s="1">
        <f t="shared" si="2"/>
        <v>138</v>
      </c>
      <c r="B139" s="1" t="s">
        <v>588</v>
      </c>
      <c r="C139" s="1" t="s">
        <v>6</v>
      </c>
      <c r="D139" s="1">
        <v>4.1099999999999998E-2</v>
      </c>
    </row>
    <row r="140" spans="1:4" ht="15" customHeight="1" x14ac:dyDescent="0.25">
      <c r="A140" s="1">
        <f t="shared" si="2"/>
        <v>139</v>
      </c>
      <c r="B140" s="1" t="s">
        <v>588</v>
      </c>
      <c r="C140" s="1" t="s">
        <v>23</v>
      </c>
      <c r="D140" s="1">
        <v>0.74560000000000004</v>
      </c>
    </row>
    <row r="141" spans="1:4" ht="15" customHeight="1" x14ac:dyDescent="0.25">
      <c r="A141" s="1">
        <f t="shared" si="2"/>
        <v>140</v>
      </c>
      <c r="B141" s="1" t="s">
        <v>589</v>
      </c>
      <c r="C141" s="1" t="s">
        <v>6</v>
      </c>
      <c r="D141" s="1">
        <v>0.14990000000000001</v>
      </c>
    </row>
    <row r="142" spans="1:4" ht="15" customHeight="1" x14ac:dyDescent="0.25">
      <c r="A142" s="1">
        <f t="shared" si="2"/>
        <v>141</v>
      </c>
      <c r="B142" s="1" t="s">
        <v>589</v>
      </c>
      <c r="C142" s="1" t="s">
        <v>23</v>
      </c>
      <c r="D142" s="1">
        <v>6.3574000000000002</v>
      </c>
    </row>
    <row r="143" spans="1:4" ht="15" customHeight="1" x14ac:dyDescent="0.25">
      <c r="A143" s="1">
        <f t="shared" si="2"/>
        <v>142</v>
      </c>
      <c r="B143" s="1" t="s">
        <v>589</v>
      </c>
      <c r="C143" s="1" t="s">
        <v>20</v>
      </c>
      <c r="D143" s="1">
        <v>2.18E-2</v>
      </c>
    </row>
    <row r="144" spans="1:4" ht="15" customHeight="1" x14ac:dyDescent="0.25">
      <c r="A144" s="1">
        <f t="shared" si="2"/>
        <v>143</v>
      </c>
      <c r="B144" s="1" t="s">
        <v>589</v>
      </c>
      <c r="C144" s="1" t="s">
        <v>10</v>
      </c>
      <c r="D144" s="1">
        <v>2.3099999999999999E-2</v>
      </c>
    </row>
    <row r="145" spans="1:4" ht="15" customHeight="1" x14ac:dyDescent="0.25">
      <c r="A145" s="1">
        <f t="shared" si="2"/>
        <v>144</v>
      </c>
      <c r="B145" s="1" t="s">
        <v>590</v>
      </c>
      <c r="C145" s="1" t="s">
        <v>10</v>
      </c>
      <c r="D145" s="1">
        <v>2.7433999999999998</v>
      </c>
    </row>
    <row r="146" spans="1:4" ht="15" customHeight="1" x14ac:dyDescent="0.25">
      <c r="A146" s="1">
        <f t="shared" si="2"/>
        <v>145</v>
      </c>
      <c r="B146" s="1" t="s">
        <v>590</v>
      </c>
      <c r="C146" s="1" t="s">
        <v>6</v>
      </c>
      <c r="D146" s="1">
        <v>0.1052</v>
      </c>
    </row>
    <row r="147" spans="1:4" ht="15" customHeight="1" x14ac:dyDescent="0.25">
      <c r="A147" s="1">
        <f t="shared" si="2"/>
        <v>146</v>
      </c>
      <c r="B147" s="1" t="s">
        <v>590</v>
      </c>
      <c r="C147" s="1" t="s">
        <v>23</v>
      </c>
      <c r="D147" s="1">
        <v>0.71660000000000001</v>
      </c>
    </row>
    <row r="148" spans="1:4" ht="15" customHeight="1" x14ac:dyDescent="0.25">
      <c r="A148" s="1">
        <f t="shared" si="2"/>
        <v>147</v>
      </c>
      <c r="B148" s="1" t="s">
        <v>591</v>
      </c>
      <c r="C148" s="1" t="s">
        <v>23</v>
      </c>
      <c r="D148" s="1">
        <v>5.7362000000000002</v>
      </c>
    </row>
    <row r="149" spans="1:4" ht="15" customHeight="1" x14ac:dyDescent="0.25">
      <c r="A149" s="1">
        <f t="shared" si="2"/>
        <v>148</v>
      </c>
      <c r="B149" s="1" t="s">
        <v>591</v>
      </c>
      <c r="C149" s="1" t="s">
        <v>6</v>
      </c>
      <c r="D149" s="1">
        <v>0.1648</v>
      </c>
    </row>
    <row r="150" spans="1:4" ht="15" customHeight="1" x14ac:dyDescent="0.25">
      <c r="A150" s="1">
        <f t="shared" si="2"/>
        <v>149</v>
      </c>
      <c r="B150" s="1" t="s">
        <v>591</v>
      </c>
      <c r="C150" s="1" t="s">
        <v>20</v>
      </c>
      <c r="D150" s="1">
        <v>1.61E-2</v>
      </c>
    </row>
    <row r="151" spans="1:4" ht="15" customHeight="1" x14ac:dyDescent="0.25">
      <c r="A151" s="1">
        <f t="shared" si="2"/>
        <v>150</v>
      </c>
      <c r="B151" s="1" t="s">
        <v>591</v>
      </c>
      <c r="C151" s="1" t="s">
        <v>10</v>
      </c>
      <c r="D151" s="1">
        <v>0.84209999999999996</v>
      </c>
    </row>
    <row r="152" spans="1:4" ht="15" customHeight="1" x14ac:dyDescent="0.25">
      <c r="A152" s="1">
        <f t="shared" si="2"/>
        <v>151</v>
      </c>
      <c r="B152" s="1" t="s">
        <v>591</v>
      </c>
      <c r="C152" s="1" t="s">
        <v>12</v>
      </c>
      <c r="D152" s="1">
        <v>0.2336</v>
      </c>
    </row>
    <row r="153" spans="1:4" ht="15" customHeight="1" x14ac:dyDescent="0.25">
      <c r="A153" s="1">
        <f t="shared" si="2"/>
        <v>152</v>
      </c>
      <c r="B153" s="1" t="s">
        <v>591</v>
      </c>
      <c r="C153" s="1" t="s">
        <v>260</v>
      </c>
      <c r="D153" s="1">
        <v>4.3E-3</v>
      </c>
    </row>
    <row r="154" spans="1:4" ht="15" customHeight="1" x14ac:dyDescent="0.25">
      <c r="A154" s="1">
        <f t="shared" si="2"/>
        <v>153</v>
      </c>
      <c r="B154" s="1" t="s">
        <v>592</v>
      </c>
      <c r="C154" s="1" t="s">
        <v>6</v>
      </c>
      <c r="D154" s="1">
        <v>5.1400000000000001E-2</v>
      </c>
    </row>
    <row r="155" spans="1:4" ht="15" customHeight="1" x14ac:dyDescent="0.25">
      <c r="A155" s="1">
        <f t="shared" si="2"/>
        <v>154</v>
      </c>
      <c r="B155" s="1" t="s">
        <v>592</v>
      </c>
      <c r="C155" s="1" t="s">
        <v>23</v>
      </c>
      <c r="D155" s="1">
        <v>2.6528999999999998</v>
      </c>
    </row>
    <row r="156" spans="1:4" ht="15" customHeight="1" x14ac:dyDescent="0.25">
      <c r="A156" s="1">
        <f t="shared" si="2"/>
        <v>155</v>
      </c>
      <c r="B156" s="1" t="s">
        <v>592</v>
      </c>
      <c r="C156" s="1" t="s">
        <v>12</v>
      </c>
      <c r="D156" s="1">
        <v>3.4500000000000003E-2</v>
      </c>
    </row>
    <row r="157" spans="1:4" ht="15" customHeight="1" x14ac:dyDescent="0.25">
      <c r="A157" s="1">
        <f t="shared" si="2"/>
        <v>156</v>
      </c>
      <c r="B157" s="1" t="s">
        <v>593</v>
      </c>
      <c r="C157" s="1" t="s">
        <v>6</v>
      </c>
      <c r="D157" s="1">
        <v>3.4200000000000001E-2</v>
      </c>
    </row>
    <row r="158" spans="1:4" ht="15" customHeight="1" x14ac:dyDescent="0.25">
      <c r="A158" s="1">
        <f t="shared" si="2"/>
        <v>157</v>
      </c>
      <c r="B158" s="1" t="s">
        <v>593</v>
      </c>
      <c r="C158" s="1" t="s">
        <v>23</v>
      </c>
      <c r="D158" s="1">
        <v>6.6199999999999995E-2</v>
      </c>
    </row>
    <row r="159" spans="1:4" ht="15" customHeight="1" x14ac:dyDescent="0.25">
      <c r="A159" s="1">
        <f t="shared" si="2"/>
        <v>158</v>
      </c>
      <c r="B159" s="1" t="s">
        <v>594</v>
      </c>
      <c r="C159" s="1" t="s">
        <v>12</v>
      </c>
      <c r="D159" s="1">
        <v>7.0000000000000001E-3</v>
      </c>
    </row>
    <row r="160" spans="1:4" ht="15" customHeight="1" x14ac:dyDescent="0.25">
      <c r="A160" s="1">
        <f t="shared" si="2"/>
        <v>159</v>
      </c>
      <c r="B160" s="1" t="s">
        <v>594</v>
      </c>
      <c r="C160" s="1" t="s">
        <v>6</v>
      </c>
      <c r="D160" s="1">
        <v>3.5999999999999997E-2</v>
      </c>
    </row>
    <row r="161" spans="1:4" ht="15" customHeight="1" x14ac:dyDescent="0.25">
      <c r="A161" s="1">
        <f t="shared" si="2"/>
        <v>160</v>
      </c>
      <c r="B161" s="1" t="s">
        <v>594</v>
      </c>
      <c r="C161" s="1" t="s">
        <v>23</v>
      </c>
      <c r="D161" s="1">
        <v>1.4770000000000001</v>
      </c>
    </row>
    <row r="162" spans="1:4" ht="15" customHeight="1" x14ac:dyDescent="0.25">
      <c r="A162" s="1">
        <f t="shared" si="2"/>
        <v>161</v>
      </c>
      <c r="B162" s="1" t="s">
        <v>594</v>
      </c>
      <c r="C162" s="1" t="s">
        <v>20</v>
      </c>
      <c r="D162" s="1">
        <v>2.4500000000000001E-2</v>
      </c>
    </row>
    <row r="163" spans="1:4" ht="15" customHeight="1" x14ac:dyDescent="0.25">
      <c r="A163" s="1">
        <f t="shared" si="2"/>
        <v>162</v>
      </c>
      <c r="B163" s="1" t="s">
        <v>595</v>
      </c>
      <c r="C163" s="1" t="s">
        <v>23</v>
      </c>
      <c r="D163" s="1">
        <v>7.7785000000000002</v>
      </c>
    </row>
    <row r="164" spans="1:4" ht="15" customHeight="1" x14ac:dyDescent="0.25">
      <c r="A164" s="1">
        <f t="shared" si="2"/>
        <v>163</v>
      </c>
      <c r="B164" s="1" t="s">
        <v>595</v>
      </c>
      <c r="C164" s="1" t="s">
        <v>6</v>
      </c>
      <c r="D164" s="1">
        <v>0.2248</v>
      </c>
    </row>
    <row r="165" spans="1:4" ht="15" customHeight="1" x14ac:dyDescent="0.25">
      <c r="A165" s="1">
        <f t="shared" si="2"/>
        <v>164</v>
      </c>
      <c r="B165" s="1" t="s">
        <v>595</v>
      </c>
      <c r="C165" s="1" t="s">
        <v>20</v>
      </c>
      <c r="D165" s="1">
        <v>0.12330000000000001</v>
      </c>
    </row>
    <row r="166" spans="1:4" ht="15" customHeight="1" x14ac:dyDescent="0.25">
      <c r="A166" s="1">
        <f t="shared" si="2"/>
        <v>165</v>
      </c>
      <c r="B166" s="1" t="s">
        <v>595</v>
      </c>
      <c r="C166" s="1" t="s">
        <v>12</v>
      </c>
      <c r="D166" s="1">
        <v>5.4699999999999999E-2</v>
      </c>
    </row>
    <row r="167" spans="1:4" ht="15" customHeight="1" x14ac:dyDescent="0.25">
      <c r="A167" s="1">
        <f t="shared" si="2"/>
        <v>166</v>
      </c>
      <c r="B167" s="1" t="s">
        <v>596</v>
      </c>
      <c r="C167" s="1" t="s">
        <v>12</v>
      </c>
      <c r="D167" s="1">
        <v>4.87E-2</v>
      </c>
    </row>
    <row r="168" spans="1:4" ht="15" customHeight="1" x14ac:dyDescent="0.25">
      <c r="A168" s="1">
        <f t="shared" si="2"/>
        <v>167</v>
      </c>
      <c r="B168" s="1" t="s">
        <v>596</v>
      </c>
      <c r="C168" s="1" t="s">
        <v>23</v>
      </c>
      <c r="D168" s="1">
        <v>0.62519999999999998</v>
      </c>
    </row>
    <row r="169" spans="1:4" ht="15" customHeight="1" x14ac:dyDescent="0.25">
      <c r="A169" s="1">
        <f t="shared" si="2"/>
        <v>168</v>
      </c>
      <c r="B169" s="1" t="s">
        <v>596</v>
      </c>
      <c r="C169" s="1" t="s">
        <v>6</v>
      </c>
      <c r="D169" s="1">
        <v>2.0899999999999998E-2</v>
      </c>
    </row>
    <row r="170" spans="1:4" ht="15" customHeight="1" x14ac:dyDescent="0.25">
      <c r="A170" s="1">
        <f t="shared" si="2"/>
        <v>169</v>
      </c>
      <c r="B170" s="1" t="s">
        <v>597</v>
      </c>
      <c r="C170" s="1" t="s">
        <v>12</v>
      </c>
      <c r="D170" s="1">
        <v>2.8E-3</v>
      </c>
    </row>
    <row r="171" spans="1:4" ht="15" customHeight="1" x14ac:dyDescent="0.25">
      <c r="A171" s="1">
        <f t="shared" si="2"/>
        <v>170</v>
      </c>
      <c r="B171" s="1" t="s">
        <v>598</v>
      </c>
      <c r="C171" s="1" t="s">
        <v>6</v>
      </c>
      <c r="D171" s="1">
        <v>5.7500000000000002E-2</v>
      </c>
    </row>
    <row r="172" spans="1:4" ht="15" customHeight="1" x14ac:dyDescent="0.25">
      <c r="A172" s="1">
        <f t="shared" si="2"/>
        <v>171</v>
      </c>
      <c r="B172" s="1" t="s">
        <v>598</v>
      </c>
      <c r="C172" s="1" t="s">
        <v>23</v>
      </c>
      <c r="D172" s="1">
        <v>2.7616000000000001</v>
      </c>
    </row>
    <row r="173" spans="1:4" ht="15" customHeight="1" x14ac:dyDescent="0.25">
      <c r="A173" s="1">
        <f t="shared" si="2"/>
        <v>172</v>
      </c>
      <c r="B173" s="1" t="s">
        <v>599</v>
      </c>
      <c r="C173" s="1" t="s">
        <v>12</v>
      </c>
      <c r="D173" s="1">
        <v>2.8299999999999999E-2</v>
      </c>
    </row>
    <row r="174" spans="1:4" ht="15" customHeight="1" x14ac:dyDescent="0.25">
      <c r="A174" s="1">
        <f t="shared" si="2"/>
        <v>173</v>
      </c>
      <c r="B174" s="1" t="s">
        <v>599</v>
      </c>
      <c r="C174" s="1" t="s">
        <v>23</v>
      </c>
      <c r="D174" s="1">
        <v>0.5917</v>
      </c>
    </row>
    <row r="175" spans="1:4" ht="15" customHeight="1" x14ac:dyDescent="0.25">
      <c r="A175" s="1">
        <f t="shared" si="2"/>
        <v>174</v>
      </c>
      <c r="B175" s="1" t="s">
        <v>599</v>
      </c>
      <c r="C175" s="1" t="s">
        <v>6</v>
      </c>
      <c r="D175" s="1">
        <v>2.87E-2</v>
      </c>
    </row>
    <row r="176" spans="1:4" ht="15" customHeight="1" x14ac:dyDescent="0.25">
      <c r="A176" s="1">
        <f t="shared" si="2"/>
        <v>175</v>
      </c>
      <c r="B176" s="1" t="s">
        <v>600</v>
      </c>
      <c r="C176" s="1" t="s">
        <v>23</v>
      </c>
      <c r="D176" s="1">
        <v>4.3182999999999998</v>
      </c>
    </row>
    <row r="177" spans="1:4" ht="15" customHeight="1" x14ac:dyDescent="0.25">
      <c r="A177" s="1">
        <f t="shared" si="2"/>
        <v>176</v>
      </c>
      <c r="B177" s="1" t="s">
        <v>600</v>
      </c>
      <c r="C177" s="1" t="s">
        <v>20</v>
      </c>
      <c r="D177" s="1">
        <v>5.6300000000000003E-2</v>
      </c>
    </row>
    <row r="178" spans="1:4" ht="15" customHeight="1" x14ac:dyDescent="0.25">
      <c r="A178" s="1">
        <f t="shared" si="2"/>
        <v>177</v>
      </c>
      <c r="B178" s="1" t="s">
        <v>600</v>
      </c>
      <c r="C178" s="1" t="s">
        <v>6</v>
      </c>
      <c r="D178" s="1">
        <v>0.12280000000000001</v>
      </c>
    </row>
    <row r="179" spans="1:4" ht="15" customHeight="1" x14ac:dyDescent="0.25">
      <c r="A179" s="1">
        <f t="shared" si="2"/>
        <v>178</v>
      </c>
      <c r="B179" s="1" t="s">
        <v>600</v>
      </c>
      <c r="C179" s="1" t="s">
        <v>10</v>
      </c>
      <c r="D179" s="1">
        <v>7.6600000000000001E-2</v>
      </c>
    </row>
    <row r="180" spans="1:4" ht="15" customHeight="1" x14ac:dyDescent="0.25">
      <c r="A180" s="1">
        <f t="shared" si="2"/>
        <v>179</v>
      </c>
      <c r="B180" s="1" t="s">
        <v>601</v>
      </c>
      <c r="C180" s="1" t="s">
        <v>12</v>
      </c>
      <c r="D180" s="1">
        <v>2.7900000000000001E-2</v>
      </c>
    </row>
    <row r="181" spans="1:4" ht="15" customHeight="1" x14ac:dyDescent="0.25">
      <c r="A181" s="1">
        <f t="shared" si="2"/>
        <v>180</v>
      </c>
      <c r="B181" s="1" t="s">
        <v>601</v>
      </c>
      <c r="C181" s="1" t="s">
        <v>20</v>
      </c>
      <c r="D181" s="1">
        <v>1.0500000000000001E-2</v>
      </c>
    </row>
    <row r="182" spans="1:4" ht="15" customHeight="1" x14ac:dyDescent="0.25">
      <c r="A182" s="1">
        <f t="shared" si="2"/>
        <v>181</v>
      </c>
      <c r="B182" s="1" t="s">
        <v>601</v>
      </c>
      <c r="C182" s="1" t="s">
        <v>6</v>
      </c>
      <c r="D182" s="1">
        <v>2.5600000000000001E-2</v>
      </c>
    </row>
    <row r="183" spans="1:4" ht="15" customHeight="1" x14ac:dyDescent="0.25">
      <c r="A183" s="1">
        <f t="shared" si="2"/>
        <v>182</v>
      </c>
      <c r="B183" s="1" t="s">
        <v>602</v>
      </c>
      <c r="C183" s="1" t="s">
        <v>23</v>
      </c>
      <c r="D183" s="1">
        <v>3.1253000000000002</v>
      </c>
    </row>
    <row r="184" spans="1:4" ht="15" customHeight="1" x14ac:dyDescent="0.25">
      <c r="A184" s="1">
        <f t="shared" si="2"/>
        <v>183</v>
      </c>
      <c r="B184" s="1" t="s">
        <v>602</v>
      </c>
      <c r="C184" s="1" t="s">
        <v>6</v>
      </c>
      <c r="D184" s="1">
        <v>4.4499999999999998E-2</v>
      </c>
    </row>
    <row r="185" spans="1:4" ht="15" customHeight="1" x14ac:dyDescent="0.25">
      <c r="A185" s="1">
        <f t="shared" si="2"/>
        <v>184</v>
      </c>
      <c r="B185" s="1" t="s">
        <v>603</v>
      </c>
      <c r="C185" s="1" t="s">
        <v>6</v>
      </c>
      <c r="D185" s="1">
        <v>2.4799999999999999E-2</v>
      </c>
    </row>
    <row r="186" spans="1:4" ht="15" customHeight="1" x14ac:dyDescent="0.25">
      <c r="A186" s="1">
        <f t="shared" si="2"/>
        <v>185</v>
      </c>
      <c r="B186" s="1" t="s">
        <v>603</v>
      </c>
      <c r="C186" s="1" t="s">
        <v>12</v>
      </c>
      <c r="D186" s="1">
        <v>1.9199999999999998E-2</v>
      </c>
    </row>
    <row r="187" spans="1:4" ht="15" customHeight="1" x14ac:dyDescent="0.25">
      <c r="A187" s="1">
        <f t="shared" si="2"/>
        <v>186</v>
      </c>
      <c r="B187" s="1" t="s">
        <v>603</v>
      </c>
      <c r="C187" s="1" t="s">
        <v>23</v>
      </c>
      <c r="D187" s="1">
        <v>0.58189999999999997</v>
      </c>
    </row>
    <row r="188" spans="1:4" ht="15" customHeight="1" x14ac:dyDescent="0.25">
      <c r="A188" s="1">
        <f t="shared" si="2"/>
        <v>187</v>
      </c>
      <c r="B188" s="1" t="s">
        <v>604</v>
      </c>
      <c r="C188" s="1" t="s">
        <v>231</v>
      </c>
      <c r="D188" s="1">
        <v>6.5500000000000003E-2</v>
      </c>
    </row>
    <row r="189" spans="1:4" ht="15" customHeight="1" x14ac:dyDescent="0.25">
      <c r="A189" s="1">
        <f t="shared" si="2"/>
        <v>188</v>
      </c>
      <c r="B189" s="1" t="s">
        <v>605</v>
      </c>
      <c r="C189" s="1" t="s">
        <v>23</v>
      </c>
      <c r="D189" s="1">
        <v>3.5992000000000002</v>
      </c>
    </row>
    <row r="190" spans="1:4" ht="15" customHeight="1" x14ac:dyDescent="0.25">
      <c r="A190" s="1">
        <f t="shared" si="2"/>
        <v>189</v>
      </c>
      <c r="B190" s="1" t="s">
        <v>605</v>
      </c>
      <c r="C190" s="1" t="s">
        <v>6</v>
      </c>
      <c r="D190" s="1">
        <v>2.9100000000000001E-2</v>
      </c>
    </row>
    <row r="191" spans="1:4" ht="15" customHeight="1" x14ac:dyDescent="0.25">
      <c r="A191" s="1">
        <f t="shared" si="2"/>
        <v>190</v>
      </c>
      <c r="B191" s="1" t="s">
        <v>605</v>
      </c>
      <c r="C191" s="1" t="s">
        <v>12</v>
      </c>
      <c r="D191" s="1">
        <v>8.7499999999999994E-2</v>
      </c>
    </row>
    <row r="192" spans="1:4" ht="15" customHeight="1" x14ac:dyDescent="0.25">
      <c r="A192" s="1">
        <f t="shared" si="2"/>
        <v>191</v>
      </c>
      <c r="B192" s="1" t="s">
        <v>605</v>
      </c>
      <c r="C192" s="1" t="s">
        <v>13</v>
      </c>
      <c r="D192" s="1">
        <v>1.6500000000000001E-2</v>
      </c>
    </row>
    <row r="193" spans="1:4" ht="15" customHeight="1" x14ac:dyDescent="0.25">
      <c r="A193" s="1">
        <f t="shared" si="2"/>
        <v>192</v>
      </c>
      <c r="B193" s="1" t="s">
        <v>606</v>
      </c>
      <c r="C193" s="1" t="s">
        <v>6</v>
      </c>
      <c r="D193" s="1">
        <v>7.4499999999999997E-2</v>
      </c>
    </row>
    <row r="194" spans="1:4" ht="15" customHeight="1" x14ac:dyDescent="0.25">
      <c r="A194" s="1">
        <f t="shared" si="2"/>
        <v>193</v>
      </c>
      <c r="B194" s="1" t="s">
        <v>606</v>
      </c>
      <c r="C194" s="1" t="s">
        <v>10</v>
      </c>
      <c r="D194" s="1">
        <v>5.6235999999999997</v>
      </c>
    </row>
    <row r="195" spans="1:4" ht="15" customHeight="1" x14ac:dyDescent="0.25">
      <c r="A195" s="1">
        <f t="shared" si="2"/>
        <v>194</v>
      </c>
      <c r="B195" s="1" t="s">
        <v>606</v>
      </c>
      <c r="C195" s="1" t="s">
        <v>23</v>
      </c>
      <c r="D195" s="1">
        <v>1.5472999999999999</v>
      </c>
    </row>
    <row r="196" spans="1:4" ht="15" customHeight="1" x14ac:dyDescent="0.25">
      <c r="A196" s="1">
        <f t="shared" ref="A196:A259" si="3">A195+1</f>
        <v>195</v>
      </c>
      <c r="B196" s="1" t="s">
        <v>606</v>
      </c>
      <c r="C196" s="1" t="s">
        <v>13</v>
      </c>
      <c r="D196" s="1">
        <v>0.1142</v>
      </c>
    </row>
    <row r="197" spans="1:4" ht="15" customHeight="1" x14ac:dyDescent="0.25">
      <c r="A197" s="1">
        <f t="shared" si="3"/>
        <v>196</v>
      </c>
      <c r="B197" s="1" t="s">
        <v>606</v>
      </c>
      <c r="C197" s="1" t="s">
        <v>20</v>
      </c>
      <c r="D197" s="1">
        <v>9.7000000000000003E-3</v>
      </c>
    </row>
    <row r="198" spans="1:4" ht="15" customHeight="1" x14ac:dyDescent="0.25">
      <c r="A198" s="1">
        <f t="shared" si="3"/>
        <v>197</v>
      </c>
      <c r="B198" s="1" t="s">
        <v>607</v>
      </c>
      <c r="C198" s="1" t="s">
        <v>235</v>
      </c>
      <c r="D198" s="1">
        <v>4.2999999999999997E-2</v>
      </c>
    </row>
    <row r="199" spans="1:4" ht="15" customHeight="1" x14ac:dyDescent="0.25">
      <c r="A199" s="1">
        <f t="shared" si="3"/>
        <v>198</v>
      </c>
      <c r="B199" s="1" t="s">
        <v>607</v>
      </c>
      <c r="C199" s="1" t="s">
        <v>274</v>
      </c>
      <c r="D199" s="1">
        <v>2.5021</v>
      </c>
    </row>
    <row r="200" spans="1:4" ht="15" customHeight="1" x14ac:dyDescent="0.25">
      <c r="A200" s="1">
        <f t="shared" si="3"/>
        <v>199</v>
      </c>
      <c r="B200" s="1" t="s">
        <v>607</v>
      </c>
      <c r="C200" s="1" t="s">
        <v>13</v>
      </c>
      <c r="D200" s="1">
        <v>1.0602</v>
      </c>
    </row>
    <row r="201" spans="1:4" ht="15" customHeight="1" x14ac:dyDescent="0.25">
      <c r="A201" s="1">
        <f t="shared" si="3"/>
        <v>200</v>
      </c>
      <c r="B201" s="1" t="s">
        <v>607</v>
      </c>
      <c r="C201" s="1" t="s">
        <v>10</v>
      </c>
      <c r="D201" s="1">
        <v>11.0723</v>
      </c>
    </row>
    <row r="202" spans="1:4" ht="15" customHeight="1" x14ac:dyDescent="0.25">
      <c r="A202" s="1">
        <f t="shared" si="3"/>
        <v>201</v>
      </c>
      <c r="B202" s="1" t="s">
        <v>607</v>
      </c>
      <c r="C202" s="1" t="s">
        <v>260</v>
      </c>
      <c r="D202" s="1">
        <v>2.3599999999999999E-2</v>
      </c>
    </row>
    <row r="203" spans="1:4" ht="15" customHeight="1" x14ac:dyDescent="0.25">
      <c r="A203" s="1">
        <f t="shared" si="3"/>
        <v>202</v>
      </c>
      <c r="B203" s="1" t="s">
        <v>607</v>
      </c>
      <c r="C203" s="1" t="s">
        <v>14</v>
      </c>
      <c r="D203" s="1">
        <v>1.8733</v>
      </c>
    </row>
    <row r="204" spans="1:4" ht="15" customHeight="1" x14ac:dyDescent="0.25">
      <c r="A204" s="1">
        <f t="shared" si="3"/>
        <v>203</v>
      </c>
      <c r="B204" s="1" t="s">
        <v>607</v>
      </c>
      <c r="C204" s="1" t="s">
        <v>12</v>
      </c>
      <c r="D204" s="1">
        <v>9.5399999999999999E-2</v>
      </c>
    </row>
    <row r="205" spans="1:4" ht="15" customHeight="1" x14ac:dyDescent="0.25">
      <c r="A205" s="1">
        <f t="shared" si="3"/>
        <v>204</v>
      </c>
      <c r="B205" s="1" t="s">
        <v>607</v>
      </c>
      <c r="C205" s="1" t="s">
        <v>231</v>
      </c>
      <c r="D205" s="1">
        <v>1.34E-2</v>
      </c>
    </row>
    <row r="206" spans="1:4" ht="15" customHeight="1" x14ac:dyDescent="0.25">
      <c r="A206" s="1">
        <f t="shared" si="3"/>
        <v>205</v>
      </c>
      <c r="B206" s="1" t="s">
        <v>608</v>
      </c>
      <c r="C206" s="1" t="s">
        <v>14</v>
      </c>
      <c r="D206" s="1">
        <v>2.98E-2</v>
      </c>
    </row>
    <row r="207" spans="1:4" ht="15" customHeight="1" x14ac:dyDescent="0.25">
      <c r="A207" s="1">
        <f t="shared" si="3"/>
        <v>206</v>
      </c>
      <c r="B207" s="1" t="s">
        <v>608</v>
      </c>
      <c r="C207" s="1" t="s">
        <v>231</v>
      </c>
      <c r="D207" s="1">
        <v>3.8699999999999998E-2</v>
      </c>
    </row>
    <row r="208" spans="1:4" ht="15" customHeight="1" x14ac:dyDescent="0.25">
      <c r="A208" s="1">
        <f t="shared" si="3"/>
        <v>207</v>
      </c>
      <c r="B208" s="1" t="s">
        <v>608</v>
      </c>
      <c r="C208" s="1" t="s">
        <v>13</v>
      </c>
      <c r="D208" s="1">
        <v>2.9000000000000001E-2</v>
      </c>
    </row>
    <row r="209" spans="1:4" ht="15" customHeight="1" x14ac:dyDescent="0.25">
      <c r="A209" s="1">
        <f t="shared" si="3"/>
        <v>208</v>
      </c>
      <c r="B209" s="1" t="s">
        <v>609</v>
      </c>
      <c r="C209" s="1" t="s">
        <v>10</v>
      </c>
      <c r="D209" s="1">
        <v>2.8693</v>
      </c>
    </row>
    <row r="210" spans="1:4" ht="15" customHeight="1" x14ac:dyDescent="0.25">
      <c r="A210" s="1">
        <f t="shared" si="3"/>
        <v>209</v>
      </c>
      <c r="B210" s="1" t="s">
        <v>609</v>
      </c>
      <c r="C210" s="1" t="s">
        <v>12</v>
      </c>
      <c r="D210" s="1">
        <v>2.3222999999999998</v>
      </c>
    </row>
    <row r="211" spans="1:4" ht="15" customHeight="1" x14ac:dyDescent="0.25">
      <c r="A211" s="1">
        <f t="shared" si="3"/>
        <v>210</v>
      </c>
      <c r="B211" s="1" t="s">
        <v>609</v>
      </c>
      <c r="C211" s="1" t="s">
        <v>13</v>
      </c>
      <c r="D211" s="1">
        <v>0.33600000000000002</v>
      </c>
    </row>
    <row r="212" spans="1:4" ht="15" customHeight="1" x14ac:dyDescent="0.25">
      <c r="A212" s="1">
        <f t="shared" si="3"/>
        <v>211</v>
      </c>
      <c r="B212" s="1" t="s">
        <v>610</v>
      </c>
      <c r="C212" s="1" t="s">
        <v>12</v>
      </c>
      <c r="D212" s="1">
        <v>5.3199999999999997E-2</v>
      </c>
    </row>
    <row r="213" spans="1:4" ht="15" customHeight="1" x14ac:dyDescent="0.25">
      <c r="A213" s="1">
        <f t="shared" si="3"/>
        <v>212</v>
      </c>
      <c r="B213" s="1" t="s">
        <v>611</v>
      </c>
      <c r="C213" s="1" t="s">
        <v>10</v>
      </c>
      <c r="D213" s="1">
        <v>0.372</v>
      </c>
    </row>
    <row r="214" spans="1:4" ht="15" customHeight="1" x14ac:dyDescent="0.25">
      <c r="A214" s="1">
        <f t="shared" si="3"/>
        <v>213</v>
      </c>
      <c r="B214" s="1" t="s">
        <v>612</v>
      </c>
      <c r="C214" s="1" t="s">
        <v>10</v>
      </c>
      <c r="D214" s="1">
        <v>4.0300000000000002E-2</v>
      </c>
    </row>
    <row r="215" spans="1:4" ht="15" customHeight="1" x14ac:dyDescent="0.25">
      <c r="A215" s="1">
        <f t="shared" si="3"/>
        <v>214</v>
      </c>
      <c r="B215" s="1" t="s">
        <v>612</v>
      </c>
      <c r="C215" s="1" t="s">
        <v>235</v>
      </c>
      <c r="D215" s="1">
        <v>2.2000000000000001E-3</v>
      </c>
    </row>
    <row r="216" spans="1:4" ht="15" customHeight="1" x14ac:dyDescent="0.25">
      <c r="A216" s="1">
        <f t="shared" si="3"/>
        <v>215</v>
      </c>
      <c r="B216" s="1" t="s">
        <v>612</v>
      </c>
      <c r="C216" s="1" t="s">
        <v>13</v>
      </c>
      <c r="D216" s="1">
        <v>4.1200000000000001E-2</v>
      </c>
    </row>
    <row r="217" spans="1:4" ht="15" customHeight="1" x14ac:dyDescent="0.25">
      <c r="A217" s="1">
        <f t="shared" si="3"/>
        <v>216</v>
      </c>
      <c r="B217" s="1" t="s">
        <v>613</v>
      </c>
      <c r="C217" s="1" t="s">
        <v>10</v>
      </c>
      <c r="D217" s="1">
        <v>0.3362</v>
      </c>
    </row>
    <row r="218" spans="1:4" ht="15" customHeight="1" x14ac:dyDescent="0.25">
      <c r="A218" s="1">
        <f t="shared" si="3"/>
        <v>217</v>
      </c>
      <c r="B218" s="1" t="s">
        <v>613</v>
      </c>
      <c r="C218" s="1" t="s">
        <v>13</v>
      </c>
      <c r="D218" s="1">
        <v>6.3799999999999996E-2</v>
      </c>
    </row>
    <row r="219" spans="1:4" ht="15" customHeight="1" x14ac:dyDescent="0.25">
      <c r="A219" s="1">
        <f t="shared" si="3"/>
        <v>218</v>
      </c>
      <c r="B219" s="1" t="s">
        <v>613</v>
      </c>
      <c r="C219" s="1" t="s">
        <v>12</v>
      </c>
      <c r="D219" s="1">
        <v>1.1000000000000001E-3</v>
      </c>
    </row>
    <row r="220" spans="1:4" ht="15" customHeight="1" x14ac:dyDescent="0.25">
      <c r="A220" s="1">
        <f t="shared" si="3"/>
        <v>219</v>
      </c>
      <c r="B220" s="1" t="s">
        <v>614</v>
      </c>
      <c r="C220" s="1" t="s">
        <v>12</v>
      </c>
      <c r="D220" s="1">
        <v>0.90129999999999999</v>
      </c>
    </row>
    <row r="221" spans="1:4" ht="15" customHeight="1" x14ac:dyDescent="0.25">
      <c r="A221" s="1">
        <f t="shared" si="3"/>
        <v>220</v>
      </c>
      <c r="B221" s="1" t="s">
        <v>614</v>
      </c>
      <c r="C221" s="1" t="s">
        <v>13</v>
      </c>
      <c r="D221" s="1">
        <v>0.12809999999999999</v>
      </c>
    </row>
    <row r="222" spans="1:4" ht="15" customHeight="1" x14ac:dyDescent="0.25">
      <c r="A222" s="1">
        <f t="shared" si="3"/>
        <v>221</v>
      </c>
      <c r="B222" s="1" t="s">
        <v>614</v>
      </c>
      <c r="C222" s="1" t="s">
        <v>260</v>
      </c>
      <c r="D222" s="1">
        <v>1.2500000000000001E-2</v>
      </c>
    </row>
    <row r="223" spans="1:4" ht="15" customHeight="1" x14ac:dyDescent="0.25">
      <c r="A223" s="1">
        <f t="shared" si="3"/>
        <v>222</v>
      </c>
      <c r="B223" s="1" t="s">
        <v>614</v>
      </c>
      <c r="C223" s="1" t="s">
        <v>6</v>
      </c>
      <c r="D223" s="1">
        <v>1.4E-3</v>
      </c>
    </row>
    <row r="224" spans="1:4" ht="15" customHeight="1" x14ac:dyDescent="0.25">
      <c r="A224" s="1">
        <f t="shared" si="3"/>
        <v>223</v>
      </c>
      <c r="B224" s="1" t="s">
        <v>614</v>
      </c>
      <c r="C224" s="1" t="s">
        <v>235</v>
      </c>
      <c r="D224" s="1">
        <v>6.4999999999999997E-3</v>
      </c>
    </row>
    <row r="225" spans="1:4" ht="15" customHeight="1" x14ac:dyDescent="0.25">
      <c r="A225" s="1">
        <f t="shared" si="3"/>
        <v>224</v>
      </c>
      <c r="B225" s="1" t="s">
        <v>615</v>
      </c>
      <c r="C225" s="1" t="s">
        <v>12</v>
      </c>
      <c r="D225" s="1">
        <v>0.06</v>
      </c>
    </row>
    <row r="226" spans="1:4" ht="15" customHeight="1" x14ac:dyDescent="0.25">
      <c r="A226" s="1">
        <f t="shared" si="3"/>
        <v>225</v>
      </c>
      <c r="B226" s="1" t="s">
        <v>615</v>
      </c>
      <c r="C226" s="1" t="s">
        <v>20</v>
      </c>
      <c r="D226" s="1">
        <v>5.3800000000000001E-2</v>
      </c>
    </row>
    <row r="227" spans="1:4" ht="15" customHeight="1" x14ac:dyDescent="0.25">
      <c r="A227" s="1">
        <f t="shared" si="3"/>
        <v>226</v>
      </c>
      <c r="B227" s="1" t="s">
        <v>615</v>
      </c>
      <c r="C227" s="1" t="s">
        <v>10</v>
      </c>
      <c r="D227" s="1">
        <v>2.7000000000000001E-3</v>
      </c>
    </row>
    <row r="228" spans="1:4" ht="15" customHeight="1" x14ac:dyDescent="0.25">
      <c r="A228" s="1">
        <f t="shared" si="3"/>
        <v>227</v>
      </c>
      <c r="B228" s="1" t="s">
        <v>615</v>
      </c>
      <c r="C228" s="1" t="s">
        <v>6</v>
      </c>
      <c r="D228" s="1">
        <v>5.7000000000000002E-3</v>
      </c>
    </row>
    <row r="229" spans="1:4" ht="15" customHeight="1" x14ac:dyDescent="0.25">
      <c r="A229" s="1">
        <f t="shared" si="3"/>
        <v>228</v>
      </c>
      <c r="B229" s="1" t="s">
        <v>615</v>
      </c>
      <c r="C229" s="1" t="s">
        <v>13</v>
      </c>
      <c r="D229" s="1">
        <v>1.29E-2</v>
      </c>
    </row>
    <row r="230" spans="1:4" ht="15" customHeight="1" x14ac:dyDescent="0.25">
      <c r="A230" s="1">
        <f t="shared" si="3"/>
        <v>229</v>
      </c>
      <c r="B230" s="1" t="s">
        <v>615</v>
      </c>
      <c r="C230" s="1" t="s">
        <v>235</v>
      </c>
      <c r="D230" s="1">
        <v>1.4E-3</v>
      </c>
    </row>
    <row r="231" spans="1:4" ht="15" customHeight="1" x14ac:dyDescent="0.25">
      <c r="A231" s="1">
        <f t="shared" si="3"/>
        <v>230</v>
      </c>
      <c r="B231" s="1" t="s">
        <v>616</v>
      </c>
      <c r="C231" s="1" t="s">
        <v>12</v>
      </c>
      <c r="D231" s="1">
        <v>3.8100000000000002E-2</v>
      </c>
    </row>
    <row r="232" spans="1:4" ht="15" customHeight="1" x14ac:dyDescent="0.25">
      <c r="A232" s="1">
        <f t="shared" si="3"/>
        <v>231</v>
      </c>
      <c r="B232" s="1" t="s">
        <v>616</v>
      </c>
      <c r="C232" s="1" t="s">
        <v>231</v>
      </c>
      <c r="D232" s="1">
        <v>3.2000000000000001E-2</v>
      </c>
    </row>
    <row r="233" spans="1:4" ht="15" customHeight="1" x14ac:dyDescent="0.25">
      <c r="A233" s="1">
        <f t="shared" si="3"/>
        <v>232</v>
      </c>
      <c r="B233" s="1" t="s">
        <v>617</v>
      </c>
      <c r="C233" s="1" t="s">
        <v>10</v>
      </c>
      <c r="D233" s="1">
        <v>1.0057</v>
      </c>
    </row>
    <row r="234" spans="1:4" ht="15" customHeight="1" x14ac:dyDescent="0.25">
      <c r="A234" s="1">
        <f t="shared" si="3"/>
        <v>233</v>
      </c>
      <c r="B234" s="1" t="s">
        <v>617</v>
      </c>
      <c r="C234" s="1" t="s">
        <v>11</v>
      </c>
      <c r="D234" s="1">
        <v>0.11260000000000001</v>
      </c>
    </row>
    <row r="235" spans="1:4" ht="15" customHeight="1" x14ac:dyDescent="0.25">
      <c r="A235" s="1">
        <f t="shared" si="3"/>
        <v>234</v>
      </c>
      <c r="B235" s="1" t="s">
        <v>617</v>
      </c>
      <c r="C235" s="1" t="s">
        <v>13</v>
      </c>
      <c r="D235" s="1">
        <v>2.3400000000000001E-2</v>
      </c>
    </row>
    <row r="236" spans="1:4" ht="15" customHeight="1" x14ac:dyDescent="0.25">
      <c r="A236" s="1">
        <f t="shared" si="3"/>
        <v>235</v>
      </c>
      <c r="B236" s="1" t="s">
        <v>617</v>
      </c>
      <c r="C236" s="1" t="s">
        <v>274</v>
      </c>
      <c r="D236" s="1">
        <v>0.313</v>
      </c>
    </row>
    <row r="237" spans="1:4" ht="15" customHeight="1" x14ac:dyDescent="0.25">
      <c r="A237" s="1">
        <f t="shared" si="3"/>
        <v>236</v>
      </c>
      <c r="B237" s="1" t="s">
        <v>618</v>
      </c>
      <c r="C237" s="1" t="s">
        <v>12</v>
      </c>
      <c r="D237" s="1">
        <v>0.32769999999999999</v>
      </c>
    </row>
    <row r="238" spans="1:4" ht="15" customHeight="1" x14ac:dyDescent="0.25">
      <c r="A238" s="1">
        <f t="shared" si="3"/>
        <v>237</v>
      </c>
      <c r="B238" s="1" t="s">
        <v>618</v>
      </c>
      <c r="C238" s="1" t="s">
        <v>13</v>
      </c>
      <c r="D238" s="1">
        <v>0.71099999999999997</v>
      </c>
    </row>
    <row r="239" spans="1:4" ht="15" customHeight="1" x14ac:dyDescent="0.25">
      <c r="A239" s="1">
        <f t="shared" si="3"/>
        <v>238</v>
      </c>
      <c r="B239" s="1" t="s">
        <v>618</v>
      </c>
      <c r="C239" s="1" t="s">
        <v>10</v>
      </c>
      <c r="D239" s="1">
        <v>0.2225</v>
      </c>
    </row>
    <row r="240" spans="1:4" ht="15" customHeight="1" x14ac:dyDescent="0.25">
      <c r="A240" s="1">
        <f t="shared" si="3"/>
        <v>239</v>
      </c>
      <c r="B240" s="1" t="s">
        <v>618</v>
      </c>
      <c r="C240" s="1" t="s">
        <v>277</v>
      </c>
      <c r="D240" s="1">
        <v>4.1999999999999997E-3</v>
      </c>
    </row>
    <row r="241" spans="1:4" ht="15" customHeight="1" x14ac:dyDescent="0.25">
      <c r="A241" s="1">
        <f t="shared" si="3"/>
        <v>240</v>
      </c>
      <c r="B241" s="1" t="s">
        <v>619</v>
      </c>
      <c r="C241" s="1" t="s">
        <v>13</v>
      </c>
      <c r="D241" s="1">
        <v>3.8800000000000001E-2</v>
      </c>
    </row>
    <row r="242" spans="1:4" ht="15" customHeight="1" x14ac:dyDescent="0.25">
      <c r="A242" s="1">
        <f t="shared" si="3"/>
        <v>241</v>
      </c>
      <c r="B242" s="1" t="s">
        <v>619</v>
      </c>
      <c r="C242" s="1" t="s">
        <v>10</v>
      </c>
      <c r="D242" s="1">
        <v>0.92759999999999998</v>
      </c>
    </row>
    <row r="243" spans="1:4" ht="15" customHeight="1" x14ac:dyDescent="0.25">
      <c r="A243" s="1">
        <f t="shared" si="3"/>
        <v>242</v>
      </c>
      <c r="B243" s="1" t="s">
        <v>620</v>
      </c>
      <c r="C243" s="1" t="s">
        <v>260</v>
      </c>
      <c r="D243" s="1">
        <v>5.0200000000000002E-2</v>
      </c>
    </row>
    <row r="244" spans="1:4" ht="15" customHeight="1" x14ac:dyDescent="0.25">
      <c r="A244" s="1">
        <f t="shared" si="3"/>
        <v>243</v>
      </c>
      <c r="B244" s="1" t="s">
        <v>620</v>
      </c>
      <c r="C244" s="1" t="s">
        <v>10</v>
      </c>
      <c r="D244" s="1">
        <v>0.28199999999999997</v>
      </c>
    </row>
    <row r="245" spans="1:4" ht="15" customHeight="1" x14ac:dyDescent="0.25">
      <c r="A245" s="1">
        <f t="shared" si="3"/>
        <v>244</v>
      </c>
      <c r="B245" s="1" t="s">
        <v>620</v>
      </c>
      <c r="C245" s="1" t="s">
        <v>20</v>
      </c>
      <c r="D245" s="1">
        <v>1.0200000000000001E-2</v>
      </c>
    </row>
    <row r="246" spans="1:4" ht="15" customHeight="1" x14ac:dyDescent="0.25">
      <c r="A246" s="1">
        <f t="shared" si="3"/>
        <v>245</v>
      </c>
      <c r="B246" s="1" t="s">
        <v>621</v>
      </c>
      <c r="C246" s="1" t="s">
        <v>10</v>
      </c>
      <c r="D246" s="1">
        <v>0.2427</v>
      </c>
    </row>
    <row r="247" spans="1:4" ht="15" customHeight="1" x14ac:dyDescent="0.25">
      <c r="A247" s="1">
        <f t="shared" si="3"/>
        <v>246</v>
      </c>
      <c r="B247" s="1" t="s">
        <v>621</v>
      </c>
      <c r="C247" s="1" t="s">
        <v>13</v>
      </c>
      <c r="D247" s="1">
        <v>1.5900000000000001E-2</v>
      </c>
    </row>
    <row r="248" spans="1:4" ht="15" customHeight="1" x14ac:dyDescent="0.25">
      <c r="A248" s="1">
        <f t="shared" si="3"/>
        <v>247</v>
      </c>
      <c r="B248" s="1" t="s">
        <v>622</v>
      </c>
      <c r="C248" s="1" t="s">
        <v>13</v>
      </c>
      <c r="D248" s="1">
        <v>4.8599999999999997E-2</v>
      </c>
    </row>
    <row r="249" spans="1:4" ht="15" customHeight="1" x14ac:dyDescent="0.25">
      <c r="A249" s="1">
        <f t="shared" si="3"/>
        <v>248</v>
      </c>
      <c r="B249" s="1" t="s">
        <v>622</v>
      </c>
      <c r="C249" s="1" t="s">
        <v>10</v>
      </c>
      <c r="D249" s="1">
        <v>0.1867</v>
      </c>
    </row>
    <row r="250" spans="1:4" ht="15" customHeight="1" x14ac:dyDescent="0.25">
      <c r="A250" s="1">
        <f t="shared" si="3"/>
        <v>249</v>
      </c>
      <c r="B250" s="1" t="s">
        <v>623</v>
      </c>
      <c r="C250" s="1" t="s">
        <v>10</v>
      </c>
      <c r="D250" s="1">
        <v>4.8999999999999998E-3</v>
      </c>
    </row>
    <row r="251" spans="1:4" ht="15" customHeight="1" x14ac:dyDescent="0.25">
      <c r="A251" s="1">
        <f t="shared" si="3"/>
        <v>250</v>
      </c>
      <c r="B251" s="1" t="s">
        <v>623</v>
      </c>
      <c r="C251" s="1" t="s">
        <v>13</v>
      </c>
      <c r="D251" s="1">
        <v>0.35510000000000003</v>
      </c>
    </row>
    <row r="252" spans="1:4" ht="15" customHeight="1" x14ac:dyDescent="0.25">
      <c r="A252" s="1">
        <f t="shared" si="3"/>
        <v>251</v>
      </c>
      <c r="B252" s="1" t="s">
        <v>623</v>
      </c>
      <c r="C252" s="1" t="s">
        <v>260</v>
      </c>
      <c r="D252" s="1">
        <v>4.7500000000000001E-2</v>
      </c>
    </row>
    <row r="253" spans="1:4" ht="15" customHeight="1" x14ac:dyDescent="0.25">
      <c r="A253" s="1">
        <f t="shared" si="3"/>
        <v>252</v>
      </c>
      <c r="B253" s="1" t="s">
        <v>624</v>
      </c>
      <c r="C253" s="1" t="s">
        <v>274</v>
      </c>
      <c r="D253" s="1">
        <v>1.9E-3</v>
      </c>
    </row>
    <row r="254" spans="1:4" ht="15" customHeight="1" x14ac:dyDescent="0.25">
      <c r="A254" s="1">
        <f t="shared" si="3"/>
        <v>253</v>
      </c>
      <c r="B254" s="1" t="s">
        <v>624</v>
      </c>
      <c r="C254" s="1" t="s">
        <v>10</v>
      </c>
      <c r="D254" s="1">
        <v>0.97950000000000004</v>
      </c>
    </row>
    <row r="255" spans="1:4" ht="15" customHeight="1" x14ac:dyDescent="0.25">
      <c r="A255" s="1">
        <f t="shared" si="3"/>
        <v>254</v>
      </c>
      <c r="B255" s="1" t="s">
        <v>624</v>
      </c>
      <c r="C255" s="1" t="s">
        <v>13</v>
      </c>
      <c r="D255" s="1">
        <v>5.8900000000000001E-2</v>
      </c>
    </row>
    <row r="256" spans="1:4" ht="15" customHeight="1" x14ac:dyDescent="0.25">
      <c r="A256" s="1">
        <f t="shared" si="3"/>
        <v>255</v>
      </c>
      <c r="B256" s="1" t="s">
        <v>625</v>
      </c>
      <c r="C256" s="1" t="s">
        <v>12</v>
      </c>
      <c r="D256" s="1">
        <v>8.2500000000000004E-2</v>
      </c>
    </row>
    <row r="257" spans="1:4" ht="15" customHeight="1" x14ac:dyDescent="0.25">
      <c r="A257" s="1">
        <f t="shared" si="3"/>
        <v>256</v>
      </c>
      <c r="B257" s="1" t="s">
        <v>625</v>
      </c>
      <c r="C257" s="1" t="s">
        <v>10</v>
      </c>
      <c r="D257" s="1">
        <v>0.15290000000000001</v>
      </c>
    </row>
    <row r="258" spans="1:4" ht="15" customHeight="1" x14ac:dyDescent="0.25">
      <c r="A258" s="1">
        <f t="shared" si="3"/>
        <v>257</v>
      </c>
      <c r="B258" s="1" t="s">
        <v>625</v>
      </c>
      <c r="C258" s="1" t="s">
        <v>274</v>
      </c>
      <c r="D258" s="1">
        <v>0.1943</v>
      </c>
    </row>
    <row r="259" spans="1:4" ht="15" customHeight="1" x14ac:dyDescent="0.25">
      <c r="A259" s="1">
        <f t="shared" si="3"/>
        <v>258</v>
      </c>
      <c r="B259" s="1" t="s">
        <v>625</v>
      </c>
      <c r="C259" s="1" t="s">
        <v>13</v>
      </c>
      <c r="D259" s="1">
        <v>0.29170000000000001</v>
      </c>
    </row>
    <row r="260" spans="1:4" ht="15" customHeight="1" x14ac:dyDescent="0.25">
      <c r="A260" s="1">
        <f t="shared" ref="A260:A323" si="4">A259+1</f>
        <v>259</v>
      </c>
      <c r="B260" s="1" t="s">
        <v>625</v>
      </c>
      <c r="C260" s="1" t="s">
        <v>260</v>
      </c>
      <c r="D260" s="1">
        <v>0.16650000000000001</v>
      </c>
    </row>
    <row r="261" spans="1:4" ht="15" customHeight="1" x14ac:dyDescent="0.25">
      <c r="A261" s="1">
        <f t="shared" si="4"/>
        <v>260</v>
      </c>
      <c r="B261" s="1" t="s">
        <v>625</v>
      </c>
      <c r="C261" s="1" t="s">
        <v>278</v>
      </c>
      <c r="D261" s="1">
        <v>2.2599999999999999E-2</v>
      </c>
    </row>
    <row r="262" spans="1:4" ht="15" customHeight="1" x14ac:dyDescent="0.25">
      <c r="A262" s="1">
        <f t="shared" si="4"/>
        <v>261</v>
      </c>
      <c r="B262" s="1" t="s">
        <v>626</v>
      </c>
      <c r="C262" s="1" t="s">
        <v>13</v>
      </c>
      <c r="D262" s="1">
        <v>2.5999999999999999E-2</v>
      </c>
    </row>
    <row r="263" spans="1:4" ht="15" customHeight="1" x14ac:dyDescent="0.25">
      <c r="A263" s="1">
        <f t="shared" si="4"/>
        <v>262</v>
      </c>
      <c r="B263" s="1" t="s">
        <v>626</v>
      </c>
      <c r="C263" s="1" t="s">
        <v>10</v>
      </c>
      <c r="D263" s="1">
        <v>0.34250000000000003</v>
      </c>
    </row>
    <row r="264" spans="1:4" ht="15" customHeight="1" x14ac:dyDescent="0.25">
      <c r="A264" s="1">
        <f t="shared" si="4"/>
        <v>263</v>
      </c>
      <c r="B264" s="1" t="s">
        <v>627</v>
      </c>
      <c r="C264" s="1" t="s">
        <v>260</v>
      </c>
      <c r="D264" s="1">
        <v>7.8600000000000003E-2</v>
      </c>
    </row>
    <row r="265" spans="1:4" ht="15" customHeight="1" x14ac:dyDescent="0.25">
      <c r="A265" s="1">
        <f t="shared" si="4"/>
        <v>264</v>
      </c>
      <c r="B265" s="1" t="s">
        <v>627</v>
      </c>
      <c r="C265" s="1" t="s">
        <v>11</v>
      </c>
      <c r="D265" s="1">
        <v>5.7500000000000002E-2</v>
      </c>
    </row>
    <row r="266" spans="1:4" ht="15" customHeight="1" x14ac:dyDescent="0.25">
      <c r="A266" s="1">
        <f t="shared" si="4"/>
        <v>265</v>
      </c>
      <c r="B266" s="1" t="s">
        <v>627</v>
      </c>
      <c r="C266" s="1" t="s">
        <v>12</v>
      </c>
      <c r="D266" s="1">
        <v>0.18859999999999999</v>
      </c>
    </row>
    <row r="267" spans="1:4" ht="15" customHeight="1" x14ac:dyDescent="0.25">
      <c r="A267" s="1">
        <f t="shared" si="4"/>
        <v>266</v>
      </c>
      <c r="B267" s="1" t="s">
        <v>627</v>
      </c>
      <c r="C267" s="1" t="s">
        <v>13</v>
      </c>
      <c r="D267" s="1">
        <v>0.127</v>
      </c>
    </row>
    <row r="268" spans="1:4" ht="15" customHeight="1" x14ac:dyDescent="0.25">
      <c r="A268" s="1">
        <f t="shared" si="4"/>
        <v>267</v>
      </c>
      <c r="B268" s="1" t="s">
        <v>628</v>
      </c>
      <c r="C268" s="1" t="s">
        <v>12</v>
      </c>
      <c r="D268" s="1">
        <v>8.8999999999999999E-3</v>
      </c>
    </row>
    <row r="269" spans="1:4" ht="15" customHeight="1" x14ac:dyDescent="0.25">
      <c r="A269" s="1">
        <f t="shared" si="4"/>
        <v>268</v>
      </c>
      <c r="B269" s="1" t="s">
        <v>629</v>
      </c>
      <c r="C269" s="1" t="s">
        <v>274</v>
      </c>
      <c r="D269" s="1">
        <v>0.1668</v>
      </c>
    </row>
    <row r="270" spans="1:4" ht="15" customHeight="1" x14ac:dyDescent="0.25">
      <c r="A270" s="1">
        <f t="shared" si="4"/>
        <v>269</v>
      </c>
      <c r="B270" s="1" t="s">
        <v>629</v>
      </c>
      <c r="C270" s="1" t="s">
        <v>10</v>
      </c>
      <c r="D270" s="1">
        <v>8.5199999999999998E-2</v>
      </c>
    </row>
    <row r="271" spans="1:4" ht="15" customHeight="1" x14ac:dyDescent="0.25">
      <c r="A271" s="1">
        <f t="shared" si="4"/>
        <v>270</v>
      </c>
      <c r="B271" s="1" t="s">
        <v>629</v>
      </c>
      <c r="C271" s="1" t="s">
        <v>13</v>
      </c>
      <c r="D271" s="1">
        <v>1.37E-2</v>
      </c>
    </row>
    <row r="272" spans="1:4" ht="15" customHeight="1" x14ac:dyDescent="0.25">
      <c r="A272" s="1">
        <f t="shared" si="4"/>
        <v>271</v>
      </c>
      <c r="B272" s="1" t="s">
        <v>630</v>
      </c>
      <c r="C272" s="1" t="s">
        <v>14</v>
      </c>
      <c r="D272" s="1">
        <v>1.1900000000000001E-2</v>
      </c>
    </row>
    <row r="273" spans="1:4" ht="15" customHeight="1" x14ac:dyDescent="0.25">
      <c r="A273" s="1">
        <f t="shared" si="4"/>
        <v>272</v>
      </c>
      <c r="B273" s="1" t="s">
        <v>631</v>
      </c>
      <c r="C273" s="1" t="s">
        <v>12</v>
      </c>
      <c r="D273" s="1">
        <v>5.3600000000000002E-2</v>
      </c>
    </row>
    <row r="274" spans="1:4" ht="15" customHeight="1" x14ac:dyDescent="0.25">
      <c r="A274" s="1">
        <f t="shared" si="4"/>
        <v>273</v>
      </c>
      <c r="B274" s="1" t="s">
        <v>631</v>
      </c>
      <c r="C274" s="1" t="s">
        <v>20</v>
      </c>
      <c r="D274" s="1">
        <v>1.3899999999999999E-2</v>
      </c>
    </row>
    <row r="275" spans="1:4" ht="15" customHeight="1" x14ac:dyDescent="0.25">
      <c r="A275" s="1">
        <f t="shared" si="4"/>
        <v>274</v>
      </c>
      <c r="B275" s="1" t="s">
        <v>632</v>
      </c>
      <c r="C275" s="1" t="s">
        <v>13</v>
      </c>
      <c r="D275" s="1">
        <v>3.0200000000000001E-2</v>
      </c>
    </row>
    <row r="276" spans="1:4" ht="15" customHeight="1" x14ac:dyDescent="0.25">
      <c r="A276" s="1">
        <f t="shared" si="4"/>
        <v>275</v>
      </c>
      <c r="B276" s="1" t="s">
        <v>632</v>
      </c>
      <c r="C276" s="1" t="s">
        <v>12</v>
      </c>
      <c r="D276" s="1">
        <v>2.5000000000000001E-3</v>
      </c>
    </row>
    <row r="277" spans="1:4" ht="15" customHeight="1" x14ac:dyDescent="0.25">
      <c r="A277" s="1">
        <f t="shared" si="4"/>
        <v>276</v>
      </c>
      <c r="B277" s="1" t="s">
        <v>632</v>
      </c>
      <c r="C277" s="1" t="s">
        <v>10</v>
      </c>
      <c r="D277" s="1">
        <v>0.23630000000000001</v>
      </c>
    </row>
    <row r="278" spans="1:4" ht="15" customHeight="1" x14ac:dyDescent="0.25">
      <c r="A278" s="1">
        <f t="shared" si="4"/>
        <v>277</v>
      </c>
      <c r="B278" s="1" t="s">
        <v>633</v>
      </c>
      <c r="C278" s="1" t="s">
        <v>13</v>
      </c>
      <c r="D278" s="1">
        <v>5.4999999999999997E-3</v>
      </c>
    </row>
    <row r="279" spans="1:4" ht="15" customHeight="1" x14ac:dyDescent="0.25">
      <c r="A279" s="1">
        <f t="shared" si="4"/>
        <v>278</v>
      </c>
      <c r="B279" s="1" t="s">
        <v>633</v>
      </c>
      <c r="C279" s="1" t="s">
        <v>274</v>
      </c>
      <c r="D279" s="1">
        <v>1.4999999999999999E-2</v>
      </c>
    </row>
    <row r="280" spans="1:4" ht="15" customHeight="1" x14ac:dyDescent="0.25">
      <c r="A280" s="1">
        <f t="shared" si="4"/>
        <v>279</v>
      </c>
      <c r="B280" s="1" t="s">
        <v>634</v>
      </c>
      <c r="C280" s="1" t="s">
        <v>12</v>
      </c>
      <c r="D280" s="1">
        <v>5.0000000000000001E-4</v>
      </c>
    </row>
    <row r="281" spans="1:4" ht="15" customHeight="1" x14ac:dyDescent="0.25">
      <c r="A281" s="1">
        <f t="shared" si="4"/>
        <v>280</v>
      </c>
      <c r="B281" s="1" t="s">
        <v>635</v>
      </c>
      <c r="C281" s="1" t="s">
        <v>12</v>
      </c>
      <c r="D281" s="1">
        <v>2.47E-2</v>
      </c>
    </row>
    <row r="282" spans="1:4" ht="15" customHeight="1" x14ac:dyDescent="0.25">
      <c r="A282" s="1">
        <f t="shared" si="4"/>
        <v>281</v>
      </c>
      <c r="B282" s="1" t="s">
        <v>635</v>
      </c>
      <c r="C282" s="1" t="s">
        <v>274</v>
      </c>
      <c r="D282" s="1">
        <v>0.26269999999999999</v>
      </c>
    </row>
    <row r="283" spans="1:4" ht="15" customHeight="1" x14ac:dyDescent="0.25">
      <c r="A283" s="1">
        <f t="shared" si="4"/>
        <v>282</v>
      </c>
      <c r="B283" s="1" t="s">
        <v>635</v>
      </c>
      <c r="C283" s="1" t="s">
        <v>11</v>
      </c>
      <c r="D283" s="1">
        <v>6.2600000000000003E-2</v>
      </c>
    </row>
    <row r="284" spans="1:4" ht="15" customHeight="1" x14ac:dyDescent="0.25">
      <c r="A284" s="1">
        <f t="shared" si="4"/>
        <v>283</v>
      </c>
      <c r="B284" s="1" t="s">
        <v>635</v>
      </c>
      <c r="C284" s="1" t="s">
        <v>260</v>
      </c>
      <c r="D284" s="1">
        <v>0.14779999999999999</v>
      </c>
    </row>
    <row r="285" spans="1:4" ht="15" customHeight="1" x14ac:dyDescent="0.25">
      <c r="A285" s="1">
        <f t="shared" si="4"/>
        <v>284</v>
      </c>
      <c r="B285" s="1" t="s">
        <v>636</v>
      </c>
      <c r="C285" s="1" t="s">
        <v>12</v>
      </c>
      <c r="D285" s="1">
        <v>9.2899999999999996E-2</v>
      </c>
    </row>
    <row r="286" spans="1:4" ht="15" customHeight="1" x14ac:dyDescent="0.25">
      <c r="A286" s="1">
        <f t="shared" si="4"/>
        <v>285</v>
      </c>
      <c r="B286" s="1" t="s">
        <v>636</v>
      </c>
      <c r="C286" s="1" t="s">
        <v>10</v>
      </c>
      <c r="D286" s="1">
        <v>0.34399999999999997</v>
      </c>
    </row>
    <row r="287" spans="1:4" ht="15" customHeight="1" x14ac:dyDescent="0.25">
      <c r="A287" s="1">
        <f t="shared" si="4"/>
        <v>286</v>
      </c>
      <c r="B287" s="1" t="s">
        <v>636</v>
      </c>
      <c r="C287" s="1" t="s">
        <v>13</v>
      </c>
      <c r="D287" s="1">
        <v>0.60640000000000005</v>
      </c>
    </row>
    <row r="288" spans="1:4" ht="15" customHeight="1" x14ac:dyDescent="0.25">
      <c r="A288" s="1">
        <f t="shared" si="4"/>
        <v>287</v>
      </c>
      <c r="B288" s="1" t="s">
        <v>637</v>
      </c>
      <c r="C288" s="1" t="s">
        <v>13</v>
      </c>
      <c r="D288" s="1">
        <v>0.48730000000000001</v>
      </c>
    </row>
    <row r="289" spans="1:4" ht="15" customHeight="1" x14ac:dyDescent="0.25">
      <c r="A289" s="1">
        <f t="shared" si="4"/>
        <v>288</v>
      </c>
      <c r="B289" s="1" t="s">
        <v>638</v>
      </c>
      <c r="C289" s="1" t="s">
        <v>13</v>
      </c>
      <c r="D289" s="1">
        <v>2.06E-2</v>
      </c>
    </row>
    <row r="290" spans="1:4" ht="15" customHeight="1" x14ac:dyDescent="0.25">
      <c r="A290" s="1">
        <f t="shared" si="4"/>
        <v>289</v>
      </c>
      <c r="B290" s="1" t="s">
        <v>638</v>
      </c>
      <c r="C290" s="1" t="s">
        <v>231</v>
      </c>
      <c r="D290" s="1">
        <v>2.0199999999999999E-2</v>
      </c>
    </row>
    <row r="291" spans="1:4" ht="15" customHeight="1" x14ac:dyDescent="0.25">
      <c r="A291" s="1">
        <f t="shared" si="4"/>
        <v>290</v>
      </c>
      <c r="B291" s="1" t="s">
        <v>639</v>
      </c>
      <c r="C291" s="1" t="s">
        <v>13</v>
      </c>
      <c r="D291" s="1">
        <v>0.64629999999999999</v>
      </c>
    </row>
    <row r="292" spans="1:4" ht="15" customHeight="1" x14ac:dyDescent="0.25">
      <c r="A292" s="1">
        <f t="shared" si="4"/>
        <v>291</v>
      </c>
      <c r="B292" s="1" t="s">
        <v>639</v>
      </c>
      <c r="C292" s="1" t="s">
        <v>279</v>
      </c>
      <c r="D292" s="1">
        <v>8.72E-2</v>
      </c>
    </row>
    <row r="293" spans="1:4" ht="15" customHeight="1" x14ac:dyDescent="0.25">
      <c r="A293" s="1">
        <f t="shared" si="4"/>
        <v>292</v>
      </c>
      <c r="B293" s="1" t="s">
        <v>639</v>
      </c>
      <c r="C293" s="1" t="s">
        <v>12</v>
      </c>
      <c r="D293" s="1">
        <v>0.45669999999999999</v>
      </c>
    </row>
    <row r="294" spans="1:4" ht="15" customHeight="1" x14ac:dyDescent="0.25">
      <c r="A294" s="1">
        <f t="shared" si="4"/>
        <v>293</v>
      </c>
      <c r="B294" s="1" t="s">
        <v>639</v>
      </c>
      <c r="C294" s="1" t="s">
        <v>10</v>
      </c>
      <c r="D294" s="1">
        <v>0.31619999999999998</v>
      </c>
    </row>
    <row r="295" spans="1:4" ht="15" customHeight="1" x14ac:dyDescent="0.25">
      <c r="A295" s="1">
        <f t="shared" si="4"/>
        <v>294</v>
      </c>
      <c r="B295" s="1" t="s">
        <v>639</v>
      </c>
      <c r="C295" s="1" t="s">
        <v>274</v>
      </c>
      <c r="D295" s="1">
        <v>6.59E-2</v>
      </c>
    </row>
    <row r="296" spans="1:4" ht="15" customHeight="1" x14ac:dyDescent="0.25">
      <c r="A296" s="1">
        <f t="shared" si="4"/>
        <v>295</v>
      </c>
      <c r="B296" s="1" t="s">
        <v>639</v>
      </c>
      <c r="C296" s="1" t="s">
        <v>260</v>
      </c>
      <c r="D296" s="1">
        <v>5.1999999999999998E-3</v>
      </c>
    </row>
    <row r="297" spans="1:4" ht="15" customHeight="1" x14ac:dyDescent="0.25">
      <c r="A297" s="1">
        <f t="shared" si="4"/>
        <v>296</v>
      </c>
      <c r="B297" s="1" t="s">
        <v>640</v>
      </c>
      <c r="C297" s="1" t="s">
        <v>13</v>
      </c>
      <c r="D297" s="1">
        <v>0.95030000000000003</v>
      </c>
    </row>
    <row r="298" spans="1:4" ht="15" customHeight="1" x14ac:dyDescent="0.25">
      <c r="A298" s="1">
        <f t="shared" si="4"/>
        <v>297</v>
      </c>
      <c r="B298" s="1" t="s">
        <v>640</v>
      </c>
      <c r="C298" s="1" t="s">
        <v>12</v>
      </c>
      <c r="D298" s="1">
        <v>1.0758000000000001</v>
      </c>
    </row>
    <row r="299" spans="1:4" ht="15" customHeight="1" x14ac:dyDescent="0.25">
      <c r="A299" s="1">
        <f t="shared" si="4"/>
        <v>298</v>
      </c>
      <c r="B299" s="1" t="s">
        <v>640</v>
      </c>
      <c r="C299" s="1" t="s">
        <v>20</v>
      </c>
      <c r="D299" s="1">
        <v>4.4999999999999997E-3</v>
      </c>
    </row>
    <row r="300" spans="1:4" ht="15" customHeight="1" x14ac:dyDescent="0.25">
      <c r="A300" s="1">
        <f t="shared" si="4"/>
        <v>299</v>
      </c>
      <c r="B300" s="1" t="s">
        <v>640</v>
      </c>
      <c r="C300" s="1" t="s">
        <v>260</v>
      </c>
      <c r="D300" s="1">
        <v>4.87E-2</v>
      </c>
    </row>
    <row r="301" spans="1:4" ht="15" customHeight="1" x14ac:dyDescent="0.25">
      <c r="A301" s="1">
        <f t="shared" si="4"/>
        <v>300</v>
      </c>
      <c r="B301" s="1" t="s">
        <v>641</v>
      </c>
      <c r="C301" s="1" t="s">
        <v>13</v>
      </c>
      <c r="D301" s="1">
        <v>0.40710000000000002</v>
      </c>
    </row>
    <row r="302" spans="1:4" ht="15" customHeight="1" x14ac:dyDescent="0.25">
      <c r="A302" s="1">
        <f t="shared" si="4"/>
        <v>301</v>
      </c>
      <c r="B302" s="1" t="s">
        <v>641</v>
      </c>
      <c r="C302" s="1" t="s">
        <v>11</v>
      </c>
      <c r="D302" s="1">
        <v>4.2299999999999997E-2</v>
      </c>
    </row>
    <row r="303" spans="1:4" ht="15" customHeight="1" x14ac:dyDescent="0.25">
      <c r="A303" s="1">
        <f t="shared" si="4"/>
        <v>302</v>
      </c>
      <c r="B303" s="1" t="s">
        <v>641</v>
      </c>
      <c r="C303" s="1" t="s">
        <v>12</v>
      </c>
      <c r="D303" s="1">
        <v>1.2228000000000001</v>
      </c>
    </row>
    <row r="304" spans="1:4" ht="15" customHeight="1" x14ac:dyDescent="0.25">
      <c r="A304" s="1">
        <f t="shared" si="4"/>
        <v>303</v>
      </c>
      <c r="B304" s="1" t="s">
        <v>641</v>
      </c>
      <c r="C304" s="1" t="s">
        <v>10</v>
      </c>
      <c r="D304" s="1">
        <v>0.48409999999999997</v>
      </c>
    </row>
    <row r="305" spans="1:4" ht="15" customHeight="1" x14ac:dyDescent="0.25">
      <c r="A305" s="1">
        <f t="shared" si="4"/>
        <v>304</v>
      </c>
      <c r="B305" s="1" t="s">
        <v>642</v>
      </c>
      <c r="C305" s="1" t="s">
        <v>13</v>
      </c>
      <c r="D305" s="1">
        <v>3.5000000000000003E-2</v>
      </c>
    </row>
    <row r="306" spans="1:4" ht="15" customHeight="1" x14ac:dyDescent="0.25">
      <c r="A306" s="1">
        <f t="shared" si="4"/>
        <v>305</v>
      </c>
      <c r="B306" s="1" t="s">
        <v>642</v>
      </c>
      <c r="C306" s="1" t="s">
        <v>231</v>
      </c>
      <c r="D306" s="1">
        <v>2.1700000000000001E-2</v>
      </c>
    </row>
    <row r="307" spans="1:4" ht="15" customHeight="1" x14ac:dyDescent="0.25">
      <c r="A307" s="1">
        <f t="shared" si="4"/>
        <v>306</v>
      </c>
      <c r="B307" s="1" t="s">
        <v>642</v>
      </c>
      <c r="C307" s="1" t="s">
        <v>12</v>
      </c>
      <c r="D307" s="1">
        <v>1.2999999999999999E-2</v>
      </c>
    </row>
    <row r="308" spans="1:4" ht="15" customHeight="1" x14ac:dyDescent="0.25">
      <c r="A308" s="1">
        <f t="shared" si="4"/>
        <v>307</v>
      </c>
      <c r="B308" s="1" t="s">
        <v>643</v>
      </c>
      <c r="C308" s="1" t="s">
        <v>12</v>
      </c>
      <c r="D308" s="1">
        <v>1.2974000000000001</v>
      </c>
    </row>
    <row r="309" spans="1:4" ht="15" customHeight="1" x14ac:dyDescent="0.25">
      <c r="A309" s="1">
        <f t="shared" si="4"/>
        <v>308</v>
      </c>
      <c r="B309" s="1" t="s">
        <v>643</v>
      </c>
      <c r="C309" s="1" t="s">
        <v>10</v>
      </c>
      <c r="D309" s="1">
        <v>0.33050000000000002</v>
      </c>
    </row>
    <row r="310" spans="1:4" ht="15" customHeight="1" x14ac:dyDescent="0.25">
      <c r="A310" s="1">
        <f t="shared" si="4"/>
        <v>309</v>
      </c>
      <c r="B310" s="1" t="s">
        <v>643</v>
      </c>
      <c r="C310" s="1" t="s">
        <v>13</v>
      </c>
      <c r="D310" s="1">
        <v>0.20330000000000001</v>
      </c>
    </row>
    <row r="311" spans="1:4" ht="15" customHeight="1" x14ac:dyDescent="0.25">
      <c r="A311" s="1">
        <f t="shared" si="4"/>
        <v>310</v>
      </c>
      <c r="B311" s="1" t="s">
        <v>644</v>
      </c>
      <c r="C311" s="1" t="s">
        <v>10</v>
      </c>
      <c r="D311" s="1">
        <v>1.4479</v>
      </c>
    </row>
    <row r="312" spans="1:4" ht="15" customHeight="1" x14ac:dyDescent="0.25">
      <c r="A312" s="1">
        <f t="shared" si="4"/>
        <v>311</v>
      </c>
      <c r="B312" s="1" t="s">
        <v>644</v>
      </c>
      <c r="C312" s="1" t="s">
        <v>13</v>
      </c>
      <c r="D312" s="1">
        <v>1.1376999999999999</v>
      </c>
    </row>
    <row r="313" spans="1:4" ht="15" customHeight="1" x14ac:dyDescent="0.25">
      <c r="A313" s="1">
        <f t="shared" si="4"/>
        <v>312</v>
      </c>
      <c r="B313" s="1" t="s">
        <v>644</v>
      </c>
      <c r="C313" s="1" t="s">
        <v>12</v>
      </c>
      <c r="D313" s="1">
        <v>0.159</v>
      </c>
    </row>
    <row r="314" spans="1:4" ht="15" customHeight="1" x14ac:dyDescent="0.25">
      <c r="A314" s="1">
        <f t="shared" si="4"/>
        <v>313</v>
      </c>
      <c r="B314" s="1" t="s">
        <v>645</v>
      </c>
      <c r="C314" s="1" t="s">
        <v>12</v>
      </c>
      <c r="D314" s="1">
        <v>9.9000000000000005E-2</v>
      </c>
    </row>
    <row r="315" spans="1:4" ht="15" customHeight="1" x14ac:dyDescent="0.25">
      <c r="A315" s="1">
        <f t="shared" si="4"/>
        <v>314</v>
      </c>
      <c r="B315" s="1" t="s">
        <v>645</v>
      </c>
      <c r="C315" s="1" t="s">
        <v>11</v>
      </c>
      <c r="D315" s="1">
        <v>6.7999999999999996E-3</v>
      </c>
    </row>
    <row r="316" spans="1:4" ht="15" customHeight="1" x14ac:dyDescent="0.25">
      <c r="A316" s="1">
        <f t="shared" si="4"/>
        <v>315</v>
      </c>
      <c r="B316" s="1" t="s">
        <v>645</v>
      </c>
      <c r="C316" s="1" t="s">
        <v>10</v>
      </c>
      <c r="D316" s="1">
        <v>1.46E-2</v>
      </c>
    </row>
    <row r="317" spans="1:4" ht="15" customHeight="1" x14ac:dyDescent="0.25">
      <c r="A317" s="1">
        <f t="shared" si="4"/>
        <v>316</v>
      </c>
      <c r="B317" s="1" t="s">
        <v>645</v>
      </c>
      <c r="C317" s="1" t="s">
        <v>281</v>
      </c>
      <c r="D317" s="1">
        <v>0.1215</v>
      </c>
    </row>
    <row r="318" spans="1:4" ht="15" customHeight="1" x14ac:dyDescent="0.25">
      <c r="A318" s="1">
        <f t="shared" si="4"/>
        <v>317</v>
      </c>
      <c r="B318" s="1" t="s">
        <v>645</v>
      </c>
      <c r="C318" s="1" t="s">
        <v>235</v>
      </c>
      <c r="D318" s="1">
        <v>5.2900000000000003E-2</v>
      </c>
    </row>
    <row r="319" spans="1:4" ht="15" customHeight="1" x14ac:dyDescent="0.25">
      <c r="A319" s="1">
        <f t="shared" si="4"/>
        <v>318</v>
      </c>
      <c r="B319" s="1" t="s">
        <v>646</v>
      </c>
      <c r="C319" s="1" t="s">
        <v>235</v>
      </c>
      <c r="D319" s="1">
        <v>1.4E-3</v>
      </c>
    </row>
    <row r="320" spans="1:4" ht="15" customHeight="1" x14ac:dyDescent="0.25">
      <c r="A320" s="1">
        <f t="shared" si="4"/>
        <v>319</v>
      </c>
      <c r="B320" s="1" t="s">
        <v>646</v>
      </c>
      <c r="C320" s="1" t="s">
        <v>12</v>
      </c>
      <c r="D320" s="1">
        <v>7.1999999999999998E-3</v>
      </c>
    </row>
    <row r="321" spans="1:4" ht="15" customHeight="1" x14ac:dyDescent="0.25">
      <c r="A321" s="1">
        <f t="shared" si="4"/>
        <v>320</v>
      </c>
      <c r="B321" s="1" t="s">
        <v>646</v>
      </c>
      <c r="C321" s="1" t="s">
        <v>10</v>
      </c>
      <c r="D321" s="1">
        <v>1.0319</v>
      </c>
    </row>
    <row r="322" spans="1:4" ht="15" customHeight="1" x14ac:dyDescent="0.25">
      <c r="A322" s="1">
        <f t="shared" si="4"/>
        <v>321</v>
      </c>
      <c r="B322" s="1" t="s">
        <v>646</v>
      </c>
      <c r="C322" s="1" t="s">
        <v>13</v>
      </c>
      <c r="D322" s="1">
        <v>3.3799999999999997E-2</v>
      </c>
    </row>
    <row r="323" spans="1:4" ht="15" customHeight="1" x14ac:dyDescent="0.25">
      <c r="A323" s="1">
        <f t="shared" si="4"/>
        <v>322</v>
      </c>
      <c r="B323" s="1" t="s">
        <v>646</v>
      </c>
      <c r="C323" s="1" t="s">
        <v>281</v>
      </c>
      <c r="D323" s="1">
        <v>1.2200000000000001E-2</v>
      </c>
    </row>
    <row r="324" spans="1:4" ht="15" customHeight="1" x14ac:dyDescent="0.25">
      <c r="A324" s="1">
        <f t="shared" ref="A324:A387" si="5">A323+1</f>
        <v>323</v>
      </c>
      <c r="B324" s="1" t="s">
        <v>646</v>
      </c>
      <c r="C324" s="1" t="s">
        <v>11</v>
      </c>
      <c r="D324" s="1">
        <v>7.3899999999999993E-2</v>
      </c>
    </row>
    <row r="325" spans="1:4" ht="15" customHeight="1" x14ac:dyDescent="0.25">
      <c r="A325" s="1">
        <f t="shared" si="5"/>
        <v>324</v>
      </c>
      <c r="B325" s="1" t="s">
        <v>647</v>
      </c>
      <c r="C325" s="1" t="s">
        <v>13</v>
      </c>
      <c r="D325" s="1">
        <v>3.1399999999999997E-2</v>
      </c>
    </row>
    <row r="326" spans="1:4" ht="15" customHeight="1" x14ac:dyDescent="0.25">
      <c r="A326" s="1">
        <f t="shared" si="5"/>
        <v>325</v>
      </c>
      <c r="B326" s="1" t="s">
        <v>647</v>
      </c>
      <c r="C326" s="1" t="s">
        <v>12</v>
      </c>
      <c r="D326" s="1">
        <v>7.6E-3</v>
      </c>
    </row>
    <row r="327" spans="1:4" ht="15" customHeight="1" x14ac:dyDescent="0.25">
      <c r="A327" s="1">
        <f t="shared" si="5"/>
        <v>326</v>
      </c>
      <c r="B327" s="1" t="s">
        <v>647</v>
      </c>
      <c r="C327" s="1" t="s">
        <v>20</v>
      </c>
      <c r="D327" s="1">
        <v>1.5299999999999999E-2</v>
      </c>
    </row>
    <row r="328" spans="1:4" ht="15" customHeight="1" x14ac:dyDescent="0.25">
      <c r="A328" s="1">
        <f t="shared" si="5"/>
        <v>327</v>
      </c>
      <c r="B328" s="1" t="s">
        <v>648</v>
      </c>
      <c r="C328" s="1" t="s">
        <v>12</v>
      </c>
      <c r="D328" s="1">
        <v>8.6099999999999996E-2</v>
      </c>
    </row>
    <row r="329" spans="1:4" ht="15" customHeight="1" x14ac:dyDescent="0.25">
      <c r="A329" s="1">
        <f t="shared" si="5"/>
        <v>328</v>
      </c>
      <c r="B329" s="1" t="s">
        <v>648</v>
      </c>
      <c r="C329" s="1" t="s">
        <v>13</v>
      </c>
      <c r="D329" s="1">
        <v>2.4500000000000001E-2</v>
      </c>
    </row>
    <row r="330" spans="1:4" ht="15" customHeight="1" x14ac:dyDescent="0.25">
      <c r="A330" s="1">
        <f t="shared" si="5"/>
        <v>329</v>
      </c>
      <c r="B330" s="1" t="s">
        <v>649</v>
      </c>
      <c r="C330" s="1" t="s">
        <v>12</v>
      </c>
      <c r="D330" s="1">
        <v>0.15629999999999999</v>
      </c>
    </row>
    <row r="331" spans="1:4" ht="15" customHeight="1" x14ac:dyDescent="0.25">
      <c r="A331" s="1">
        <f t="shared" si="5"/>
        <v>330</v>
      </c>
      <c r="B331" s="1" t="s">
        <v>650</v>
      </c>
      <c r="C331" s="1" t="s">
        <v>274</v>
      </c>
      <c r="D331" s="1">
        <v>8.8700000000000001E-2</v>
      </c>
    </row>
    <row r="332" spans="1:4" ht="15" customHeight="1" x14ac:dyDescent="0.25">
      <c r="A332" s="1">
        <f t="shared" si="5"/>
        <v>331</v>
      </c>
      <c r="B332" s="1" t="s">
        <v>650</v>
      </c>
      <c r="C332" s="1" t="s">
        <v>12</v>
      </c>
      <c r="D332" s="1">
        <v>8.5699999999999998E-2</v>
      </c>
    </row>
    <row r="333" spans="1:4" ht="15" customHeight="1" x14ac:dyDescent="0.25">
      <c r="A333" s="1">
        <f t="shared" si="5"/>
        <v>332</v>
      </c>
      <c r="B333" s="1" t="s">
        <v>651</v>
      </c>
      <c r="C333" s="1" t="s">
        <v>10</v>
      </c>
      <c r="D333" s="1">
        <v>0.44219999999999998</v>
      </c>
    </row>
    <row r="334" spans="1:4" ht="15" customHeight="1" x14ac:dyDescent="0.25">
      <c r="A334" s="1">
        <f t="shared" si="5"/>
        <v>333</v>
      </c>
      <c r="B334" s="1" t="s">
        <v>651</v>
      </c>
      <c r="C334" s="1" t="s">
        <v>282</v>
      </c>
      <c r="D334" s="1">
        <v>3.5999999999999999E-3</v>
      </c>
    </row>
    <row r="335" spans="1:4" ht="15" customHeight="1" x14ac:dyDescent="0.25">
      <c r="A335" s="1">
        <f t="shared" si="5"/>
        <v>334</v>
      </c>
      <c r="B335" s="1" t="s">
        <v>651</v>
      </c>
      <c r="C335" s="1" t="s">
        <v>278</v>
      </c>
      <c r="D335" s="1">
        <v>2.0000000000000001E-4</v>
      </c>
    </row>
    <row r="336" spans="1:4" ht="15" customHeight="1" x14ac:dyDescent="0.25">
      <c r="A336" s="1">
        <f t="shared" si="5"/>
        <v>335</v>
      </c>
      <c r="B336" s="1" t="s">
        <v>652</v>
      </c>
      <c r="C336" s="1" t="s">
        <v>10</v>
      </c>
      <c r="D336" s="1">
        <v>0.44140000000000001</v>
      </c>
    </row>
    <row r="337" spans="1:4" ht="15" customHeight="1" x14ac:dyDescent="0.25">
      <c r="A337" s="1">
        <f t="shared" si="5"/>
        <v>336</v>
      </c>
      <c r="B337" s="1" t="s">
        <v>653</v>
      </c>
      <c r="C337" s="1" t="s">
        <v>13</v>
      </c>
      <c r="D337" s="1">
        <v>2.2499999999999999E-2</v>
      </c>
    </row>
    <row r="338" spans="1:4" ht="15" customHeight="1" x14ac:dyDescent="0.25">
      <c r="A338" s="1">
        <f t="shared" si="5"/>
        <v>337</v>
      </c>
      <c r="B338" s="1" t="s">
        <v>653</v>
      </c>
      <c r="C338" s="1" t="s">
        <v>231</v>
      </c>
      <c r="D338" s="1">
        <v>2.5700000000000001E-2</v>
      </c>
    </row>
    <row r="339" spans="1:4" ht="15" customHeight="1" x14ac:dyDescent="0.25">
      <c r="A339" s="1">
        <f t="shared" si="5"/>
        <v>338</v>
      </c>
      <c r="B339" s="1" t="s">
        <v>654</v>
      </c>
      <c r="C339" s="1" t="s">
        <v>10</v>
      </c>
      <c r="D339" s="1">
        <v>1.0217000000000001</v>
      </c>
    </row>
    <row r="340" spans="1:4" ht="15" customHeight="1" x14ac:dyDescent="0.25">
      <c r="A340" s="1">
        <f t="shared" si="5"/>
        <v>339</v>
      </c>
      <c r="B340" s="1" t="s">
        <v>654</v>
      </c>
      <c r="C340" s="1" t="s">
        <v>13</v>
      </c>
      <c r="D340" s="1">
        <v>0.72919999999999996</v>
      </c>
    </row>
    <row r="341" spans="1:4" ht="15" customHeight="1" x14ac:dyDescent="0.25">
      <c r="A341" s="1">
        <f t="shared" si="5"/>
        <v>340</v>
      </c>
      <c r="B341" s="1" t="s">
        <v>654</v>
      </c>
      <c r="C341" s="1" t="s">
        <v>274</v>
      </c>
      <c r="D341" s="1">
        <v>5.4800000000000001E-2</v>
      </c>
    </row>
    <row r="342" spans="1:4" ht="15" customHeight="1" x14ac:dyDescent="0.25">
      <c r="A342" s="1">
        <f t="shared" si="5"/>
        <v>341</v>
      </c>
      <c r="B342" s="1" t="s">
        <v>654</v>
      </c>
      <c r="C342" s="1" t="s">
        <v>12</v>
      </c>
      <c r="D342" s="1">
        <v>1.04E-2</v>
      </c>
    </row>
    <row r="343" spans="1:4" ht="15" customHeight="1" x14ac:dyDescent="0.25">
      <c r="A343" s="1">
        <f t="shared" si="5"/>
        <v>342</v>
      </c>
      <c r="B343" s="1" t="s">
        <v>654</v>
      </c>
      <c r="C343" s="1" t="s">
        <v>11</v>
      </c>
      <c r="D343" s="1">
        <v>9.4100000000000003E-2</v>
      </c>
    </row>
    <row r="344" spans="1:4" ht="15" customHeight="1" x14ac:dyDescent="0.25">
      <c r="A344" s="1">
        <f t="shared" si="5"/>
        <v>343</v>
      </c>
      <c r="B344" s="1" t="s">
        <v>655</v>
      </c>
      <c r="C344" s="1" t="s">
        <v>13</v>
      </c>
      <c r="D344" s="1">
        <v>3.4099999999999998E-2</v>
      </c>
    </row>
    <row r="345" spans="1:4" ht="15" customHeight="1" x14ac:dyDescent="0.25">
      <c r="A345" s="1">
        <f t="shared" si="5"/>
        <v>344</v>
      </c>
      <c r="B345" s="1" t="s">
        <v>655</v>
      </c>
      <c r="C345" s="1" t="s">
        <v>12</v>
      </c>
      <c r="D345" s="1">
        <v>0.96550000000000002</v>
      </c>
    </row>
    <row r="346" spans="1:4" ht="15" customHeight="1" x14ac:dyDescent="0.25">
      <c r="A346" s="1">
        <f t="shared" si="5"/>
        <v>345</v>
      </c>
      <c r="B346" s="1" t="s">
        <v>656</v>
      </c>
      <c r="C346" s="1" t="s">
        <v>12</v>
      </c>
      <c r="D346" s="1">
        <v>8.9200000000000002E-2</v>
      </c>
    </row>
    <row r="347" spans="1:4" ht="15" customHeight="1" x14ac:dyDescent="0.25">
      <c r="A347" s="1">
        <f t="shared" si="5"/>
        <v>346</v>
      </c>
      <c r="B347" s="1" t="s">
        <v>656</v>
      </c>
      <c r="C347" s="1" t="s">
        <v>10</v>
      </c>
      <c r="D347" s="1">
        <v>2.0255000000000001</v>
      </c>
    </row>
    <row r="348" spans="1:4" ht="15" customHeight="1" x14ac:dyDescent="0.25">
      <c r="A348" s="1">
        <f t="shared" si="5"/>
        <v>347</v>
      </c>
      <c r="B348" s="1" t="s">
        <v>656</v>
      </c>
      <c r="C348" s="1" t="s">
        <v>235</v>
      </c>
      <c r="D348" s="1">
        <v>1.67E-2</v>
      </c>
    </row>
    <row r="349" spans="1:4" ht="15" customHeight="1" x14ac:dyDescent="0.25">
      <c r="A349" s="1">
        <f t="shared" si="5"/>
        <v>348</v>
      </c>
      <c r="B349" s="1" t="s">
        <v>656</v>
      </c>
      <c r="C349" s="1" t="s">
        <v>6</v>
      </c>
      <c r="D349" s="1">
        <v>4.8999999999999998E-3</v>
      </c>
    </row>
    <row r="350" spans="1:4" ht="15" customHeight="1" x14ac:dyDescent="0.25">
      <c r="A350" s="1">
        <f t="shared" si="5"/>
        <v>349</v>
      </c>
      <c r="B350" s="1" t="s">
        <v>657</v>
      </c>
      <c r="C350" s="1" t="s">
        <v>12</v>
      </c>
      <c r="D350" s="1">
        <v>5.0999999999999997E-2</v>
      </c>
    </row>
    <row r="351" spans="1:4" ht="15" customHeight="1" x14ac:dyDescent="0.25">
      <c r="A351" s="1">
        <f t="shared" si="5"/>
        <v>350</v>
      </c>
      <c r="B351" s="1" t="s">
        <v>657</v>
      </c>
      <c r="C351" s="1" t="s">
        <v>10</v>
      </c>
      <c r="D351" s="1">
        <v>1.4241999999999999</v>
      </c>
    </row>
    <row r="352" spans="1:4" ht="15" customHeight="1" x14ac:dyDescent="0.25">
      <c r="A352" s="1">
        <f t="shared" si="5"/>
        <v>351</v>
      </c>
      <c r="B352" s="1" t="s">
        <v>657</v>
      </c>
      <c r="C352" s="1" t="s">
        <v>274</v>
      </c>
      <c r="D352" s="1">
        <v>0.5181</v>
      </c>
    </row>
    <row r="353" spans="1:4" ht="15" customHeight="1" x14ac:dyDescent="0.25">
      <c r="A353" s="1">
        <f t="shared" si="5"/>
        <v>352</v>
      </c>
      <c r="B353" s="1" t="s">
        <v>657</v>
      </c>
      <c r="C353" s="1" t="s">
        <v>6</v>
      </c>
      <c r="D353" s="1">
        <v>1.6199999999999999E-2</v>
      </c>
    </row>
    <row r="354" spans="1:4" ht="15" customHeight="1" x14ac:dyDescent="0.25">
      <c r="A354" s="1">
        <f t="shared" si="5"/>
        <v>353</v>
      </c>
      <c r="B354" s="1" t="s">
        <v>657</v>
      </c>
      <c r="C354" s="1" t="s">
        <v>20</v>
      </c>
      <c r="D354" s="1">
        <v>1.7100000000000001E-2</v>
      </c>
    </row>
    <row r="355" spans="1:4" ht="15" customHeight="1" x14ac:dyDescent="0.25">
      <c r="A355" s="1">
        <f t="shared" si="5"/>
        <v>354</v>
      </c>
      <c r="B355" s="1" t="s">
        <v>657</v>
      </c>
      <c r="C355" s="1" t="s">
        <v>235</v>
      </c>
      <c r="D355" s="1">
        <v>1.2999999999999999E-3</v>
      </c>
    </row>
    <row r="356" spans="1:4" ht="15" customHeight="1" x14ac:dyDescent="0.25">
      <c r="A356" s="1">
        <f t="shared" si="5"/>
        <v>355</v>
      </c>
      <c r="B356" s="1" t="s">
        <v>658</v>
      </c>
      <c r="C356" s="1" t="s">
        <v>11</v>
      </c>
      <c r="D356" s="1">
        <v>0.58440000000000003</v>
      </c>
    </row>
    <row r="357" spans="1:4" ht="15" customHeight="1" x14ac:dyDescent="0.25">
      <c r="A357" s="1">
        <f t="shared" si="5"/>
        <v>356</v>
      </c>
      <c r="B357" s="1" t="s">
        <v>658</v>
      </c>
      <c r="C357" s="1" t="s">
        <v>10</v>
      </c>
      <c r="D357" s="1">
        <v>0.1835</v>
      </c>
    </row>
    <row r="358" spans="1:4" ht="15" customHeight="1" x14ac:dyDescent="0.25">
      <c r="A358" s="1">
        <f t="shared" si="5"/>
        <v>357</v>
      </c>
      <c r="B358" s="1" t="s">
        <v>659</v>
      </c>
      <c r="C358" s="1" t="s">
        <v>12</v>
      </c>
      <c r="D358" s="1">
        <v>2.87E-2</v>
      </c>
    </row>
    <row r="359" spans="1:4" ht="15" customHeight="1" x14ac:dyDescent="0.25">
      <c r="A359" s="1">
        <f t="shared" si="5"/>
        <v>358</v>
      </c>
      <c r="B359" s="1" t="s">
        <v>659</v>
      </c>
      <c r="C359" s="1" t="s">
        <v>231</v>
      </c>
      <c r="D359" s="1">
        <v>2.0400000000000001E-2</v>
      </c>
    </row>
    <row r="360" spans="1:4" ht="15" customHeight="1" x14ac:dyDescent="0.25">
      <c r="A360" s="1">
        <f t="shared" si="5"/>
        <v>359</v>
      </c>
      <c r="B360" s="1" t="s">
        <v>660</v>
      </c>
      <c r="C360" s="1" t="s">
        <v>10</v>
      </c>
      <c r="D360" s="1">
        <v>2.8574999999999999</v>
      </c>
    </row>
    <row r="361" spans="1:4" ht="15" customHeight="1" x14ac:dyDescent="0.25">
      <c r="A361" s="1">
        <f t="shared" si="5"/>
        <v>360</v>
      </c>
      <c r="B361" s="1" t="s">
        <v>660</v>
      </c>
      <c r="C361" s="1" t="s">
        <v>6</v>
      </c>
      <c r="D361" s="1">
        <v>6.4000000000000003E-3</v>
      </c>
    </row>
    <row r="362" spans="1:4" ht="15" customHeight="1" x14ac:dyDescent="0.25">
      <c r="A362" s="1">
        <f t="shared" si="5"/>
        <v>361</v>
      </c>
      <c r="B362" s="1" t="s">
        <v>660</v>
      </c>
      <c r="C362" s="1" t="s">
        <v>20</v>
      </c>
      <c r="D362" s="1">
        <v>6.6199999999999995E-2</v>
      </c>
    </row>
    <row r="363" spans="1:4" ht="15" customHeight="1" x14ac:dyDescent="0.25">
      <c r="A363" s="1">
        <f t="shared" si="5"/>
        <v>362</v>
      </c>
      <c r="B363" s="1" t="s">
        <v>660</v>
      </c>
      <c r="C363" s="1" t="s">
        <v>11</v>
      </c>
      <c r="D363" s="1">
        <v>8.1699999999999995E-2</v>
      </c>
    </row>
    <row r="364" spans="1:4" ht="15" customHeight="1" x14ac:dyDescent="0.25">
      <c r="A364" s="1">
        <f t="shared" si="5"/>
        <v>363</v>
      </c>
      <c r="B364" s="1" t="s">
        <v>660</v>
      </c>
      <c r="C364" s="1" t="s">
        <v>13</v>
      </c>
      <c r="D364" s="1">
        <v>0.34699999999999998</v>
      </c>
    </row>
    <row r="365" spans="1:4" ht="15" customHeight="1" x14ac:dyDescent="0.25">
      <c r="A365" s="1">
        <f t="shared" si="5"/>
        <v>364</v>
      </c>
      <c r="B365" s="1" t="s">
        <v>661</v>
      </c>
      <c r="C365" s="1" t="s">
        <v>10</v>
      </c>
      <c r="D365" s="1">
        <v>2.7642000000000002</v>
      </c>
    </row>
    <row r="366" spans="1:4" ht="15" customHeight="1" x14ac:dyDescent="0.25">
      <c r="A366" s="1">
        <f t="shared" si="5"/>
        <v>365</v>
      </c>
      <c r="B366" s="1" t="s">
        <v>661</v>
      </c>
      <c r="C366" s="1" t="s">
        <v>235</v>
      </c>
      <c r="D366" s="1">
        <v>2.7099999999999999E-2</v>
      </c>
    </row>
    <row r="367" spans="1:4" ht="15" customHeight="1" x14ac:dyDescent="0.25">
      <c r="A367" s="1">
        <f t="shared" si="5"/>
        <v>366</v>
      </c>
      <c r="B367" s="1" t="s">
        <v>662</v>
      </c>
      <c r="C367" s="1" t="s">
        <v>13</v>
      </c>
      <c r="D367" s="1">
        <v>3.9899999999999998E-2</v>
      </c>
    </row>
    <row r="368" spans="1:4" ht="15" customHeight="1" x14ac:dyDescent="0.25">
      <c r="A368" s="1">
        <f t="shared" si="5"/>
        <v>367</v>
      </c>
      <c r="B368" s="1" t="s">
        <v>662</v>
      </c>
      <c r="C368" s="1" t="s">
        <v>12</v>
      </c>
      <c r="D368" s="1">
        <v>0.20610000000000001</v>
      </c>
    </row>
    <row r="369" spans="1:4" ht="15" customHeight="1" x14ac:dyDescent="0.25">
      <c r="A369" s="1">
        <f t="shared" si="5"/>
        <v>368</v>
      </c>
      <c r="B369" s="1" t="s">
        <v>662</v>
      </c>
      <c r="C369" s="1" t="s">
        <v>255</v>
      </c>
      <c r="D369" s="1">
        <v>7.4499999999999997E-2</v>
      </c>
    </row>
    <row r="370" spans="1:4" ht="15" customHeight="1" x14ac:dyDescent="0.25">
      <c r="A370" s="1">
        <f t="shared" si="5"/>
        <v>369</v>
      </c>
      <c r="B370" s="1" t="s">
        <v>663</v>
      </c>
      <c r="C370" s="1" t="s">
        <v>12</v>
      </c>
      <c r="D370" s="1">
        <v>6.3E-3</v>
      </c>
    </row>
    <row r="371" spans="1:4" ht="15" customHeight="1" x14ac:dyDescent="0.25">
      <c r="A371" s="1">
        <f t="shared" si="5"/>
        <v>370</v>
      </c>
      <c r="B371" s="1" t="s">
        <v>663</v>
      </c>
      <c r="C371" s="1" t="s">
        <v>13</v>
      </c>
      <c r="D371" s="1">
        <v>0.35139999999999999</v>
      </c>
    </row>
    <row r="372" spans="1:4" ht="15" customHeight="1" x14ac:dyDescent="0.25">
      <c r="A372" s="1">
        <f t="shared" si="5"/>
        <v>371</v>
      </c>
      <c r="B372" s="1" t="s">
        <v>664</v>
      </c>
      <c r="C372" s="1" t="s">
        <v>10</v>
      </c>
      <c r="D372" s="1">
        <v>1.35E-2</v>
      </c>
    </row>
    <row r="373" spans="1:4" ht="15" customHeight="1" x14ac:dyDescent="0.25">
      <c r="A373" s="1">
        <f t="shared" si="5"/>
        <v>372</v>
      </c>
      <c r="B373" s="1" t="s">
        <v>664</v>
      </c>
      <c r="C373" s="1" t="s">
        <v>13</v>
      </c>
      <c r="D373" s="1">
        <v>1.6452</v>
      </c>
    </row>
    <row r="374" spans="1:4" ht="15" customHeight="1" x14ac:dyDescent="0.25">
      <c r="A374" s="1">
        <f t="shared" si="5"/>
        <v>373</v>
      </c>
      <c r="B374" s="1" t="s">
        <v>664</v>
      </c>
      <c r="C374" s="1" t="s">
        <v>274</v>
      </c>
      <c r="D374" s="1">
        <v>1.17E-2</v>
      </c>
    </row>
    <row r="375" spans="1:4" ht="15" customHeight="1" x14ac:dyDescent="0.25">
      <c r="A375" s="1">
        <f t="shared" si="5"/>
        <v>374</v>
      </c>
      <c r="B375" s="1" t="s">
        <v>664</v>
      </c>
      <c r="C375" s="1" t="s">
        <v>11</v>
      </c>
      <c r="D375" s="1">
        <v>2.9853000000000001</v>
      </c>
    </row>
    <row r="376" spans="1:4" ht="15" customHeight="1" x14ac:dyDescent="0.25">
      <c r="A376" s="1">
        <f t="shared" si="5"/>
        <v>375</v>
      </c>
      <c r="B376" s="1" t="s">
        <v>664</v>
      </c>
      <c r="C376" s="1" t="s">
        <v>12</v>
      </c>
      <c r="D376" s="1">
        <v>2.2254</v>
      </c>
    </row>
    <row r="377" spans="1:4" ht="15" customHeight="1" x14ac:dyDescent="0.25">
      <c r="A377" s="1">
        <f t="shared" si="5"/>
        <v>376</v>
      </c>
      <c r="B377" s="1" t="s">
        <v>665</v>
      </c>
      <c r="C377" s="1" t="s">
        <v>274</v>
      </c>
      <c r="D377" s="1">
        <v>8.8200000000000001E-2</v>
      </c>
    </row>
    <row r="378" spans="1:4" ht="15" customHeight="1" x14ac:dyDescent="0.25">
      <c r="A378" s="1">
        <f t="shared" si="5"/>
        <v>377</v>
      </c>
      <c r="B378" s="1" t="s">
        <v>666</v>
      </c>
      <c r="C378" s="1" t="s">
        <v>13</v>
      </c>
      <c r="D378" s="1">
        <v>6.7299999999999999E-2</v>
      </c>
    </row>
    <row r="379" spans="1:4" ht="15" customHeight="1" x14ac:dyDescent="0.25">
      <c r="A379" s="1">
        <f t="shared" si="5"/>
        <v>378</v>
      </c>
      <c r="B379" s="1" t="s">
        <v>666</v>
      </c>
      <c r="C379" s="1" t="s">
        <v>6</v>
      </c>
      <c r="D379" s="1">
        <v>7.7000000000000002E-3</v>
      </c>
    </row>
    <row r="380" spans="1:4" ht="15" customHeight="1" x14ac:dyDescent="0.25">
      <c r="A380" s="1">
        <f t="shared" si="5"/>
        <v>379</v>
      </c>
      <c r="B380" s="1" t="s">
        <v>666</v>
      </c>
      <c r="C380" s="1" t="s">
        <v>10</v>
      </c>
      <c r="D380" s="1">
        <v>1.0612999999999999</v>
      </c>
    </row>
    <row r="381" spans="1:4" ht="15" customHeight="1" x14ac:dyDescent="0.25">
      <c r="A381" s="1">
        <f t="shared" si="5"/>
        <v>380</v>
      </c>
      <c r="B381" s="1" t="s">
        <v>666</v>
      </c>
      <c r="C381" s="1" t="s">
        <v>283</v>
      </c>
      <c r="D381" s="1">
        <v>1.6899999999999998E-2</v>
      </c>
    </row>
    <row r="382" spans="1:4" ht="15" customHeight="1" x14ac:dyDescent="0.25">
      <c r="A382" s="1">
        <f t="shared" si="5"/>
        <v>381</v>
      </c>
      <c r="B382" s="1" t="s">
        <v>667</v>
      </c>
      <c r="C382" s="1" t="s">
        <v>10</v>
      </c>
      <c r="D382" s="1">
        <v>0.16739999999999999</v>
      </c>
    </row>
    <row r="383" spans="1:4" ht="15" customHeight="1" x14ac:dyDescent="0.25">
      <c r="A383" s="1">
        <f t="shared" si="5"/>
        <v>382</v>
      </c>
      <c r="B383" s="1" t="s">
        <v>668</v>
      </c>
      <c r="C383" s="1" t="s">
        <v>10</v>
      </c>
      <c r="D383" s="1">
        <v>0.40789999999999998</v>
      </c>
    </row>
    <row r="384" spans="1:4" ht="15" customHeight="1" x14ac:dyDescent="0.25">
      <c r="A384" s="1">
        <f t="shared" si="5"/>
        <v>383</v>
      </c>
      <c r="B384" s="1" t="s">
        <v>668</v>
      </c>
      <c r="C384" s="1" t="s">
        <v>283</v>
      </c>
      <c r="D384" s="1">
        <v>1.8200000000000001E-2</v>
      </c>
    </row>
    <row r="385" spans="1:4" ht="15" customHeight="1" x14ac:dyDescent="0.25">
      <c r="A385" s="1">
        <f t="shared" si="5"/>
        <v>384</v>
      </c>
      <c r="B385" s="1" t="s">
        <v>669</v>
      </c>
      <c r="C385" s="1" t="s">
        <v>11</v>
      </c>
      <c r="D385" s="1">
        <v>7.1000000000000004E-3</v>
      </c>
    </row>
    <row r="386" spans="1:4" ht="15" customHeight="1" x14ac:dyDescent="0.25">
      <c r="A386" s="1">
        <f t="shared" si="5"/>
        <v>385</v>
      </c>
      <c r="B386" s="1" t="s">
        <v>669</v>
      </c>
      <c r="C386" s="1" t="s">
        <v>10</v>
      </c>
      <c r="D386" s="1">
        <v>0.21060000000000001</v>
      </c>
    </row>
    <row r="387" spans="1:4" ht="15" customHeight="1" x14ac:dyDescent="0.25">
      <c r="A387" s="1">
        <f t="shared" si="5"/>
        <v>386</v>
      </c>
      <c r="B387" s="1" t="s">
        <v>670</v>
      </c>
      <c r="C387" s="1" t="s">
        <v>10</v>
      </c>
      <c r="D387" s="1">
        <v>0.56359999999999999</v>
      </c>
    </row>
    <row r="388" spans="1:4" ht="15" customHeight="1" x14ac:dyDescent="0.25">
      <c r="A388" s="1">
        <f t="shared" ref="A388:A451" si="6">A387+1</f>
        <v>387</v>
      </c>
      <c r="B388" s="1" t="s">
        <v>670</v>
      </c>
      <c r="C388" s="1" t="s">
        <v>20</v>
      </c>
      <c r="D388" s="1">
        <v>1.7999999999999999E-2</v>
      </c>
    </row>
    <row r="389" spans="1:4" ht="15" customHeight="1" x14ac:dyDescent="0.25">
      <c r="A389" s="1">
        <f t="shared" si="6"/>
        <v>388</v>
      </c>
      <c r="B389" s="1" t="s">
        <v>671</v>
      </c>
      <c r="C389" s="1" t="s">
        <v>10</v>
      </c>
      <c r="D389" s="1">
        <v>1.4053</v>
      </c>
    </row>
    <row r="390" spans="1:4" ht="15" customHeight="1" x14ac:dyDescent="0.25">
      <c r="A390" s="1">
        <f t="shared" si="6"/>
        <v>389</v>
      </c>
      <c r="B390" s="1" t="s">
        <v>671</v>
      </c>
      <c r="C390" s="1" t="s">
        <v>13</v>
      </c>
      <c r="D390" s="1">
        <v>6.0400000000000002E-2</v>
      </c>
    </row>
    <row r="391" spans="1:4" ht="15" customHeight="1" x14ac:dyDescent="0.25">
      <c r="A391" s="1">
        <f t="shared" si="6"/>
        <v>390</v>
      </c>
      <c r="B391" s="1" t="s">
        <v>671</v>
      </c>
      <c r="C391" s="1" t="s">
        <v>6</v>
      </c>
      <c r="D391" s="1">
        <v>1.9300000000000001E-2</v>
      </c>
    </row>
    <row r="392" spans="1:4" ht="15" customHeight="1" x14ac:dyDescent="0.25">
      <c r="A392" s="1">
        <f t="shared" si="6"/>
        <v>391</v>
      </c>
      <c r="B392" s="1" t="s">
        <v>671</v>
      </c>
      <c r="C392" s="1" t="s">
        <v>20</v>
      </c>
      <c r="D392" s="1">
        <v>3.44E-2</v>
      </c>
    </row>
    <row r="393" spans="1:4" ht="15" customHeight="1" x14ac:dyDescent="0.25">
      <c r="A393" s="1">
        <f t="shared" si="6"/>
        <v>392</v>
      </c>
      <c r="B393" s="1" t="s">
        <v>672</v>
      </c>
      <c r="C393" s="1" t="s">
        <v>10</v>
      </c>
      <c r="D393" s="1">
        <v>0.39</v>
      </c>
    </row>
    <row r="394" spans="1:4" ht="15" customHeight="1" x14ac:dyDescent="0.25">
      <c r="A394" s="1">
        <f t="shared" si="6"/>
        <v>393</v>
      </c>
      <c r="B394" s="1" t="s">
        <v>672</v>
      </c>
      <c r="C394" s="1" t="s">
        <v>6</v>
      </c>
      <c r="D394" s="1">
        <v>1.11E-2</v>
      </c>
    </row>
    <row r="395" spans="1:4" ht="15" customHeight="1" x14ac:dyDescent="0.25">
      <c r="A395" s="1">
        <f t="shared" si="6"/>
        <v>394</v>
      </c>
      <c r="B395" s="1" t="s">
        <v>673</v>
      </c>
      <c r="C395" s="1" t="s">
        <v>10</v>
      </c>
      <c r="D395" s="1">
        <v>0.8085</v>
      </c>
    </row>
    <row r="396" spans="1:4" ht="15" customHeight="1" x14ac:dyDescent="0.25">
      <c r="A396" s="1">
        <f t="shared" si="6"/>
        <v>395</v>
      </c>
      <c r="B396" s="1" t="s">
        <v>673</v>
      </c>
      <c r="C396" s="1" t="s">
        <v>235</v>
      </c>
      <c r="D396" s="1">
        <v>3.6400000000000002E-2</v>
      </c>
    </row>
    <row r="397" spans="1:4" ht="15" customHeight="1" x14ac:dyDescent="0.25">
      <c r="A397" s="1">
        <f t="shared" si="6"/>
        <v>396</v>
      </c>
      <c r="B397" s="1" t="s">
        <v>674</v>
      </c>
      <c r="C397" s="1" t="s">
        <v>10</v>
      </c>
      <c r="D397" s="1">
        <v>0.52590000000000003</v>
      </c>
    </row>
    <row r="398" spans="1:4" ht="15" customHeight="1" x14ac:dyDescent="0.25">
      <c r="A398" s="1">
        <f t="shared" si="6"/>
        <v>397</v>
      </c>
      <c r="B398" s="1" t="s">
        <v>675</v>
      </c>
      <c r="C398" s="1" t="s">
        <v>10</v>
      </c>
      <c r="D398" s="1">
        <v>1.1999</v>
      </c>
    </row>
    <row r="399" spans="1:4" ht="15" customHeight="1" x14ac:dyDescent="0.25">
      <c r="A399" s="1">
        <f t="shared" si="6"/>
        <v>398</v>
      </c>
      <c r="B399" s="1" t="s">
        <v>675</v>
      </c>
      <c r="C399" s="1" t="s">
        <v>6</v>
      </c>
      <c r="D399" s="1">
        <v>8.6999999999999994E-3</v>
      </c>
    </row>
    <row r="400" spans="1:4" ht="15" customHeight="1" x14ac:dyDescent="0.25">
      <c r="A400" s="1">
        <f t="shared" si="6"/>
        <v>399</v>
      </c>
      <c r="B400" s="1" t="s">
        <v>676</v>
      </c>
      <c r="C400" s="1" t="s">
        <v>10</v>
      </c>
      <c r="D400" s="1">
        <v>0.93289999999999995</v>
      </c>
    </row>
    <row r="401" spans="1:4" ht="15" customHeight="1" x14ac:dyDescent="0.25">
      <c r="A401" s="1">
        <f t="shared" si="6"/>
        <v>400</v>
      </c>
      <c r="B401" s="1" t="s">
        <v>677</v>
      </c>
      <c r="C401" s="1" t="s">
        <v>6</v>
      </c>
      <c r="D401" s="1">
        <v>8.5900000000000004E-2</v>
      </c>
    </row>
    <row r="402" spans="1:4" ht="15" customHeight="1" x14ac:dyDescent="0.25">
      <c r="A402" s="1">
        <f t="shared" si="6"/>
        <v>401</v>
      </c>
      <c r="B402" s="1" t="s">
        <v>677</v>
      </c>
      <c r="C402" s="1" t="s">
        <v>12</v>
      </c>
      <c r="D402" s="1">
        <v>5.2299999999999999E-2</v>
      </c>
    </row>
    <row r="403" spans="1:4" ht="15" customHeight="1" x14ac:dyDescent="0.25">
      <c r="A403" s="1">
        <f t="shared" si="6"/>
        <v>402</v>
      </c>
      <c r="B403" s="1" t="s">
        <v>677</v>
      </c>
      <c r="C403" s="1" t="s">
        <v>10</v>
      </c>
      <c r="D403" s="1">
        <v>4.5213000000000001</v>
      </c>
    </row>
    <row r="404" spans="1:4" ht="15" customHeight="1" x14ac:dyDescent="0.25">
      <c r="A404" s="1">
        <f t="shared" si="6"/>
        <v>403</v>
      </c>
      <c r="B404" s="1" t="s">
        <v>677</v>
      </c>
      <c r="C404" s="1" t="s">
        <v>20</v>
      </c>
      <c r="D404" s="1">
        <v>1.15E-2</v>
      </c>
    </row>
    <row r="405" spans="1:4" ht="15" customHeight="1" x14ac:dyDescent="0.25">
      <c r="A405" s="1">
        <f t="shared" si="6"/>
        <v>404</v>
      </c>
      <c r="B405" s="1" t="s">
        <v>678</v>
      </c>
      <c r="C405" s="1" t="s">
        <v>235</v>
      </c>
      <c r="D405" s="1">
        <v>2.0000000000000001E-4</v>
      </c>
    </row>
    <row r="406" spans="1:4" ht="15" customHeight="1" x14ac:dyDescent="0.25">
      <c r="A406" s="1">
        <f t="shared" si="6"/>
        <v>405</v>
      </c>
      <c r="B406" s="1" t="s">
        <v>678</v>
      </c>
      <c r="C406" s="1" t="s">
        <v>10</v>
      </c>
      <c r="D406" s="1">
        <v>0.44340000000000002</v>
      </c>
    </row>
    <row r="407" spans="1:4" ht="15" customHeight="1" x14ac:dyDescent="0.25">
      <c r="A407" s="1">
        <f t="shared" si="6"/>
        <v>406</v>
      </c>
      <c r="B407" s="1" t="s">
        <v>679</v>
      </c>
      <c r="C407" s="1" t="s">
        <v>6</v>
      </c>
      <c r="D407" s="1">
        <v>3.15E-2</v>
      </c>
    </row>
    <row r="408" spans="1:4" ht="15" customHeight="1" x14ac:dyDescent="0.25">
      <c r="A408" s="1">
        <f t="shared" si="6"/>
        <v>407</v>
      </c>
      <c r="B408" s="1" t="s">
        <v>679</v>
      </c>
      <c r="C408" s="1" t="s">
        <v>10</v>
      </c>
      <c r="D408" s="1">
        <v>5.0350999999999999</v>
      </c>
    </row>
    <row r="409" spans="1:4" ht="15" customHeight="1" x14ac:dyDescent="0.25">
      <c r="A409" s="1">
        <f t="shared" si="6"/>
        <v>408</v>
      </c>
      <c r="B409" s="1" t="s">
        <v>679</v>
      </c>
      <c r="C409" s="1" t="s">
        <v>235</v>
      </c>
      <c r="D409" s="1">
        <v>1.01E-2</v>
      </c>
    </row>
    <row r="410" spans="1:4" ht="15" customHeight="1" x14ac:dyDescent="0.25">
      <c r="A410" s="1">
        <f t="shared" si="6"/>
        <v>409</v>
      </c>
      <c r="B410" s="1" t="s">
        <v>679</v>
      </c>
      <c r="C410" s="1" t="s">
        <v>281</v>
      </c>
      <c r="D410" s="1">
        <v>4.9500000000000002E-2</v>
      </c>
    </row>
    <row r="411" spans="1:4" ht="15" customHeight="1" x14ac:dyDescent="0.25">
      <c r="A411" s="1">
        <f t="shared" si="6"/>
        <v>410</v>
      </c>
      <c r="B411" s="1" t="s">
        <v>680</v>
      </c>
      <c r="C411" s="1" t="s">
        <v>235</v>
      </c>
      <c r="D411" s="1">
        <v>3.0099999999999998E-2</v>
      </c>
    </row>
    <row r="412" spans="1:4" ht="15" customHeight="1" x14ac:dyDescent="0.25">
      <c r="A412" s="1">
        <f t="shared" si="6"/>
        <v>411</v>
      </c>
      <c r="B412" s="1" t="s">
        <v>680</v>
      </c>
      <c r="C412" s="1" t="s">
        <v>281</v>
      </c>
      <c r="D412" s="1">
        <v>0.23280000000000001</v>
      </c>
    </row>
    <row r="413" spans="1:4" ht="15" customHeight="1" x14ac:dyDescent="0.25">
      <c r="A413" s="1">
        <f t="shared" si="6"/>
        <v>412</v>
      </c>
      <c r="B413" s="1" t="s">
        <v>680</v>
      </c>
      <c r="C413" s="1" t="s">
        <v>10</v>
      </c>
      <c r="D413" s="1">
        <v>0.29149999999999998</v>
      </c>
    </row>
    <row r="414" spans="1:4" ht="15" customHeight="1" x14ac:dyDescent="0.25">
      <c r="A414" s="1">
        <f t="shared" si="6"/>
        <v>413</v>
      </c>
      <c r="B414" s="1" t="s">
        <v>680</v>
      </c>
      <c r="C414" s="1" t="s">
        <v>12</v>
      </c>
      <c r="D414" s="1">
        <v>0.4602</v>
      </c>
    </row>
    <row r="415" spans="1:4" ht="15" customHeight="1" x14ac:dyDescent="0.25">
      <c r="A415" s="1">
        <f t="shared" si="6"/>
        <v>414</v>
      </c>
      <c r="B415" s="1" t="s">
        <v>680</v>
      </c>
      <c r="C415" s="1" t="s">
        <v>6</v>
      </c>
      <c r="D415" s="1">
        <v>5.8999999999999999E-3</v>
      </c>
    </row>
    <row r="416" spans="1:4" ht="15" customHeight="1" x14ac:dyDescent="0.25">
      <c r="A416" s="1">
        <f t="shared" si="6"/>
        <v>415</v>
      </c>
      <c r="B416" s="1" t="s">
        <v>681</v>
      </c>
      <c r="C416" s="1" t="s">
        <v>13</v>
      </c>
      <c r="D416" s="1">
        <v>0.70389999999999997</v>
      </c>
    </row>
    <row r="417" spans="1:4" ht="15" customHeight="1" x14ac:dyDescent="0.25">
      <c r="A417" s="1">
        <f t="shared" si="6"/>
        <v>416</v>
      </c>
      <c r="B417" s="1" t="s">
        <v>681</v>
      </c>
      <c r="C417" s="1" t="s">
        <v>12</v>
      </c>
      <c r="D417" s="1">
        <v>1.1592</v>
      </c>
    </row>
    <row r="418" spans="1:4" ht="15" customHeight="1" x14ac:dyDescent="0.25">
      <c r="A418" s="1">
        <f t="shared" si="6"/>
        <v>417</v>
      </c>
      <c r="B418" s="1" t="s">
        <v>682</v>
      </c>
      <c r="C418" s="1" t="s">
        <v>10</v>
      </c>
      <c r="D418" s="1">
        <v>1.3633</v>
      </c>
    </row>
    <row r="419" spans="1:4" ht="15" customHeight="1" x14ac:dyDescent="0.25">
      <c r="A419" s="1">
        <f t="shared" si="6"/>
        <v>418</v>
      </c>
      <c r="B419" s="1" t="s">
        <v>682</v>
      </c>
      <c r="C419" s="1" t="s">
        <v>20</v>
      </c>
      <c r="D419" s="1">
        <v>1.6299999999999999E-2</v>
      </c>
    </row>
    <row r="420" spans="1:4" ht="15" customHeight="1" x14ac:dyDescent="0.25">
      <c r="A420" s="1">
        <f t="shared" si="6"/>
        <v>419</v>
      </c>
      <c r="B420" s="1" t="s">
        <v>682</v>
      </c>
      <c r="C420" s="1" t="s">
        <v>274</v>
      </c>
      <c r="D420" s="1">
        <v>0.17480000000000001</v>
      </c>
    </row>
    <row r="421" spans="1:4" ht="15" customHeight="1" x14ac:dyDescent="0.25">
      <c r="A421" s="1">
        <f t="shared" si="6"/>
        <v>420</v>
      </c>
      <c r="B421" s="1" t="s">
        <v>683</v>
      </c>
      <c r="C421" s="1" t="s">
        <v>10</v>
      </c>
      <c r="D421" s="1">
        <v>0.42</v>
      </c>
    </row>
    <row r="422" spans="1:4" ht="15" customHeight="1" x14ac:dyDescent="0.25">
      <c r="A422" s="1">
        <f t="shared" si="6"/>
        <v>421</v>
      </c>
      <c r="B422" s="1" t="s">
        <v>684</v>
      </c>
      <c r="C422" s="1" t="s">
        <v>10</v>
      </c>
      <c r="D422" s="1">
        <v>0.20780000000000001</v>
      </c>
    </row>
    <row r="423" spans="1:4" ht="15" customHeight="1" x14ac:dyDescent="0.25">
      <c r="A423" s="1">
        <f t="shared" si="6"/>
        <v>422</v>
      </c>
      <c r="B423" s="1" t="s">
        <v>685</v>
      </c>
      <c r="C423" s="1" t="s">
        <v>10</v>
      </c>
      <c r="D423" s="1">
        <v>1.3527</v>
      </c>
    </row>
    <row r="424" spans="1:4" ht="15" customHeight="1" x14ac:dyDescent="0.25">
      <c r="A424" s="1">
        <f t="shared" si="6"/>
        <v>423</v>
      </c>
      <c r="B424" s="1" t="s">
        <v>685</v>
      </c>
      <c r="C424" s="1" t="s">
        <v>13</v>
      </c>
      <c r="D424" s="1">
        <v>0.78010000000000002</v>
      </c>
    </row>
    <row r="425" spans="1:4" ht="15" customHeight="1" x14ac:dyDescent="0.25">
      <c r="A425" s="1">
        <f t="shared" si="6"/>
        <v>424</v>
      </c>
      <c r="B425" s="1" t="s">
        <v>685</v>
      </c>
      <c r="C425" s="1" t="s">
        <v>20</v>
      </c>
      <c r="D425" s="1">
        <v>6.7000000000000002E-3</v>
      </c>
    </row>
    <row r="426" spans="1:4" ht="15" customHeight="1" x14ac:dyDescent="0.25">
      <c r="A426" s="1">
        <f t="shared" si="6"/>
        <v>425</v>
      </c>
      <c r="B426" s="1" t="s">
        <v>686</v>
      </c>
      <c r="C426" s="1" t="s">
        <v>12</v>
      </c>
      <c r="D426" s="1">
        <v>5.74E-2</v>
      </c>
    </row>
    <row r="427" spans="1:4" ht="15" customHeight="1" x14ac:dyDescent="0.25">
      <c r="A427" s="1">
        <f t="shared" si="6"/>
        <v>426</v>
      </c>
      <c r="B427" s="1" t="s">
        <v>686</v>
      </c>
      <c r="C427" s="1" t="s">
        <v>13</v>
      </c>
      <c r="D427" s="1">
        <v>1.4654</v>
      </c>
    </row>
    <row r="428" spans="1:4" ht="15" customHeight="1" x14ac:dyDescent="0.25">
      <c r="A428" s="1">
        <f t="shared" si="6"/>
        <v>427</v>
      </c>
      <c r="B428" s="1" t="s">
        <v>687</v>
      </c>
      <c r="C428" s="1" t="s">
        <v>13</v>
      </c>
      <c r="D428" s="1">
        <v>9.1200000000000003E-2</v>
      </c>
    </row>
    <row r="429" spans="1:4" ht="15" customHeight="1" x14ac:dyDescent="0.25">
      <c r="A429" s="1">
        <f t="shared" si="6"/>
        <v>428</v>
      </c>
      <c r="B429" s="1" t="s">
        <v>687</v>
      </c>
      <c r="C429" s="1" t="s">
        <v>10</v>
      </c>
      <c r="D429" s="1">
        <v>0.26779999999999998</v>
      </c>
    </row>
    <row r="430" spans="1:4" ht="15" customHeight="1" x14ac:dyDescent="0.25">
      <c r="A430" s="1">
        <f t="shared" si="6"/>
        <v>429</v>
      </c>
      <c r="B430" s="1" t="s">
        <v>687</v>
      </c>
      <c r="C430" s="1" t="s">
        <v>12</v>
      </c>
      <c r="D430" s="1">
        <v>0.58099999999999996</v>
      </c>
    </row>
    <row r="431" spans="1:4" ht="15" customHeight="1" x14ac:dyDescent="0.25">
      <c r="A431" s="1">
        <f t="shared" si="6"/>
        <v>430</v>
      </c>
      <c r="B431" s="1" t="s">
        <v>688</v>
      </c>
      <c r="C431" s="1" t="s">
        <v>10</v>
      </c>
      <c r="D431" s="1">
        <v>1.643</v>
      </c>
    </row>
    <row r="432" spans="1:4" ht="15" customHeight="1" x14ac:dyDescent="0.25">
      <c r="A432" s="1">
        <f t="shared" si="6"/>
        <v>431</v>
      </c>
      <c r="B432" s="1" t="s">
        <v>688</v>
      </c>
      <c r="C432" s="1" t="s">
        <v>11</v>
      </c>
      <c r="D432" s="1">
        <v>2.5999999999999999E-3</v>
      </c>
    </row>
    <row r="433" spans="1:4" ht="15" customHeight="1" x14ac:dyDescent="0.25">
      <c r="A433" s="1">
        <f t="shared" si="6"/>
        <v>432</v>
      </c>
      <c r="B433" s="1" t="s">
        <v>688</v>
      </c>
      <c r="C433" s="1" t="s">
        <v>13</v>
      </c>
      <c r="D433" s="1">
        <v>0.96830000000000005</v>
      </c>
    </row>
    <row r="434" spans="1:4" ht="15" customHeight="1" x14ac:dyDescent="0.25">
      <c r="A434" s="1">
        <f t="shared" si="6"/>
        <v>433</v>
      </c>
      <c r="B434" s="1" t="s">
        <v>688</v>
      </c>
      <c r="C434" s="1" t="s">
        <v>6</v>
      </c>
      <c r="D434" s="1">
        <v>8.9999999999999998E-4</v>
      </c>
    </row>
    <row r="435" spans="1:4" ht="15" customHeight="1" x14ac:dyDescent="0.25">
      <c r="A435" s="1">
        <f t="shared" si="6"/>
        <v>434</v>
      </c>
      <c r="B435" s="1" t="s">
        <v>688</v>
      </c>
      <c r="C435" s="1" t="s">
        <v>12</v>
      </c>
      <c r="D435" s="1">
        <v>8.8400000000000006E-2</v>
      </c>
    </row>
    <row r="436" spans="1:4" ht="15" customHeight="1" x14ac:dyDescent="0.25">
      <c r="A436" s="1">
        <f t="shared" si="6"/>
        <v>435</v>
      </c>
      <c r="B436" s="1" t="s">
        <v>688</v>
      </c>
      <c r="C436" s="1" t="s">
        <v>14</v>
      </c>
      <c r="D436" s="1">
        <v>0.6462</v>
      </c>
    </row>
    <row r="437" spans="1:4" ht="15" customHeight="1" x14ac:dyDescent="0.25">
      <c r="A437" s="1">
        <f t="shared" si="6"/>
        <v>436</v>
      </c>
      <c r="B437" s="1" t="s">
        <v>688</v>
      </c>
      <c r="C437" s="1" t="s">
        <v>260</v>
      </c>
      <c r="D437" s="1">
        <v>0.42699999999999999</v>
      </c>
    </row>
    <row r="438" spans="1:4" ht="15" customHeight="1" x14ac:dyDescent="0.25">
      <c r="A438" s="1">
        <f t="shared" si="6"/>
        <v>437</v>
      </c>
      <c r="B438" s="1" t="s">
        <v>688</v>
      </c>
      <c r="C438" s="1" t="s">
        <v>20</v>
      </c>
      <c r="D438" s="1">
        <v>1.21E-2</v>
      </c>
    </row>
    <row r="439" spans="1:4" ht="15" customHeight="1" x14ac:dyDescent="0.25">
      <c r="A439" s="1">
        <f t="shared" si="6"/>
        <v>438</v>
      </c>
      <c r="B439" s="1" t="s">
        <v>689</v>
      </c>
      <c r="C439" s="1" t="s">
        <v>13</v>
      </c>
      <c r="D439" s="1">
        <v>4.4000000000000003E-3</v>
      </c>
    </row>
    <row r="440" spans="1:4" ht="15" customHeight="1" x14ac:dyDescent="0.25">
      <c r="A440" s="1">
        <f t="shared" si="6"/>
        <v>439</v>
      </c>
      <c r="B440" s="1" t="s">
        <v>690</v>
      </c>
      <c r="C440" s="1" t="s">
        <v>10</v>
      </c>
      <c r="D440" s="1">
        <v>0.4713</v>
      </c>
    </row>
    <row r="441" spans="1:4" ht="15" customHeight="1" x14ac:dyDescent="0.25">
      <c r="A441" s="1">
        <f t="shared" si="6"/>
        <v>440</v>
      </c>
      <c r="B441" s="1" t="s">
        <v>690</v>
      </c>
      <c r="C441" s="1" t="s">
        <v>13</v>
      </c>
      <c r="D441" s="1">
        <v>0.23449999999999999</v>
      </c>
    </row>
    <row r="442" spans="1:4" ht="15" customHeight="1" x14ac:dyDescent="0.25">
      <c r="A442" s="1">
        <f t="shared" si="6"/>
        <v>441</v>
      </c>
      <c r="B442" s="1" t="s">
        <v>690</v>
      </c>
      <c r="C442" s="1" t="s">
        <v>282</v>
      </c>
      <c r="D442" s="1">
        <v>2.7300000000000001E-2</v>
      </c>
    </row>
    <row r="443" spans="1:4" ht="15" customHeight="1" x14ac:dyDescent="0.25">
      <c r="A443" s="1">
        <f t="shared" si="6"/>
        <v>442</v>
      </c>
      <c r="B443" s="1" t="s">
        <v>690</v>
      </c>
      <c r="C443" s="1" t="s">
        <v>285</v>
      </c>
      <c r="D443" s="1">
        <v>3.8E-3</v>
      </c>
    </row>
    <row r="444" spans="1:4" ht="15" customHeight="1" x14ac:dyDescent="0.25">
      <c r="A444" s="1">
        <f t="shared" si="6"/>
        <v>443</v>
      </c>
      <c r="B444" s="1" t="s">
        <v>691</v>
      </c>
      <c r="C444" s="1" t="s">
        <v>231</v>
      </c>
      <c r="D444" s="1">
        <v>1.2500000000000001E-2</v>
      </c>
    </row>
    <row r="445" spans="1:4" ht="15" customHeight="1" x14ac:dyDescent="0.25">
      <c r="A445" s="1">
        <f t="shared" si="6"/>
        <v>444</v>
      </c>
      <c r="B445" s="1" t="s">
        <v>692</v>
      </c>
      <c r="C445" s="1" t="s">
        <v>13</v>
      </c>
      <c r="D445" s="1">
        <v>0.14799999999999999</v>
      </c>
    </row>
    <row r="446" spans="1:4" ht="15" customHeight="1" x14ac:dyDescent="0.25">
      <c r="A446" s="1">
        <f t="shared" si="6"/>
        <v>445</v>
      </c>
      <c r="B446" s="1" t="s">
        <v>692</v>
      </c>
      <c r="C446" s="1" t="s">
        <v>14</v>
      </c>
      <c r="D446" s="1">
        <v>0.40760000000000002</v>
      </c>
    </row>
    <row r="447" spans="1:4" ht="15" customHeight="1" x14ac:dyDescent="0.25">
      <c r="A447" s="1">
        <f t="shared" si="6"/>
        <v>446</v>
      </c>
      <c r="B447" s="1" t="s">
        <v>692</v>
      </c>
      <c r="C447" s="1" t="s">
        <v>12</v>
      </c>
      <c r="D447" s="1">
        <v>5.0500000000000003E-2</v>
      </c>
    </row>
    <row r="448" spans="1:4" ht="15" customHeight="1" x14ac:dyDescent="0.25">
      <c r="A448" s="1">
        <f t="shared" si="6"/>
        <v>447</v>
      </c>
      <c r="B448" s="1" t="s">
        <v>693</v>
      </c>
      <c r="C448" s="1" t="s">
        <v>231</v>
      </c>
      <c r="D448" s="1">
        <v>4.9599999999999998E-2</v>
      </c>
    </row>
    <row r="449" spans="1:4" ht="15" customHeight="1" x14ac:dyDescent="0.25">
      <c r="A449" s="1">
        <f t="shared" si="6"/>
        <v>448</v>
      </c>
      <c r="B449" s="1" t="s">
        <v>694</v>
      </c>
      <c r="C449" s="1" t="s">
        <v>12</v>
      </c>
      <c r="D449" s="1">
        <v>0.1245</v>
      </c>
    </row>
    <row r="450" spans="1:4" ht="15" customHeight="1" x14ac:dyDescent="0.25">
      <c r="A450" s="1">
        <f t="shared" si="6"/>
        <v>449</v>
      </c>
      <c r="B450" s="1" t="s">
        <v>694</v>
      </c>
      <c r="C450" s="1" t="s">
        <v>14</v>
      </c>
      <c r="D450" s="1">
        <v>0.90439999999999998</v>
      </c>
    </row>
    <row r="451" spans="1:4" ht="15" customHeight="1" x14ac:dyDescent="0.25">
      <c r="A451" s="1">
        <f t="shared" si="6"/>
        <v>450</v>
      </c>
      <c r="B451" s="1" t="s">
        <v>694</v>
      </c>
      <c r="C451" s="1" t="s">
        <v>13</v>
      </c>
      <c r="D451" s="1">
        <v>0.40789999999999998</v>
      </c>
    </row>
    <row r="452" spans="1:4" ht="15" customHeight="1" x14ac:dyDescent="0.25">
      <c r="A452" s="1">
        <f t="shared" ref="A452:A515" si="7">A451+1</f>
        <v>451</v>
      </c>
      <c r="B452" s="1" t="s">
        <v>694</v>
      </c>
      <c r="C452" s="1" t="s">
        <v>10</v>
      </c>
      <c r="D452" s="1">
        <v>0.64680000000000004</v>
      </c>
    </row>
    <row r="453" spans="1:4" ht="15" customHeight="1" x14ac:dyDescent="0.25">
      <c r="A453" s="1">
        <f t="shared" si="7"/>
        <v>452</v>
      </c>
      <c r="B453" s="1" t="s">
        <v>695</v>
      </c>
      <c r="C453" s="1" t="s">
        <v>12</v>
      </c>
      <c r="D453" s="1">
        <v>4.6399999999999997E-2</v>
      </c>
    </row>
    <row r="454" spans="1:4" ht="15" customHeight="1" x14ac:dyDescent="0.25">
      <c r="A454" s="1">
        <f t="shared" si="7"/>
        <v>453</v>
      </c>
      <c r="B454" s="1" t="s">
        <v>696</v>
      </c>
      <c r="C454" s="1" t="s">
        <v>13</v>
      </c>
      <c r="D454" s="1">
        <v>1.0660000000000001</v>
      </c>
    </row>
    <row r="455" spans="1:4" ht="15" customHeight="1" x14ac:dyDescent="0.25">
      <c r="A455" s="1">
        <f t="shared" si="7"/>
        <v>454</v>
      </c>
      <c r="B455" s="1" t="s">
        <v>696</v>
      </c>
      <c r="C455" s="1" t="s">
        <v>12</v>
      </c>
      <c r="D455" s="1">
        <v>6.4899999999999999E-2</v>
      </c>
    </row>
    <row r="456" spans="1:4" ht="15" customHeight="1" x14ac:dyDescent="0.25">
      <c r="A456" s="1">
        <f t="shared" si="7"/>
        <v>455</v>
      </c>
      <c r="B456" s="1" t="s">
        <v>696</v>
      </c>
      <c r="C456" s="1" t="s">
        <v>10</v>
      </c>
      <c r="D456" s="1">
        <v>0.14660000000000001</v>
      </c>
    </row>
    <row r="457" spans="1:4" ht="15" customHeight="1" x14ac:dyDescent="0.25">
      <c r="A457" s="1">
        <f t="shared" si="7"/>
        <v>456</v>
      </c>
      <c r="B457" s="1" t="s">
        <v>696</v>
      </c>
      <c r="C457" s="1" t="s">
        <v>282</v>
      </c>
      <c r="D457" s="1">
        <v>2.9999999999999997E-4</v>
      </c>
    </row>
    <row r="458" spans="1:4" ht="15" customHeight="1" x14ac:dyDescent="0.25">
      <c r="A458" s="1">
        <f t="shared" si="7"/>
        <v>457</v>
      </c>
      <c r="B458" s="1" t="s">
        <v>697</v>
      </c>
      <c r="C458" s="1" t="s">
        <v>12</v>
      </c>
      <c r="D458" s="1">
        <v>3.5999999999999999E-3</v>
      </c>
    </row>
    <row r="459" spans="1:4" ht="15" customHeight="1" x14ac:dyDescent="0.25">
      <c r="A459" s="1">
        <f t="shared" si="7"/>
        <v>458</v>
      </c>
      <c r="B459" s="1" t="s">
        <v>697</v>
      </c>
      <c r="C459" s="1" t="s">
        <v>13</v>
      </c>
      <c r="D459" s="1">
        <v>9.9699999999999997E-2</v>
      </c>
    </row>
    <row r="460" spans="1:4" ht="15" customHeight="1" x14ac:dyDescent="0.25">
      <c r="A460" s="1">
        <f t="shared" si="7"/>
        <v>459</v>
      </c>
      <c r="B460" s="1" t="s">
        <v>697</v>
      </c>
      <c r="C460" s="1" t="s">
        <v>274</v>
      </c>
      <c r="D460" s="1">
        <v>0.12529999999999999</v>
      </c>
    </row>
    <row r="461" spans="1:4" ht="15" customHeight="1" x14ac:dyDescent="0.25">
      <c r="A461" s="1">
        <f t="shared" si="7"/>
        <v>460</v>
      </c>
      <c r="B461" s="1" t="s">
        <v>698</v>
      </c>
      <c r="C461" s="1" t="s">
        <v>231</v>
      </c>
      <c r="D461" s="1">
        <v>3.7100000000000001E-2</v>
      </c>
    </row>
    <row r="462" spans="1:4" ht="15" customHeight="1" x14ac:dyDescent="0.25">
      <c r="A462" s="1">
        <f t="shared" si="7"/>
        <v>461</v>
      </c>
      <c r="B462" s="1" t="s">
        <v>699</v>
      </c>
      <c r="C462" s="1" t="s">
        <v>13</v>
      </c>
      <c r="D462" s="1">
        <v>0.1888</v>
      </c>
    </row>
    <row r="463" spans="1:4" ht="15" customHeight="1" x14ac:dyDescent="0.25">
      <c r="A463" s="1">
        <f t="shared" si="7"/>
        <v>462</v>
      </c>
      <c r="B463" s="1" t="s">
        <v>699</v>
      </c>
      <c r="C463" s="1" t="s">
        <v>14</v>
      </c>
      <c r="D463" s="1">
        <v>3.8899999999999997E-2</v>
      </c>
    </row>
    <row r="464" spans="1:4" ht="15" customHeight="1" x14ac:dyDescent="0.25">
      <c r="A464" s="1">
        <f t="shared" si="7"/>
        <v>463</v>
      </c>
      <c r="B464" s="1" t="s">
        <v>699</v>
      </c>
      <c r="C464" s="1" t="s">
        <v>10</v>
      </c>
      <c r="D464" s="1">
        <v>0.1482</v>
      </c>
    </row>
    <row r="465" spans="1:4" ht="15" customHeight="1" x14ac:dyDescent="0.25">
      <c r="A465" s="1">
        <f t="shared" si="7"/>
        <v>464</v>
      </c>
      <c r="B465" s="1" t="s">
        <v>699</v>
      </c>
      <c r="C465" s="1" t="s">
        <v>274</v>
      </c>
      <c r="D465" s="1">
        <v>0.19570000000000001</v>
      </c>
    </row>
    <row r="466" spans="1:4" ht="15" customHeight="1" x14ac:dyDescent="0.25">
      <c r="A466" s="1">
        <f t="shared" si="7"/>
        <v>465</v>
      </c>
      <c r="B466" s="1" t="s">
        <v>699</v>
      </c>
      <c r="C466" s="1" t="s">
        <v>20</v>
      </c>
      <c r="D466" s="1">
        <v>2.3400000000000001E-2</v>
      </c>
    </row>
    <row r="467" spans="1:4" ht="15" customHeight="1" x14ac:dyDescent="0.25">
      <c r="A467" s="1">
        <f t="shared" si="7"/>
        <v>466</v>
      </c>
      <c r="B467" s="1" t="s">
        <v>700</v>
      </c>
      <c r="C467" s="1" t="s">
        <v>20</v>
      </c>
      <c r="D467" s="1">
        <v>1.03E-2</v>
      </c>
    </row>
    <row r="468" spans="1:4" ht="15" customHeight="1" x14ac:dyDescent="0.25">
      <c r="A468" s="1">
        <f t="shared" si="7"/>
        <v>467</v>
      </c>
      <c r="B468" s="1" t="s">
        <v>700</v>
      </c>
      <c r="C468" s="1" t="s">
        <v>274</v>
      </c>
      <c r="D468" s="1">
        <v>0.2833</v>
      </c>
    </row>
    <row r="469" spans="1:4" ht="15" customHeight="1" x14ac:dyDescent="0.25">
      <c r="A469" s="1">
        <f t="shared" si="7"/>
        <v>468</v>
      </c>
      <c r="B469" s="1" t="s">
        <v>701</v>
      </c>
      <c r="C469" s="1" t="s">
        <v>13</v>
      </c>
      <c r="D469" s="1">
        <v>0.62829999999999997</v>
      </c>
    </row>
    <row r="470" spans="1:4" ht="15" customHeight="1" x14ac:dyDescent="0.25">
      <c r="A470" s="1">
        <f t="shared" si="7"/>
        <v>469</v>
      </c>
      <c r="B470" s="1" t="s">
        <v>702</v>
      </c>
      <c r="C470" s="1" t="s">
        <v>13</v>
      </c>
      <c r="D470" s="1">
        <v>1.6516999999999999</v>
      </c>
    </row>
    <row r="471" spans="1:4" ht="15" customHeight="1" x14ac:dyDescent="0.25">
      <c r="A471" s="1">
        <f t="shared" si="7"/>
        <v>470</v>
      </c>
      <c r="B471" s="1" t="s">
        <v>702</v>
      </c>
      <c r="C471" s="1" t="s">
        <v>274</v>
      </c>
      <c r="D471" s="1">
        <v>2.6806000000000001</v>
      </c>
    </row>
    <row r="472" spans="1:4" ht="15" customHeight="1" x14ac:dyDescent="0.25">
      <c r="A472" s="1">
        <f t="shared" si="7"/>
        <v>471</v>
      </c>
      <c r="B472" s="1" t="s">
        <v>702</v>
      </c>
      <c r="C472" s="1" t="s">
        <v>10</v>
      </c>
      <c r="D472" s="1">
        <v>2.4299999999999999E-2</v>
      </c>
    </row>
    <row r="473" spans="1:4" ht="15" customHeight="1" x14ac:dyDescent="0.25">
      <c r="A473" s="1">
        <f t="shared" si="7"/>
        <v>472</v>
      </c>
      <c r="B473" s="1" t="s">
        <v>702</v>
      </c>
      <c r="C473" s="1" t="s">
        <v>14</v>
      </c>
      <c r="D473" s="1">
        <v>0.21510000000000001</v>
      </c>
    </row>
    <row r="474" spans="1:4" ht="15" customHeight="1" x14ac:dyDescent="0.25">
      <c r="A474" s="1">
        <f t="shared" si="7"/>
        <v>473</v>
      </c>
      <c r="B474" s="1" t="s">
        <v>702</v>
      </c>
      <c r="C474" s="1" t="s">
        <v>260</v>
      </c>
      <c r="D474" s="1">
        <v>1E-4</v>
      </c>
    </row>
    <row r="475" spans="1:4" ht="15" customHeight="1" x14ac:dyDescent="0.25">
      <c r="A475" s="1">
        <f t="shared" si="7"/>
        <v>474</v>
      </c>
      <c r="B475" s="1" t="s">
        <v>702</v>
      </c>
      <c r="C475" s="1" t="s">
        <v>12</v>
      </c>
      <c r="D475" s="1">
        <v>8.7400000000000005E-2</v>
      </c>
    </row>
    <row r="476" spans="1:4" ht="15" customHeight="1" x14ac:dyDescent="0.25">
      <c r="A476" s="1">
        <f t="shared" si="7"/>
        <v>475</v>
      </c>
      <c r="B476" s="1" t="s">
        <v>703</v>
      </c>
      <c r="C476" s="1" t="s">
        <v>10</v>
      </c>
      <c r="D476" s="1">
        <v>7.6E-3</v>
      </c>
    </row>
    <row r="477" spans="1:4" ht="15" customHeight="1" x14ac:dyDescent="0.25">
      <c r="A477" s="1">
        <f t="shared" si="7"/>
        <v>476</v>
      </c>
      <c r="B477" s="1" t="s">
        <v>704</v>
      </c>
      <c r="C477" s="1" t="s">
        <v>13</v>
      </c>
      <c r="D477" s="1">
        <v>0.44269999999999998</v>
      </c>
    </row>
    <row r="478" spans="1:4" ht="15" customHeight="1" x14ac:dyDescent="0.25">
      <c r="A478" s="1">
        <f t="shared" si="7"/>
        <v>477</v>
      </c>
      <c r="B478" s="1" t="s">
        <v>704</v>
      </c>
      <c r="C478" s="1" t="s">
        <v>10</v>
      </c>
      <c r="D478" s="1">
        <v>0.55010000000000003</v>
      </c>
    </row>
    <row r="479" spans="1:4" ht="15" customHeight="1" x14ac:dyDescent="0.25">
      <c r="A479" s="1">
        <f t="shared" si="7"/>
        <v>478</v>
      </c>
      <c r="B479" s="1" t="s">
        <v>705</v>
      </c>
      <c r="C479" s="1" t="s">
        <v>13</v>
      </c>
      <c r="D479" s="1">
        <v>1.4918</v>
      </c>
    </row>
    <row r="480" spans="1:4" ht="15" customHeight="1" x14ac:dyDescent="0.25">
      <c r="A480" s="1">
        <f t="shared" si="7"/>
        <v>479</v>
      </c>
      <c r="B480" s="1" t="s">
        <v>705</v>
      </c>
      <c r="C480" s="1" t="s">
        <v>12</v>
      </c>
      <c r="D480" s="1">
        <v>1.4001999999999999</v>
      </c>
    </row>
    <row r="481" spans="1:4" ht="15" customHeight="1" x14ac:dyDescent="0.25">
      <c r="A481" s="1">
        <f t="shared" si="7"/>
        <v>480</v>
      </c>
      <c r="B481" s="1" t="s">
        <v>705</v>
      </c>
      <c r="C481" s="1" t="s">
        <v>10</v>
      </c>
      <c r="D481" s="1">
        <v>1.3367</v>
      </c>
    </row>
    <row r="482" spans="1:4" ht="15" customHeight="1" x14ac:dyDescent="0.25">
      <c r="A482" s="1">
        <f t="shared" si="7"/>
        <v>481</v>
      </c>
      <c r="B482" s="1" t="s">
        <v>706</v>
      </c>
      <c r="C482" s="1" t="s">
        <v>10</v>
      </c>
      <c r="D482" s="1">
        <v>0.20519999999999999</v>
      </c>
    </row>
    <row r="483" spans="1:4" ht="15" customHeight="1" x14ac:dyDescent="0.25">
      <c r="A483" s="1">
        <f t="shared" si="7"/>
        <v>482</v>
      </c>
      <c r="B483" s="1" t="s">
        <v>706</v>
      </c>
      <c r="C483" s="1" t="s">
        <v>13</v>
      </c>
      <c r="D483" s="1">
        <v>0.3982</v>
      </c>
    </row>
    <row r="484" spans="1:4" ht="15" customHeight="1" x14ac:dyDescent="0.25">
      <c r="A484" s="1">
        <f t="shared" si="7"/>
        <v>483</v>
      </c>
      <c r="B484" s="1" t="s">
        <v>707</v>
      </c>
      <c r="C484" s="1" t="s">
        <v>13</v>
      </c>
      <c r="D484" s="1">
        <v>0.67820000000000003</v>
      </c>
    </row>
    <row r="485" spans="1:4" ht="15" customHeight="1" x14ac:dyDescent="0.25">
      <c r="A485" s="1">
        <f t="shared" si="7"/>
        <v>484</v>
      </c>
      <c r="B485" s="1" t="s">
        <v>708</v>
      </c>
      <c r="C485" s="1" t="s">
        <v>13</v>
      </c>
      <c r="D485" s="1">
        <v>0.27229999999999999</v>
      </c>
    </row>
    <row r="486" spans="1:4" ht="15" customHeight="1" x14ac:dyDescent="0.25">
      <c r="A486" s="1">
        <f t="shared" si="7"/>
        <v>485</v>
      </c>
      <c r="B486" s="1" t="s">
        <v>708</v>
      </c>
      <c r="C486" s="1" t="s">
        <v>12</v>
      </c>
      <c r="D486" s="1">
        <v>9.3799999999999994E-2</v>
      </c>
    </row>
    <row r="487" spans="1:4" ht="15" customHeight="1" x14ac:dyDescent="0.25">
      <c r="A487" s="1">
        <f t="shared" si="7"/>
        <v>486</v>
      </c>
      <c r="B487" s="1" t="s">
        <v>708</v>
      </c>
      <c r="C487" s="1" t="s">
        <v>286</v>
      </c>
      <c r="D487" s="1">
        <v>7.1000000000000004E-3</v>
      </c>
    </row>
    <row r="488" spans="1:4" ht="15" customHeight="1" x14ac:dyDescent="0.25">
      <c r="A488" s="1">
        <f t="shared" si="7"/>
        <v>487</v>
      </c>
      <c r="B488" s="1" t="s">
        <v>708</v>
      </c>
      <c r="C488" s="1" t="s">
        <v>10</v>
      </c>
      <c r="D488" s="1">
        <v>0.37259999999999999</v>
      </c>
    </row>
    <row r="489" spans="1:4" ht="15" customHeight="1" x14ac:dyDescent="0.25">
      <c r="A489" s="1">
        <f t="shared" si="7"/>
        <v>488</v>
      </c>
      <c r="B489" s="1" t="s">
        <v>709</v>
      </c>
      <c r="C489" s="1" t="s">
        <v>13</v>
      </c>
      <c r="D489" s="1">
        <v>1.2859</v>
      </c>
    </row>
    <row r="490" spans="1:4" ht="15" customHeight="1" x14ac:dyDescent="0.25">
      <c r="A490" s="1">
        <f t="shared" si="7"/>
        <v>489</v>
      </c>
      <c r="B490" s="1" t="s">
        <v>709</v>
      </c>
      <c r="C490" s="1" t="s">
        <v>12</v>
      </c>
      <c r="D490" s="1">
        <v>0.17660000000000001</v>
      </c>
    </row>
    <row r="491" spans="1:4" ht="15" customHeight="1" x14ac:dyDescent="0.25">
      <c r="A491" s="1">
        <f t="shared" si="7"/>
        <v>490</v>
      </c>
      <c r="B491" s="1" t="s">
        <v>710</v>
      </c>
      <c r="C491" s="1" t="s">
        <v>13</v>
      </c>
      <c r="D491" s="1">
        <v>3.3700000000000001E-2</v>
      </c>
    </row>
    <row r="492" spans="1:4" ht="15" customHeight="1" x14ac:dyDescent="0.25">
      <c r="A492" s="1">
        <f t="shared" si="7"/>
        <v>491</v>
      </c>
      <c r="B492" s="1" t="s">
        <v>710</v>
      </c>
      <c r="C492" s="1" t="s">
        <v>10</v>
      </c>
      <c r="D492" s="1">
        <v>0.72599999999999998</v>
      </c>
    </row>
    <row r="493" spans="1:4" ht="15" customHeight="1" x14ac:dyDescent="0.25">
      <c r="A493" s="1">
        <f t="shared" si="7"/>
        <v>492</v>
      </c>
      <c r="B493" s="1" t="s">
        <v>711</v>
      </c>
      <c r="C493" s="1" t="s">
        <v>10</v>
      </c>
      <c r="D493" s="1">
        <v>4.5499999999999999E-2</v>
      </c>
    </row>
    <row r="494" spans="1:4" ht="15" customHeight="1" x14ac:dyDescent="0.25">
      <c r="A494" s="1">
        <f t="shared" si="7"/>
        <v>493</v>
      </c>
      <c r="B494" s="1" t="s">
        <v>711</v>
      </c>
      <c r="C494" s="1" t="s">
        <v>20</v>
      </c>
      <c r="D494" s="1">
        <v>1.5699999999999999E-2</v>
      </c>
    </row>
    <row r="495" spans="1:4" ht="15" customHeight="1" x14ac:dyDescent="0.25">
      <c r="A495" s="1">
        <f t="shared" si="7"/>
        <v>494</v>
      </c>
      <c r="B495" s="1" t="s">
        <v>712</v>
      </c>
      <c r="C495" s="1" t="s">
        <v>10</v>
      </c>
      <c r="D495" s="1">
        <v>0.1731</v>
      </c>
    </row>
    <row r="496" spans="1:4" ht="15" customHeight="1" x14ac:dyDescent="0.25">
      <c r="A496" s="1">
        <f t="shared" si="7"/>
        <v>495</v>
      </c>
      <c r="B496" s="1" t="s">
        <v>713</v>
      </c>
      <c r="C496" s="1" t="s">
        <v>10</v>
      </c>
      <c r="D496" s="1">
        <v>1.8700000000000001E-2</v>
      </c>
    </row>
    <row r="497" spans="1:4" ht="15" customHeight="1" x14ac:dyDescent="0.25">
      <c r="A497" s="1">
        <f t="shared" si="7"/>
        <v>496</v>
      </c>
      <c r="B497" s="1" t="s">
        <v>713</v>
      </c>
      <c r="C497" s="1" t="s">
        <v>12</v>
      </c>
      <c r="D497" s="1">
        <v>2.1600000000000001E-2</v>
      </c>
    </row>
    <row r="498" spans="1:4" ht="15" customHeight="1" x14ac:dyDescent="0.25">
      <c r="A498" s="1">
        <f t="shared" si="7"/>
        <v>497</v>
      </c>
      <c r="B498" s="1" t="s">
        <v>713</v>
      </c>
      <c r="C498" s="1" t="s">
        <v>231</v>
      </c>
      <c r="D498" s="1">
        <v>4.4299999999999999E-2</v>
      </c>
    </row>
    <row r="499" spans="1:4" ht="15" customHeight="1" x14ac:dyDescent="0.25">
      <c r="A499" s="1">
        <f t="shared" si="7"/>
        <v>498</v>
      </c>
      <c r="B499" s="1" t="s">
        <v>714</v>
      </c>
      <c r="C499" s="1" t="s">
        <v>10</v>
      </c>
      <c r="D499" s="1">
        <v>1.1399999999999999</v>
      </c>
    </row>
    <row r="500" spans="1:4" ht="15" customHeight="1" x14ac:dyDescent="0.25">
      <c r="A500" s="1">
        <f t="shared" si="7"/>
        <v>499</v>
      </c>
      <c r="B500" s="1" t="s">
        <v>714</v>
      </c>
      <c r="C500" s="1" t="s">
        <v>13</v>
      </c>
      <c r="D500" s="1">
        <v>0.3377</v>
      </c>
    </row>
    <row r="501" spans="1:4" ht="15" customHeight="1" x14ac:dyDescent="0.25">
      <c r="A501" s="1">
        <f t="shared" si="7"/>
        <v>500</v>
      </c>
      <c r="B501" s="1" t="s">
        <v>714</v>
      </c>
      <c r="C501" s="1" t="s">
        <v>260</v>
      </c>
      <c r="D501" s="1">
        <v>1.7600000000000001E-2</v>
      </c>
    </row>
    <row r="502" spans="1:4" ht="15" customHeight="1" x14ac:dyDescent="0.25">
      <c r="A502" s="1">
        <f t="shared" si="7"/>
        <v>501</v>
      </c>
      <c r="B502" s="1" t="s">
        <v>715</v>
      </c>
      <c r="C502" s="1" t="s">
        <v>12</v>
      </c>
      <c r="D502" s="1">
        <v>0.56699999999999995</v>
      </c>
    </row>
    <row r="503" spans="1:4" ht="15" customHeight="1" x14ac:dyDescent="0.25">
      <c r="A503" s="1">
        <f t="shared" si="7"/>
        <v>502</v>
      </c>
      <c r="B503" s="1" t="s">
        <v>715</v>
      </c>
      <c r="C503" s="1" t="s">
        <v>13</v>
      </c>
      <c r="D503" s="1">
        <v>0.13200000000000001</v>
      </c>
    </row>
    <row r="504" spans="1:4" ht="15" customHeight="1" x14ac:dyDescent="0.25">
      <c r="A504" s="1">
        <f t="shared" si="7"/>
        <v>503</v>
      </c>
      <c r="B504" s="1" t="s">
        <v>716</v>
      </c>
      <c r="C504" s="1" t="s">
        <v>12</v>
      </c>
      <c r="D504" s="1">
        <v>0.85529999999999995</v>
      </c>
    </row>
    <row r="505" spans="1:4" ht="15" customHeight="1" x14ac:dyDescent="0.25">
      <c r="A505" s="1">
        <f t="shared" si="7"/>
        <v>504</v>
      </c>
      <c r="B505" s="1" t="s">
        <v>716</v>
      </c>
      <c r="C505" s="1" t="s">
        <v>13</v>
      </c>
      <c r="D505" s="1">
        <v>0.72360000000000002</v>
      </c>
    </row>
    <row r="506" spans="1:4" ht="15" customHeight="1" x14ac:dyDescent="0.25">
      <c r="A506" s="1">
        <f t="shared" si="7"/>
        <v>505</v>
      </c>
      <c r="B506" s="1" t="s">
        <v>716</v>
      </c>
      <c r="C506" s="1" t="s">
        <v>286</v>
      </c>
      <c r="D506" s="1">
        <v>2.4299999999999999E-2</v>
      </c>
    </row>
    <row r="507" spans="1:4" ht="15" customHeight="1" x14ac:dyDescent="0.25">
      <c r="A507" s="1">
        <f t="shared" si="7"/>
        <v>506</v>
      </c>
      <c r="B507" s="1" t="s">
        <v>717</v>
      </c>
      <c r="C507" s="1" t="s">
        <v>13</v>
      </c>
      <c r="D507" s="1">
        <v>3.5099999999999999E-2</v>
      </c>
    </row>
    <row r="508" spans="1:4" ht="15" customHeight="1" x14ac:dyDescent="0.25">
      <c r="A508" s="1">
        <f t="shared" si="7"/>
        <v>507</v>
      </c>
      <c r="B508" s="1" t="s">
        <v>717</v>
      </c>
      <c r="C508" s="1" t="s">
        <v>12</v>
      </c>
      <c r="D508" s="1">
        <v>1.38E-2</v>
      </c>
    </row>
    <row r="509" spans="1:4" ht="15" customHeight="1" x14ac:dyDescent="0.25">
      <c r="A509" s="1">
        <f t="shared" si="7"/>
        <v>508</v>
      </c>
      <c r="B509" s="1" t="s">
        <v>717</v>
      </c>
      <c r="C509" s="1" t="s">
        <v>231</v>
      </c>
      <c r="D509" s="1">
        <v>3.09E-2</v>
      </c>
    </row>
    <row r="510" spans="1:4" ht="15" customHeight="1" x14ac:dyDescent="0.25">
      <c r="A510" s="1">
        <f t="shared" si="7"/>
        <v>509</v>
      </c>
      <c r="B510" s="1" t="s">
        <v>741</v>
      </c>
      <c r="C510" s="1" t="s">
        <v>12</v>
      </c>
      <c r="D510" s="1">
        <v>0.21099999999999999</v>
      </c>
    </row>
    <row r="511" spans="1:4" ht="15" customHeight="1" x14ac:dyDescent="0.25">
      <c r="A511" s="1">
        <f t="shared" si="7"/>
        <v>510</v>
      </c>
      <c r="B511" s="1" t="s">
        <v>741</v>
      </c>
      <c r="C511" s="1" t="s">
        <v>13</v>
      </c>
      <c r="D511" s="1">
        <v>0.2384</v>
      </c>
    </row>
    <row r="512" spans="1:4" ht="15" customHeight="1" x14ac:dyDescent="0.25">
      <c r="A512" s="1">
        <f t="shared" si="7"/>
        <v>511</v>
      </c>
      <c r="B512" s="1" t="s">
        <v>741</v>
      </c>
      <c r="C512" s="1" t="s">
        <v>20</v>
      </c>
      <c r="D512" s="1">
        <v>7.6E-3</v>
      </c>
    </row>
    <row r="513" spans="1:4" ht="15" customHeight="1" x14ac:dyDescent="0.25">
      <c r="A513" s="1">
        <f t="shared" si="7"/>
        <v>512</v>
      </c>
      <c r="B513" s="1" t="s">
        <v>741</v>
      </c>
      <c r="C513" s="1" t="s">
        <v>274</v>
      </c>
      <c r="D513" s="1">
        <v>1.46E-2</v>
      </c>
    </row>
    <row r="514" spans="1:4" ht="15" customHeight="1" x14ac:dyDescent="0.25">
      <c r="A514" s="1">
        <f t="shared" si="7"/>
        <v>513</v>
      </c>
      <c r="B514" s="1" t="s">
        <v>742</v>
      </c>
      <c r="C514" s="1" t="s">
        <v>13</v>
      </c>
      <c r="D514" s="1">
        <v>2.5000000000000001E-3</v>
      </c>
    </row>
    <row r="515" spans="1:4" ht="15" customHeight="1" x14ac:dyDescent="0.25">
      <c r="A515" s="1">
        <f t="shared" si="7"/>
        <v>514</v>
      </c>
      <c r="B515" s="1" t="s">
        <v>742</v>
      </c>
      <c r="C515" s="1" t="s">
        <v>20</v>
      </c>
      <c r="D515" s="1">
        <v>1.04E-2</v>
      </c>
    </row>
    <row r="516" spans="1:4" ht="15" customHeight="1" x14ac:dyDescent="0.25">
      <c r="A516" s="1">
        <f t="shared" ref="A516:A536" si="8">A515+1</f>
        <v>515</v>
      </c>
      <c r="B516" s="1" t="s">
        <v>742</v>
      </c>
      <c r="C516" s="1" t="s">
        <v>12</v>
      </c>
      <c r="D516" s="1">
        <v>2.8500000000000001E-2</v>
      </c>
    </row>
    <row r="517" spans="1:4" ht="15" customHeight="1" x14ac:dyDescent="0.25">
      <c r="A517" s="1">
        <f t="shared" si="8"/>
        <v>516</v>
      </c>
      <c r="B517" s="1" t="s">
        <v>743</v>
      </c>
      <c r="C517" s="1" t="s">
        <v>12</v>
      </c>
      <c r="D517" s="1">
        <v>0.16439999999999999</v>
      </c>
    </row>
    <row r="518" spans="1:4" ht="15" customHeight="1" x14ac:dyDescent="0.25">
      <c r="A518" s="1">
        <f t="shared" si="8"/>
        <v>517</v>
      </c>
      <c r="B518" s="1" t="s">
        <v>743</v>
      </c>
      <c r="C518" s="1" t="s">
        <v>20</v>
      </c>
      <c r="D518" s="1">
        <v>1.54E-2</v>
      </c>
    </row>
    <row r="519" spans="1:4" ht="15" customHeight="1" x14ac:dyDescent="0.25">
      <c r="A519" s="1">
        <f t="shared" si="8"/>
        <v>518</v>
      </c>
      <c r="B519" s="1" t="s">
        <v>743</v>
      </c>
      <c r="C519" s="1" t="s">
        <v>13</v>
      </c>
      <c r="D519" s="1">
        <v>0.3261</v>
      </c>
    </row>
    <row r="520" spans="1:4" ht="15" customHeight="1" x14ac:dyDescent="0.25">
      <c r="A520" s="1">
        <f t="shared" si="8"/>
        <v>519</v>
      </c>
      <c r="B520" s="1" t="s">
        <v>743</v>
      </c>
      <c r="C520" s="1" t="s">
        <v>274</v>
      </c>
      <c r="D520" s="1">
        <v>2.46E-2</v>
      </c>
    </row>
    <row r="521" spans="1:4" ht="15" customHeight="1" x14ac:dyDescent="0.25">
      <c r="A521" s="1">
        <f t="shared" si="8"/>
        <v>520</v>
      </c>
      <c r="B521" s="1" t="s">
        <v>743</v>
      </c>
      <c r="C521" s="1" t="s">
        <v>260</v>
      </c>
      <c r="D521" s="1">
        <v>1.37E-2</v>
      </c>
    </row>
    <row r="522" spans="1:4" ht="15" customHeight="1" x14ac:dyDescent="0.25">
      <c r="A522" s="1">
        <f t="shared" si="8"/>
        <v>521</v>
      </c>
      <c r="B522" s="1" t="s">
        <v>718</v>
      </c>
      <c r="C522" s="1" t="s">
        <v>12</v>
      </c>
      <c r="D522" s="1">
        <v>1.32E-2</v>
      </c>
    </row>
    <row r="523" spans="1:4" ht="15" customHeight="1" x14ac:dyDescent="0.25">
      <c r="A523" s="1">
        <f t="shared" si="8"/>
        <v>522</v>
      </c>
      <c r="B523" s="1" t="s">
        <v>718</v>
      </c>
      <c r="C523" s="1" t="s">
        <v>13</v>
      </c>
      <c r="D523" s="1">
        <v>0.15609999999999999</v>
      </c>
    </row>
    <row r="524" spans="1:4" ht="15" customHeight="1" x14ac:dyDescent="0.25">
      <c r="A524" s="1">
        <f t="shared" si="8"/>
        <v>523</v>
      </c>
      <c r="B524" s="1" t="s">
        <v>744</v>
      </c>
      <c r="C524" s="1" t="s">
        <v>278</v>
      </c>
      <c r="D524" s="1">
        <v>1E-4</v>
      </c>
    </row>
    <row r="525" spans="1:4" ht="15" customHeight="1" x14ac:dyDescent="0.25">
      <c r="A525" s="1">
        <f t="shared" si="8"/>
        <v>524</v>
      </c>
      <c r="B525" s="1" t="s">
        <v>744</v>
      </c>
      <c r="C525" s="1" t="s">
        <v>13</v>
      </c>
      <c r="D525" s="1">
        <v>0.37469999999999998</v>
      </c>
    </row>
    <row r="526" spans="1:4" ht="15" customHeight="1" x14ac:dyDescent="0.25">
      <c r="A526" s="1">
        <f t="shared" si="8"/>
        <v>525</v>
      </c>
      <c r="B526" s="1" t="s">
        <v>744</v>
      </c>
      <c r="C526" s="1" t="s">
        <v>12</v>
      </c>
      <c r="D526" s="1">
        <v>0.39150000000000001</v>
      </c>
    </row>
    <row r="527" spans="1:4" ht="15" customHeight="1" x14ac:dyDescent="0.25">
      <c r="A527" s="1">
        <f t="shared" si="8"/>
        <v>526</v>
      </c>
      <c r="B527" s="1" t="s">
        <v>744</v>
      </c>
      <c r="C527" s="1" t="s">
        <v>10</v>
      </c>
      <c r="D527" s="1">
        <v>0.1469</v>
      </c>
    </row>
    <row r="528" spans="1:4" ht="15" customHeight="1" x14ac:dyDescent="0.25">
      <c r="A528" s="1">
        <f t="shared" si="8"/>
        <v>527</v>
      </c>
      <c r="B528" s="1" t="s">
        <v>744</v>
      </c>
      <c r="C528" s="1" t="s">
        <v>231</v>
      </c>
      <c r="D528" s="1">
        <v>2.9899999999999999E-2</v>
      </c>
    </row>
    <row r="529" spans="1:4" ht="15" customHeight="1" x14ac:dyDescent="0.25">
      <c r="A529" s="1">
        <f t="shared" si="8"/>
        <v>528</v>
      </c>
      <c r="B529" s="1" t="s">
        <v>744</v>
      </c>
      <c r="C529" s="1" t="s">
        <v>20</v>
      </c>
      <c r="D529" s="1">
        <v>2.3999999999999998E-3</v>
      </c>
    </row>
    <row r="530" spans="1:4" ht="15" customHeight="1" x14ac:dyDescent="0.25">
      <c r="A530" s="1">
        <f t="shared" si="8"/>
        <v>529</v>
      </c>
      <c r="B530" s="1" t="s">
        <v>745</v>
      </c>
      <c r="C530" s="1" t="s">
        <v>13</v>
      </c>
      <c r="D530" s="1">
        <v>1.26E-2</v>
      </c>
    </row>
    <row r="531" spans="1:4" ht="15" customHeight="1" x14ac:dyDescent="0.25">
      <c r="A531" s="1">
        <f t="shared" si="8"/>
        <v>530</v>
      </c>
      <c r="B531" s="1" t="s">
        <v>719</v>
      </c>
      <c r="C531" s="1" t="s">
        <v>13</v>
      </c>
      <c r="D531" s="1">
        <v>2.8054000000000001</v>
      </c>
    </row>
    <row r="532" spans="1:4" ht="15" customHeight="1" x14ac:dyDescent="0.25">
      <c r="A532" s="1">
        <f t="shared" si="8"/>
        <v>531</v>
      </c>
      <c r="B532" s="1" t="s">
        <v>719</v>
      </c>
      <c r="C532" s="1" t="s">
        <v>12</v>
      </c>
      <c r="D532" s="1">
        <v>2.8782000000000001</v>
      </c>
    </row>
    <row r="533" spans="1:4" ht="15" customHeight="1" x14ac:dyDescent="0.25">
      <c r="A533" s="1">
        <f t="shared" si="8"/>
        <v>532</v>
      </c>
      <c r="B533" s="1" t="s">
        <v>719</v>
      </c>
      <c r="C533" s="1" t="s">
        <v>20</v>
      </c>
      <c r="D533" s="1">
        <v>8.1299999999999997E-2</v>
      </c>
    </row>
    <row r="534" spans="1:4" ht="15" customHeight="1" x14ac:dyDescent="0.25">
      <c r="A534" s="1">
        <f t="shared" si="8"/>
        <v>533</v>
      </c>
      <c r="B534" s="1" t="s">
        <v>719</v>
      </c>
      <c r="C534" s="1" t="s">
        <v>368</v>
      </c>
      <c r="D534" s="1">
        <v>3.5299999999999998E-2</v>
      </c>
    </row>
    <row r="535" spans="1:4" ht="15" customHeight="1" x14ac:dyDescent="0.25">
      <c r="A535" s="1">
        <f t="shared" si="8"/>
        <v>534</v>
      </c>
      <c r="B535" s="1" t="s">
        <v>720</v>
      </c>
      <c r="C535" s="1" t="s">
        <v>369</v>
      </c>
      <c r="D535" s="1">
        <v>6.0400000000000002E-2</v>
      </c>
    </row>
    <row r="536" spans="1:4" ht="15" customHeight="1" x14ac:dyDescent="0.25">
      <c r="A536" s="1">
        <f t="shared" si="8"/>
        <v>535</v>
      </c>
      <c r="B536" s="1" t="s">
        <v>721</v>
      </c>
      <c r="C536" s="1" t="s">
        <v>751</v>
      </c>
      <c r="D536" s="1">
        <v>4.4211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/>
  </sheetViews>
  <sheetFormatPr defaultColWidth="10.7109375" defaultRowHeight="15" customHeight="1" x14ac:dyDescent="0.25"/>
  <cols>
    <col min="1" max="4" width="10.7109375" style="1"/>
    <col min="5" max="5" width="36" style="1" bestFit="1" customWidth="1"/>
    <col min="6" max="6" width="14.28515625" style="1" bestFit="1" customWidth="1"/>
    <col min="7" max="16384" width="10.7109375" style="1"/>
  </cols>
  <sheetData>
    <row r="1" spans="1:11" ht="15" customHeight="1" x14ac:dyDescent="0.25">
      <c r="A1" s="1" t="s">
        <v>19</v>
      </c>
      <c r="B1" s="1" t="s">
        <v>230</v>
      </c>
      <c r="C1" s="1" t="s">
        <v>753</v>
      </c>
      <c r="D1" s="1" t="s">
        <v>754</v>
      </c>
      <c r="E1" s="1" t="s">
        <v>767</v>
      </c>
      <c r="F1" s="1" t="s">
        <v>370</v>
      </c>
    </row>
    <row r="2" spans="1:11" ht="15" customHeight="1" x14ac:dyDescent="0.25">
      <c r="A2" s="1">
        <v>1</v>
      </c>
      <c r="B2" s="1" t="s">
        <v>757</v>
      </c>
      <c r="C2" s="1">
        <v>-30.126830927336201</v>
      </c>
      <c r="D2" s="1">
        <v>-50.593792734340298</v>
      </c>
      <c r="E2" s="2" t="s">
        <v>765</v>
      </c>
      <c r="F2" s="1" t="s">
        <v>768</v>
      </c>
      <c r="I2" s="1" t="s">
        <v>747</v>
      </c>
      <c r="J2" s="1">
        <v>539128</v>
      </c>
      <c r="K2" s="1">
        <v>6667091</v>
      </c>
    </row>
    <row r="3" spans="1:11" ht="15" customHeight="1" x14ac:dyDescent="0.25">
      <c r="A3" s="1">
        <f>A2+1</f>
        <v>2</v>
      </c>
      <c r="B3" s="1" t="s">
        <v>758</v>
      </c>
      <c r="C3" s="1">
        <v>-30.1070263075935</v>
      </c>
      <c r="D3" s="1">
        <v>-50.947355327453998</v>
      </c>
      <c r="E3" s="2" t="s">
        <v>765</v>
      </c>
      <c r="F3" s="1" t="s">
        <v>769</v>
      </c>
      <c r="I3" s="1" t="s">
        <v>747</v>
      </c>
      <c r="J3" s="1">
        <v>505072</v>
      </c>
      <c r="K3" s="1">
        <v>6669354</v>
      </c>
    </row>
    <row r="4" spans="1:11" ht="15" customHeight="1" x14ac:dyDescent="0.25">
      <c r="A4" s="1">
        <f t="shared" ref="A4:A9" si="0">A3+1</f>
        <v>3</v>
      </c>
      <c r="B4" s="1" t="s">
        <v>759</v>
      </c>
      <c r="C4" s="1">
        <v>-30.089937594157501</v>
      </c>
      <c r="D4" s="1">
        <v>-50.9573996025265</v>
      </c>
      <c r="E4" s="2" t="s">
        <v>779</v>
      </c>
      <c r="F4" s="1" t="s">
        <v>771</v>
      </c>
      <c r="I4" s="1" t="s">
        <v>747</v>
      </c>
      <c r="J4" s="1">
        <v>504105</v>
      </c>
      <c r="K4" s="1">
        <v>6671248</v>
      </c>
    </row>
    <row r="5" spans="1:11" ht="15" customHeight="1" x14ac:dyDescent="0.25">
      <c r="A5" s="1">
        <f t="shared" si="0"/>
        <v>4</v>
      </c>
      <c r="B5" s="1" t="s">
        <v>760</v>
      </c>
      <c r="C5" s="1">
        <v>-30.062102999784099</v>
      </c>
      <c r="D5" s="1">
        <v>-51.015354675822003</v>
      </c>
      <c r="E5" s="2" t="s">
        <v>766</v>
      </c>
      <c r="F5" s="1" t="s">
        <v>770</v>
      </c>
      <c r="I5" s="1" t="s">
        <v>747</v>
      </c>
      <c r="J5" s="1">
        <v>498520</v>
      </c>
      <c r="K5" s="1">
        <v>6674333</v>
      </c>
    </row>
    <row r="6" spans="1:11" ht="15" customHeight="1" x14ac:dyDescent="0.25">
      <c r="A6" s="1">
        <f t="shared" si="0"/>
        <v>5</v>
      </c>
      <c r="B6" s="1" t="s">
        <v>761</v>
      </c>
      <c r="C6" s="1">
        <v>-30.052283382607101</v>
      </c>
      <c r="D6" s="1">
        <v>-51.053414472455302</v>
      </c>
      <c r="E6" s="2" t="s">
        <v>776</v>
      </c>
      <c r="F6" s="1" t="s">
        <v>772</v>
      </c>
      <c r="I6" s="1" t="s">
        <v>747</v>
      </c>
      <c r="J6" s="1">
        <v>494851</v>
      </c>
      <c r="K6" s="1">
        <v>6675420</v>
      </c>
    </row>
    <row r="7" spans="1:11" ht="15" customHeight="1" x14ac:dyDescent="0.25">
      <c r="A7" s="1">
        <f t="shared" si="0"/>
        <v>6</v>
      </c>
      <c r="B7" s="1" t="s">
        <v>762</v>
      </c>
      <c r="C7" s="1">
        <v>-30.037812622566701</v>
      </c>
      <c r="D7" s="1">
        <v>-51.0633536941099</v>
      </c>
      <c r="E7" s="2" t="s">
        <v>777</v>
      </c>
      <c r="F7" s="1" t="s">
        <v>773</v>
      </c>
      <c r="I7" s="1" t="s">
        <v>747</v>
      </c>
      <c r="J7" s="1">
        <v>493892</v>
      </c>
      <c r="K7" s="1">
        <v>6677023</v>
      </c>
    </row>
    <row r="8" spans="1:11" ht="15" customHeight="1" x14ac:dyDescent="0.25">
      <c r="A8" s="1">
        <f t="shared" si="0"/>
        <v>7</v>
      </c>
      <c r="B8" s="1" t="s">
        <v>763</v>
      </c>
      <c r="C8" s="1">
        <v>-30.037650150617601</v>
      </c>
      <c r="D8" s="1">
        <v>-51.063415824129997</v>
      </c>
      <c r="E8" s="2" t="s">
        <v>778</v>
      </c>
      <c r="F8" s="1" t="s">
        <v>774</v>
      </c>
      <c r="I8" s="1" t="s">
        <v>747</v>
      </c>
      <c r="J8" s="1">
        <v>493886</v>
      </c>
      <c r="K8" s="1">
        <v>6677041</v>
      </c>
    </row>
    <row r="9" spans="1:11" ht="15" customHeight="1" x14ac:dyDescent="0.25">
      <c r="A9" s="1">
        <f t="shared" si="0"/>
        <v>8</v>
      </c>
      <c r="B9" s="1" t="s">
        <v>764</v>
      </c>
      <c r="C9" s="1">
        <v>-30.037650115597899</v>
      </c>
      <c r="D9" s="1">
        <v>-51.063488429714099</v>
      </c>
      <c r="E9" s="2" t="s">
        <v>780</v>
      </c>
      <c r="F9" s="1" t="s">
        <v>775</v>
      </c>
      <c r="I9" s="1" t="s">
        <v>747</v>
      </c>
      <c r="J9" s="1">
        <v>493879</v>
      </c>
      <c r="K9" s="1">
        <v>6677041</v>
      </c>
    </row>
    <row r="10" spans="1:11" ht="15" customHeight="1" x14ac:dyDescent="0.25">
      <c r="A10" s="1">
        <v>9</v>
      </c>
      <c r="B10" s="1" t="s">
        <v>781</v>
      </c>
      <c r="C10" s="1">
        <v>-30.182005325491499</v>
      </c>
      <c r="D10" s="1">
        <v>-50.919996857988203</v>
      </c>
      <c r="E10" s="2" t="s">
        <v>782</v>
      </c>
      <c r="F10" s="1" t="s">
        <v>783</v>
      </c>
      <c r="I10" s="1" t="s">
        <v>747</v>
      </c>
      <c r="J10" s="1">
        <v>507702</v>
      </c>
      <c r="K10" s="1">
        <v>6661044</v>
      </c>
    </row>
    <row r="11" spans="1:11" ht="15" customHeight="1" x14ac:dyDescent="0.25">
      <c r="E11" s="2"/>
    </row>
    <row r="12" spans="1:11" ht="15" customHeight="1" x14ac:dyDescent="0.25">
      <c r="E12" s="2"/>
    </row>
    <row r="13" spans="1:11" ht="15" customHeight="1" x14ac:dyDescent="0.25">
      <c r="E1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8"/>
  <sheetViews>
    <sheetView tabSelected="1" workbookViewId="0">
      <selection activeCell="F1" sqref="F1"/>
    </sheetView>
  </sheetViews>
  <sheetFormatPr defaultColWidth="10.7109375" defaultRowHeight="15" customHeight="1" x14ac:dyDescent="0.25"/>
  <cols>
    <col min="1" max="1" width="10.7109375" style="1"/>
    <col min="2" max="2" width="11.140625" style="1" bestFit="1" customWidth="1"/>
    <col min="3" max="4" width="13.5703125" style="1" customWidth="1"/>
    <col min="5" max="5" width="10.7109375" style="1"/>
    <col min="6" max="6" width="10.7109375" style="1" customWidth="1"/>
    <col min="7" max="7" width="10.7109375" style="1"/>
    <col min="8" max="8" width="14.85546875" style="1" bestFit="1" customWidth="1"/>
    <col min="9" max="9" width="7.140625" style="1" bestFit="1" customWidth="1"/>
    <col min="10" max="11" width="10.7109375" style="1"/>
    <col min="12" max="12" width="11.140625" style="1" customWidth="1"/>
    <col min="13" max="13" width="12" style="1" bestFit="1" customWidth="1"/>
    <col min="14" max="14" width="13.5703125" style="1" bestFit="1" customWidth="1"/>
    <col min="15" max="16384" width="10.7109375" style="1"/>
  </cols>
  <sheetData>
    <row r="1" spans="1:16" ht="15" customHeight="1" x14ac:dyDescent="0.25">
      <c r="A1" s="1" t="s">
        <v>19</v>
      </c>
      <c r="B1" s="1" t="s">
        <v>205</v>
      </c>
      <c r="C1" s="1" t="s">
        <v>753</v>
      </c>
      <c r="D1" s="1" t="s">
        <v>754</v>
      </c>
      <c r="E1" s="1" t="s">
        <v>215</v>
      </c>
      <c r="F1" s="1" t="s">
        <v>223</v>
      </c>
      <c r="G1" s="1" t="s">
        <v>222</v>
      </c>
      <c r="H1" s="1" t="s">
        <v>221</v>
      </c>
      <c r="I1" s="1" t="s">
        <v>790</v>
      </c>
      <c r="L1" s="1" t="s">
        <v>748</v>
      </c>
      <c r="M1" s="1" t="s">
        <v>224</v>
      </c>
      <c r="N1" s="1" t="s">
        <v>225</v>
      </c>
      <c r="P1" s="1" t="s">
        <v>788</v>
      </c>
    </row>
    <row r="2" spans="1:16" ht="15" customHeight="1" x14ac:dyDescent="0.25">
      <c r="A2" s="1">
        <v>1</v>
      </c>
      <c r="B2" s="1" t="s">
        <v>28</v>
      </c>
      <c r="C2" s="1">
        <v>-30.104794061398898</v>
      </c>
      <c r="D2" s="1">
        <v>-50.438143267893601</v>
      </c>
      <c r="E2" s="1" t="s">
        <v>206</v>
      </c>
      <c r="F2" s="1">
        <v>18</v>
      </c>
      <c r="G2" s="1">
        <v>0</v>
      </c>
      <c r="H2" s="1">
        <v>0</v>
      </c>
      <c r="I2" s="1" t="s">
        <v>791</v>
      </c>
      <c r="K2" s="1" t="str">
        <f>B2</f>
        <v>PT  SE CAP</v>
      </c>
      <c r="L2" s="1" t="s">
        <v>787</v>
      </c>
      <c r="M2" s="1">
        <v>554133.18999999994</v>
      </c>
      <c r="N2" s="1">
        <v>6669469.3899999997</v>
      </c>
      <c r="P2" s="1" t="str">
        <f>CONCATENATE(SUBSTITUTE(M2,",","."),",",SUBSTITUTE(N2,",","."))</f>
        <v>554133.19,6669469.39</v>
      </c>
    </row>
    <row r="3" spans="1:16" ht="15" customHeight="1" x14ac:dyDescent="0.25">
      <c r="A3" s="1">
        <f>A2+1</f>
        <v>2</v>
      </c>
      <c r="B3" s="1" t="s">
        <v>29</v>
      </c>
      <c r="C3" s="1">
        <v>-30.105131726845901</v>
      </c>
      <c r="D3" s="1">
        <v>-50.438877126593702</v>
      </c>
      <c r="E3" s="1" t="s">
        <v>207</v>
      </c>
      <c r="F3" s="1">
        <v>24</v>
      </c>
      <c r="G3" s="1">
        <v>238.285</v>
      </c>
      <c r="H3" s="1">
        <v>80</v>
      </c>
      <c r="I3" s="1" t="s">
        <v>791</v>
      </c>
      <c r="K3" s="1" t="str">
        <f t="shared" ref="K3:K66" si="0">B3</f>
        <v>0/1=MV01</v>
      </c>
      <c r="L3" s="1" t="s">
        <v>787</v>
      </c>
      <c r="M3" s="1">
        <v>554062.30000000005</v>
      </c>
      <c r="N3" s="1">
        <v>6669432.3200000003</v>
      </c>
      <c r="P3" s="1" t="str">
        <f t="shared" ref="P3:P66" si="1">CONCATENATE(SUBSTITUTE(M3,",","."),",",SUBSTITUTE(N3,",","."))</f>
        <v>554062.3,6669432.32</v>
      </c>
    </row>
    <row r="4" spans="1:16" ht="15" customHeight="1" x14ac:dyDescent="0.25">
      <c r="A4" s="1">
        <f t="shared" ref="A4:A67" si="2">A3+1</f>
        <v>3</v>
      </c>
      <c r="B4" s="1" t="s">
        <v>30</v>
      </c>
      <c r="C4" s="1">
        <v>-30.105645666576699</v>
      </c>
      <c r="D4" s="1">
        <v>-50.442950502414597</v>
      </c>
      <c r="E4" s="1" t="s">
        <v>208</v>
      </c>
      <c r="F4" s="1">
        <v>32</v>
      </c>
      <c r="G4" s="1">
        <v>458.83000000000004</v>
      </c>
      <c r="H4" s="1">
        <v>476.57</v>
      </c>
      <c r="I4" s="1" t="s">
        <v>791</v>
      </c>
      <c r="K4" s="1" t="str">
        <f t="shared" si="0"/>
        <v>0/2</v>
      </c>
      <c r="L4" s="1" t="s">
        <v>787</v>
      </c>
      <c r="M4" s="1">
        <v>553669.56000000006</v>
      </c>
      <c r="N4" s="1">
        <v>6669377.29</v>
      </c>
      <c r="P4" s="1" t="str">
        <f t="shared" si="1"/>
        <v>553669.56,6669377.29</v>
      </c>
    </row>
    <row r="5" spans="1:16" ht="15" customHeight="1" x14ac:dyDescent="0.25">
      <c r="A5" s="1">
        <f t="shared" si="2"/>
        <v>4</v>
      </c>
      <c r="B5" s="1" t="s">
        <v>31</v>
      </c>
      <c r="C5" s="1">
        <v>-30.106320706650301</v>
      </c>
      <c r="D5" s="1">
        <v>-50.448302878427199</v>
      </c>
      <c r="E5" s="1" t="s">
        <v>208</v>
      </c>
      <c r="F5" s="1">
        <v>32</v>
      </c>
      <c r="G5" s="1">
        <v>519.875</v>
      </c>
      <c r="H5" s="1">
        <v>997.66000000000008</v>
      </c>
      <c r="I5" s="1" t="s">
        <v>791</v>
      </c>
      <c r="K5" s="1" t="str">
        <f t="shared" si="0"/>
        <v>0/3</v>
      </c>
      <c r="L5" s="1" t="s">
        <v>787</v>
      </c>
      <c r="M5" s="1">
        <v>553153.51</v>
      </c>
      <c r="N5" s="1">
        <v>6669304.9900000002</v>
      </c>
      <c r="P5" s="1" t="str">
        <f t="shared" si="1"/>
        <v>553153.51,6669304.99</v>
      </c>
    </row>
    <row r="6" spans="1:16" ht="15" customHeight="1" x14ac:dyDescent="0.25">
      <c r="A6" s="1">
        <f t="shared" si="2"/>
        <v>5</v>
      </c>
      <c r="B6" s="1" t="s">
        <v>32</v>
      </c>
      <c r="C6" s="1">
        <v>-30.106992357278699</v>
      </c>
      <c r="D6" s="1">
        <v>-50.4536303342446</v>
      </c>
      <c r="E6" s="1" t="s">
        <v>209</v>
      </c>
      <c r="F6" s="1">
        <v>32</v>
      </c>
      <c r="G6" s="1">
        <v>519.6099999999999</v>
      </c>
      <c r="H6" s="1">
        <v>1516.3200000000002</v>
      </c>
      <c r="I6" s="1" t="s">
        <v>791</v>
      </c>
      <c r="K6" s="1" t="str">
        <f t="shared" si="0"/>
        <v>1/1</v>
      </c>
      <c r="L6" s="1" t="s">
        <v>787</v>
      </c>
      <c r="M6" s="1">
        <v>552639.87</v>
      </c>
      <c r="N6" s="1">
        <v>6669233.0300000003</v>
      </c>
      <c r="P6" s="1" t="str">
        <f t="shared" si="1"/>
        <v>552639.87,6669233.03</v>
      </c>
    </row>
    <row r="7" spans="1:16" ht="15" customHeight="1" x14ac:dyDescent="0.25">
      <c r="A7" s="1">
        <f t="shared" si="2"/>
        <v>6</v>
      </c>
      <c r="B7" s="1" t="s">
        <v>33</v>
      </c>
      <c r="C7" s="1">
        <v>-30.107666309962099</v>
      </c>
      <c r="D7" s="1">
        <v>-50.458977468768303</v>
      </c>
      <c r="E7" s="1" t="s">
        <v>209</v>
      </c>
      <c r="F7" s="1">
        <v>32</v>
      </c>
      <c r="G7" s="1">
        <v>523.14</v>
      </c>
      <c r="H7" s="1">
        <v>2036.88</v>
      </c>
      <c r="I7" s="1" t="s">
        <v>791</v>
      </c>
      <c r="K7" s="1" t="str">
        <f t="shared" si="0"/>
        <v>2/1</v>
      </c>
      <c r="L7" s="1" t="s">
        <v>787</v>
      </c>
      <c r="M7" s="1">
        <v>552124.34</v>
      </c>
      <c r="N7" s="1">
        <v>6669160.7999999998</v>
      </c>
      <c r="P7" s="1" t="str">
        <f t="shared" si="1"/>
        <v>552124.34,6669160.8</v>
      </c>
    </row>
    <row r="8" spans="1:16" ht="15" customHeight="1" x14ac:dyDescent="0.25">
      <c r="A8" s="1">
        <f t="shared" si="2"/>
        <v>7</v>
      </c>
      <c r="B8" s="1" t="s">
        <v>34</v>
      </c>
      <c r="C8" s="1">
        <v>-30.108346669159999</v>
      </c>
      <c r="D8" s="1">
        <v>-50.464377682244503</v>
      </c>
      <c r="E8" s="1" t="s">
        <v>208</v>
      </c>
      <c r="F8" s="1">
        <v>32</v>
      </c>
      <c r="G8" s="1">
        <v>526.35</v>
      </c>
      <c r="H8" s="1">
        <v>2562.6000000000004</v>
      </c>
      <c r="I8" s="1" t="s">
        <v>791</v>
      </c>
      <c r="K8" s="1" t="str">
        <f t="shared" si="0"/>
        <v>2/2</v>
      </c>
      <c r="L8" s="1" t="s">
        <v>787</v>
      </c>
      <c r="M8" s="1">
        <v>551603.69999999995</v>
      </c>
      <c r="N8" s="1">
        <v>6669087.8600000003</v>
      </c>
      <c r="P8" s="1" t="str">
        <f t="shared" si="1"/>
        <v>551603.7,6669087.86</v>
      </c>
    </row>
    <row r="9" spans="1:16" ht="15" customHeight="1" x14ac:dyDescent="0.25">
      <c r="A9" s="1">
        <f t="shared" si="2"/>
        <v>8</v>
      </c>
      <c r="B9" s="1" t="s">
        <v>35</v>
      </c>
      <c r="C9" s="1">
        <v>-30.1090284834644</v>
      </c>
      <c r="D9" s="1">
        <v>-50.469790834790103</v>
      </c>
      <c r="E9" s="1" t="s">
        <v>208</v>
      </c>
      <c r="F9" s="1">
        <v>33.5</v>
      </c>
      <c r="G9" s="1">
        <v>503.52499999999998</v>
      </c>
      <c r="H9" s="1">
        <v>3089.5800000000004</v>
      </c>
      <c r="I9" s="1" t="s">
        <v>791</v>
      </c>
      <c r="K9" s="1" t="str">
        <f t="shared" si="0"/>
        <v>3/1</v>
      </c>
      <c r="L9" s="1" t="s">
        <v>787</v>
      </c>
      <c r="M9" s="1">
        <v>551081.81999999995</v>
      </c>
      <c r="N9" s="1">
        <v>6669014.7400000002</v>
      </c>
      <c r="P9" s="1" t="str">
        <f t="shared" si="1"/>
        <v>551081.82,6669014.74</v>
      </c>
    </row>
    <row r="10" spans="1:16" ht="15" customHeight="1" x14ac:dyDescent="0.25">
      <c r="A10" s="1">
        <f t="shared" si="2"/>
        <v>9</v>
      </c>
      <c r="B10" s="1" t="s">
        <v>36</v>
      </c>
      <c r="C10" s="1">
        <v>-30.109649401376402</v>
      </c>
      <c r="D10" s="1">
        <v>-50.474722152993799</v>
      </c>
      <c r="E10" s="1" t="s">
        <v>208</v>
      </c>
      <c r="F10" s="1">
        <v>24.5</v>
      </c>
      <c r="G10" s="1">
        <v>482.28999999999996</v>
      </c>
      <c r="H10" s="1">
        <v>3569.6500000000005</v>
      </c>
      <c r="I10" s="1" t="s">
        <v>791</v>
      </c>
      <c r="K10" s="1" t="str">
        <f t="shared" si="0"/>
        <v>3/2</v>
      </c>
      <c r="L10" s="1" t="s">
        <v>787</v>
      </c>
      <c r="M10" s="1">
        <v>550606.4</v>
      </c>
      <c r="N10" s="1">
        <v>6668948.1299999999</v>
      </c>
      <c r="P10" s="1" t="str">
        <f t="shared" si="1"/>
        <v>550606.4,6668948.13</v>
      </c>
    </row>
    <row r="11" spans="1:16" ht="15" customHeight="1" x14ac:dyDescent="0.25">
      <c r="A11" s="1">
        <f t="shared" si="2"/>
        <v>10</v>
      </c>
      <c r="B11" s="1" t="s">
        <v>37</v>
      </c>
      <c r="C11" s="1">
        <v>-30.110275911078698</v>
      </c>
      <c r="D11" s="1">
        <v>-50.479699279478297</v>
      </c>
      <c r="E11" s="1" t="s">
        <v>208</v>
      </c>
      <c r="F11" s="1">
        <v>33.5</v>
      </c>
      <c r="G11" s="1">
        <v>498.02499999999998</v>
      </c>
      <c r="H11" s="1">
        <v>4054.1600000000008</v>
      </c>
      <c r="I11" s="1" t="s">
        <v>791</v>
      </c>
      <c r="K11" s="1" t="str">
        <f t="shared" si="0"/>
        <v>4/1</v>
      </c>
      <c r="L11" s="1" t="s">
        <v>787</v>
      </c>
      <c r="M11" s="1">
        <v>550126.56999999995</v>
      </c>
      <c r="N11" s="1">
        <v>6668880.9000000004</v>
      </c>
      <c r="P11" s="1" t="str">
        <f t="shared" si="1"/>
        <v>550126.57,6668880.9</v>
      </c>
    </row>
    <row r="12" spans="1:16" ht="15" customHeight="1" x14ac:dyDescent="0.25">
      <c r="A12" s="1">
        <f t="shared" si="2"/>
        <v>11</v>
      </c>
      <c r="B12" s="1" t="s">
        <v>38</v>
      </c>
      <c r="C12" s="1">
        <v>-30.110937072325498</v>
      </c>
      <c r="D12" s="1">
        <v>-50.484954050799502</v>
      </c>
      <c r="E12" s="1" t="s">
        <v>208</v>
      </c>
      <c r="F12" s="1">
        <v>29</v>
      </c>
      <c r="G12" s="1">
        <v>493.92500000000001</v>
      </c>
      <c r="H12" s="1">
        <v>4565.7000000000007</v>
      </c>
      <c r="I12" s="1" t="s">
        <v>791</v>
      </c>
      <c r="K12" s="1" t="str">
        <f t="shared" si="0"/>
        <v>4/2</v>
      </c>
      <c r="L12" s="1" t="s">
        <v>787</v>
      </c>
      <c r="M12" s="1">
        <v>549619.98</v>
      </c>
      <c r="N12" s="1">
        <v>6668809.9299999997</v>
      </c>
      <c r="P12" s="1" t="str">
        <f t="shared" si="1"/>
        <v>549619.98,6668809.93</v>
      </c>
    </row>
    <row r="13" spans="1:16" ht="15" customHeight="1" x14ac:dyDescent="0.25">
      <c r="A13" s="1">
        <f t="shared" si="2"/>
        <v>12</v>
      </c>
      <c r="B13" s="1" t="s">
        <v>39</v>
      </c>
      <c r="C13" s="1">
        <v>-30.111552580549699</v>
      </c>
      <c r="D13" s="1">
        <v>-50.489846979539003</v>
      </c>
      <c r="E13" s="1" t="s">
        <v>208</v>
      </c>
      <c r="F13" s="1">
        <v>29</v>
      </c>
      <c r="G13" s="1">
        <v>491.76</v>
      </c>
      <c r="H13" s="1">
        <v>5042.0100000000011</v>
      </c>
      <c r="I13" s="1" t="s">
        <v>791</v>
      </c>
      <c r="K13" s="1" t="str">
        <f t="shared" si="0"/>
        <v>5/1</v>
      </c>
      <c r="L13" s="1" t="s">
        <v>787</v>
      </c>
      <c r="M13" s="1">
        <v>549148.28</v>
      </c>
      <c r="N13" s="1">
        <v>6668743.8399999999</v>
      </c>
      <c r="P13" s="1" t="str">
        <f t="shared" si="1"/>
        <v>549148.28,6668743.84</v>
      </c>
    </row>
    <row r="14" spans="1:16" ht="15" customHeight="1" x14ac:dyDescent="0.25">
      <c r="A14" s="1">
        <f t="shared" si="2"/>
        <v>13</v>
      </c>
      <c r="B14" s="1" t="s">
        <v>40</v>
      </c>
      <c r="C14" s="1">
        <v>-30.112207752050601</v>
      </c>
      <c r="D14" s="1">
        <v>-50.495057494914199</v>
      </c>
      <c r="E14" s="1" t="s">
        <v>208</v>
      </c>
      <c r="F14" s="1">
        <v>33.5</v>
      </c>
      <c r="G14" s="1">
        <v>522.03499999999997</v>
      </c>
      <c r="H14" s="1">
        <v>5549.2200000000012</v>
      </c>
      <c r="I14" s="1" t="s">
        <v>791</v>
      </c>
      <c r="K14" s="1" t="str">
        <f t="shared" si="0"/>
        <v>5/2</v>
      </c>
      <c r="L14" s="1" t="s">
        <v>787</v>
      </c>
      <c r="M14" s="1">
        <v>548645.97</v>
      </c>
      <c r="N14" s="1">
        <v>6668673.4699999997</v>
      </c>
      <c r="P14" s="1" t="str">
        <f t="shared" si="1"/>
        <v>548645.97,6668673.47</v>
      </c>
    </row>
    <row r="15" spans="1:16" ht="15" customHeight="1" x14ac:dyDescent="0.25">
      <c r="A15" s="1">
        <f t="shared" si="2"/>
        <v>14</v>
      </c>
      <c r="B15" s="1" t="s">
        <v>41</v>
      </c>
      <c r="C15" s="1">
        <v>-30.1129010555746</v>
      </c>
      <c r="D15" s="1">
        <v>-50.500572538854001</v>
      </c>
      <c r="E15" s="1" t="s">
        <v>208</v>
      </c>
      <c r="F15" s="1">
        <v>33.5</v>
      </c>
      <c r="G15" s="1">
        <v>522.08500000000004</v>
      </c>
      <c r="H15" s="1">
        <v>6086.0800000000008</v>
      </c>
      <c r="I15" s="1" t="s">
        <v>791</v>
      </c>
      <c r="K15" s="1" t="str">
        <f t="shared" si="0"/>
        <v>6/1</v>
      </c>
      <c r="L15" s="1" t="s">
        <v>787</v>
      </c>
      <c r="M15" s="1">
        <v>548114.31000000006</v>
      </c>
      <c r="N15" s="1">
        <v>6668598.9800000004</v>
      </c>
      <c r="P15" s="1" t="str">
        <f t="shared" si="1"/>
        <v>548114.31,6668598.98</v>
      </c>
    </row>
    <row r="16" spans="1:16" ht="15" customHeight="1" x14ac:dyDescent="0.25">
      <c r="A16" s="1">
        <f t="shared" si="2"/>
        <v>15</v>
      </c>
      <c r="B16" s="1" t="s">
        <v>42</v>
      </c>
      <c r="C16" s="1">
        <v>-30.113555987075699</v>
      </c>
      <c r="D16" s="1">
        <v>-50.505784135320802</v>
      </c>
      <c r="E16" s="1" t="s">
        <v>208</v>
      </c>
      <c r="F16" s="1">
        <v>29</v>
      </c>
      <c r="G16" s="1">
        <v>485.46000000000004</v>
      </c>
      <c r="H16" s="1">
        <v>6593.3900000000012</v>
      </c>
      <c r="I16" s="1" t="s">
        <v>791</v>
      </c>
      <c r="K16" s="1" t="str">
        <f t="shared" si="0"/>
        <v>6/2</v>
      </c>
      <c r="L16" s="1" t="s">
        <v>787</v>
      </c>
      <c r="M16" s="1">
        <v>547611.91</v>
      </c>
      <c r="N16" s="1">
        <v>6668528.5899999999</v>
      </c>
      <c r="P16" s="1" t="str">
        <f t="shared" si="1"/>
        <v>547611.91,6668528.59</v>
      </c>
    </row>
    <row r="17" spans="1:16" ht="15" customHeight="1" x14ac:dyDescent="0.25">
      <c r="A17" s="1">
        <f t="shared" si="2"/>
        <v>16</v>
      </c>
      <c r="B17" s="1" t="s">
        <v>43</v>
      </c>
      <c r="C17" s="1">
        <v>-30.114154353454801</v>
      </c>
      <c r="D17" s="1">
        <v>-50.510546937391901</v>
      </c>
      <c r="E17" s="1" t="s">
        <v>208</v>
      </c>
      <c r="F17" s="1">
        <v>33.5</v>
      </c>
      <c r="G17" s="1">
        <v>498.73</v>
      </c>
      <c r="H17" s="1">
        <v>7057.0000000000009</v>
      </c>
      <c r="I17" s="1" t="s">
        <v>791</v>
      </c>
      <c r="K17" s="1" t="str">
        <f t="shared" si="0"/>
        <v>7/1</v>
      </c>
      <c r="L17" s="1" t="s">
        <v>787</v>
      </c>
      <c r="M17" s="1">
        <v>547152.78</v>
      </c>
      <c r="N17" s="1">
        <v>6668464.2599999998</v>
      </c>
      <c r="P17" s="1" t="str">
        <f t="shared" si="1"/>
        <v>547152.78,6668464.26</v>
      </c>
    </row>
    <row r="18" spans="1:16" ht="15" customHeight="1" x14ac:dyDescent="0.25">
      <c r="A18" s="1">
        <f t="shared" si="2"/>
        <v>17</v>
      </c>
      <c r="B18" s="1" t="s">
        <v>44</v>
      </c>
      <c r="C18" s="1">
        <v>-30.114843105095598</v>
      </c>
      <c r="D18" s="1">
        <v>-50.516031397168199</v>
      </c>
      <c r="E18" s="1" t="s">
        <v>208</v>
      </c>
      <c r="F18" s="1">
        <v>33.5</v>
      </c>
      <c r="G18" s="1">
        <v>529.64499999999998</v>
      </c>
      <c r="H18" s="1">
        <v>7590.8500000000013</v>
      </c>
      <c r="I18" s="1" t="s">
        <v>791</v>
      </c>
      <c r="K18" s="1" t="str">
        <f t="shared" si="0"/>
        <v>7/2</v>
      </c>
      <c r="L18" s="1" t="s">
        <v>787</v>
      </c>
      <c r="M18" s="1">
        <v>546624.09</v>
      </c>
      <c r="N18" s="1">
        <v>6668390.1900000004</v>
      </c>
      <c r="P18" s="1" t="str">
        <f t="shared" si="1"/>
        <v>546624.09,6668390.19</v>
      </c>
    </row>
    <row r="19" spans="1:16" ht="15" customHeight="1" x14ac:dyDescent="0.25">
      <c r="A19" s="1">
        <f t="shared" si="2"/>
        <v>18</v>
      </c>
      <c r="B19" s="1" t="s">
        <v>45</v>
      </c>
      <c r="C19" s="1">
        <v>-30.115520754858199</v>
      </c>
      <c r="D19" s="1">
        <v>-50.521429418025299</v>
      </c>
      <c r="E19" s="1" t="s">
        <v>209</v>
      </c>
      <c r="F19" s="1">
        <v>30.5</v>
      </c>
      <c r="G19" s="1">
        <v>509.18000000000006</v>
      </c>
      <c r="H19" s="1">
        <v>8116.2900000000009</v>
      </c>
      <c r="I19" s="1" t="s">
        <v>791</v>
      </c>
      <c r="K19" s="1" t="str">
        <f t="shared" si="0"/>
        <v>8/1</v>
      </c>
      <c r="L19" s="1" t="s">
        <v>787</v>
      </c>
      <c r="M19" s="1">
        <v>546103.74</v>
      </c>
      <c r="N19" s="1">
        <v>6668317.29</v>
      </c>
      <c r="P19" s="1" t="str">
        <f t="shared" si="1"/>
        <v>546103.74,6668317.29</v>
      </c>
    </row>
    <row r="20" spans="1:16" ht="15" customHeight="1" x14ac:dyDescent="0.25">
      <c r="A20" s="1">
        <f t="shared" si="2"/>
        <v>19</v>
      </c>
      <c r="B20" s="1" t="s">
        <v>46</v>
      </c>
      <c r="C20" s="1">
        <v>-30.116156370714499</v>
      </c>
      <c r="D20" s="1">
        <v>-50.526493574805698</v>
      </c>
      <c r="E20" s="1" t="s">
        <v>210</v>
      </c>
      <c r="F20" s="1">
        <v>27</v>
      </c>
      <c r="G20" s="1">
        <v>480.55500000000001</v>
      </c>
      <c r="H20" s="1">
        <v>8609.2100000000009</v>
      </c>
      <c r="I20" s="1" t="s">
        <v>791</v>
      </c>
      <c r="K20" s="1" t="str">
        <f t="shared" si="0"/>
        <v>8/2</v>
      </c>
      <c r="L20" s="1" t="s">
        <v>787</v>
      </c>
      <c r="M20" s="1">
        <v>545615.57999999996</v>
      </c>
      <c r="N20" s="1">
        <v>6668248.8899999997</v>
      </c>
      <c r="P20" s="1" t="str">
        <f t="shared" si="1"/>
        <v>545615.58,6668248.89</v>
      </c>
    </row>
    <row r="21" spans="1:16" ht="15" customHeight="1" x14ac:dyDescent="0.25">
      <c r="A21" s="1">
        <f t="shared" si="2"/>
        <v>20</v>
      </c>
      <c r="B21" s="1" t="s">
        <v>47</v>
      </c>
      <c r="C21" s="1">
        <v>-30.116759841616201</v>
      </c>
      <c r="D21" s="1">
        <v>-50.5313036322096</v>
      </c>
      <c r="E21" s="1" t="s">
        <v>209</v>
      </c>
      <c r="F21" s="1">
        <v>27.5</v>
      </c>
      <c r="G21" s="1">
        <v>488.31</v>
      </c>
      <c r="H21" s="1">
        <v>9077.4000000000015</v>
      </c>
      <c r="I21" s="1" t="s">
        <v>791</v>
      </c>
      <c r="K21" s="1" t="str">
        <f t="shared" si="0"/>
        <v>9/1</v>
      </c>
      <c r="L21" s="1" t="s">
        <v>787</v>
      </c>
      <c r="M21" s="1">
        <v>545151.92000000004</v>
      </c>
      <c r="N21" s="1">
        <v>6668183.9299999997</v>
      </c>
      <c r="P21" s="1" t="str">
        <f t="shared" si="1"/>
        <v>545151.92,6668183.93</v>
      </c>
    </row>
    <row r="22" spans="1:16" ht="15" customHeight="1" x14ac:dyDescent="0.25">
      <c r="A22" s="1">
        <f t="shared" si="2"/>
        <v>21</v>
      </c>
      <c r="B22" s="1" t="s">
        <v>48</v>
      </c>
      <c r="C22" s="1">
        <v>-30.117414952016698</v>
      </c>
      <c r="D22" s="1">
        <v>-50.5365271668012</v>
      </c>
      <c r="E22" s="1" t="s">
        <v>208</v>
      </c>
      <c r="F22" s="1">
        <v>33.5</v>
      </c>
      <c r="G22" s="1">
        <v>512.4</v>
      </c>
      <c r="H22" s="1">
        <v>9585.8300000000017</v>
      </c>
      <c r="I22" s="1" t="s">
        <v>791</v>
      </c>
      <c r="K22" s="1" t="str">
        <f t="shared" si="0"/>
        <v>9/2</v>
      </c>
      <c r="L22" s="1" t="s">
        <v>787</v>
      </c>
      <c r="M22" s="1">
        <v>544648.41</v>
      </c>
      <c r="N22" s="1">
        <v>6668113.3899999997</v>
      </c>
      <c r="P22" s="1" t="str">
        <f t="shared" si="1"/>
        <v>544648.41,6668113.39</v>
      </c>
    </row>
    <row r="23" spans="1:16" ht="15" customHeight="1" x14ac:dyDescent="0.25">
      <c r="A23" s="1">
        <f t="shared" si="2"/>
        <v>22</v>
      </c>
      <c r="B23" s="1" t="s">
        <v>49</v>
      </c>
      <c r="C23" s="1">
        <v>-30.118080156784501</v>
      </c>
      <c r="D23" s="1">
        <v>-50.541832316029002</v>
      </c>
      <c r="E23" s="1" t="s">
        <v>208</v>
      </c>
      <c r="F23" s="1">
        <v>32</v>
      </c>
      <c r="G23" s="1">
        <v>502.27499999999998</v>
      </c>
      <c r="H23" s="1">
        <v>10102.200000000003</v>
      </c>
      <c r="I23" s="1" t="s">
        <v>791</v>
      </c>
      <c r="K23" s="1" t="str">
        <f t="shared" si="0"/>
        <v>10/1</v>
      </c>
      <c r="L23" s="1" t="s">
        <v>787</v>
      </c>
      <c r="M23" s="1">
        <v>544137.04</v>
      </c>
      <c r="N23" s="1">
        <v>6668041.7400000002</v>
      </c>
      <c r="P23" s="1" t="str">
        <f t="shared" si="1"/>
        <v>544137.04,6668041.74</v>
      </c>
    </row>
    <row r="24" spans="1:16" ht="15" customHeight="1" x14ac:dyDescent="0.25">
      <c r="A24" s="1">
        <f t="shared" si="2"/>
        <v>23</v>
      </c>
      <c r="B24" s="1" t="s">
        <v>50</v>
      </c>
      <c r="C24" s="1">
        <v>-30.118708773574799</v>
      </c>
      <c r="D24" s="1">
        <v>-50.546847880798197</v>
      </c>
      <c r="E24" s="1" t="s">
        <v>208</v>
      </c>
      <c r="F24" s="1">
        <v>33.5</v>
      </c>
      <c r="G24" s="1">
        <v>504.85</v>
      </c>
      <c r="H24" s="1">
        <v>10590.380000000003</v>
      </c>
      <c r="I24" s="1" t="s">
        <v>791</v>
      </c>
      <c r="K24" s="1" t="str">
        <f t="shared" si="0"/>
        <v>10/2</v>
      </c>
      <c r="L24" s="1" t="s">
        <v>787</v>
      </c>
      <c r="M24" s="1">
        <v>543653.59</v>
      </c>
      <c r="N24" s="1">
        <v>6667974.0099999998</v>
      </c>
      <c r="P24" s="1" t="str">
        <f t="shared" si="1"/>
        <v>543653.59,6667974.01</v>
      </c>
    </row>
    <row r="25" spans="1:16" ht="15" customHeight="1" x14ac:dyDescent="0.25">
      <c r="A25" s="1">
        <f t="shared" si="2"/>
        <v>24</v>
      </c>
      <c r="B25" s="1" t="s">
        <v>51</v>
      </c>
      <c r="C25" s="1">
        <v>-30.119380150770301</v>
      </c>
      <c r="D25" s="1">
        <v>-50.552206189068102</v>
      </c>
      <c r="E25" s="1" t="s">
        <v>208</v>
      </c>
      <c r="F25" s="1">
        <v>32</v>
      </c>
      <c r="G25" s="1">
        <v>510.35</v>
      </c>
      <c r="H25" s="1">
        <v>11111.900000000003</v>
      </c>
      <c r="I25" s="1" t="s">
        <v>791</v>
      </c>
      <c r="K25" s="1" t="str">
        <f t="shared" si="0"/>
        <v>11/1</v>
      </c>
      <c r="L25" s="1" t="s">
        <v>787</v>
      </c>
      <c r="M25" s="1">
        <v>543137.11</v>
      </c>
      <c r="N25" s="1">
        <v>6667901.6500000004</v>
      </c>
      <c r="P25" s="1" t="str">
        <f t="shared" si="1"/>
        <v>543137.11,6667901.65</v>
      </c>
    </row>
    <row r="26" spans="1:16" ht="15" customHeight="1" x14ac:dyDescent="0.25">
      <c r="A26" s="1">
        <f t="shared" si="2"/>
        <v>25</v>
      </c>
      <c r="B26" s="1" t="s">
        <v>52</v>
      </c>
      <c r="C26" s="1">
        <v>-30.120022561004099</v>
      </c>
      <c r="D26" s="1">
        <v>-50.557334976514198</v>
      </c>
      <c r="E26" s="1" t="s">
        <v>208</v>
      </c>
      <c r="F26" s="1">
        <v>33.5</v>
      </c>
      <c r="G26" s="1">
        <v>517.29999999999995</v>
      </c>
      <c r="H26" s="1">
        <v>11611.080000000004</v>
      </c>
      <c r="I26" s="1" t="s">
        <v>791</v>
      </c>
      <c r="K26" s="1" t="str">
        <f t="shared" si="0"/>
        <v>11/2</v>
      </c>
      <c r="L26" s="1" t="s">
        <v>787</v>
      </c>
      <c r="M26" s="1">
        <v>542642.76</v>
      </c>
      <c r="N26" s="1">
        <v>6667832.3899999997</v>
      </c>
      <c r="P26" s="1" t="str">
        <f t="shared" si="1"/>
        <v>542642.76,6667832.39</v>
      </c>
    </row>
    <row r="27" spans="1:16" ht="15" customHeight="1" x14ac:dyDescent="0.25">
      <c r="A27" s="1">
        <f t="shared" si="2"/>
        <v>26</v>
      </c>
      <c r="B27" s="1" t="s">
        <v>53</v>
      </c>
      <c r="C27" s="1">
        <v>-30.120711403826402</v>
      </c>
      <c r="D27" s="1">
        <v>-50.562836192519299</v>
      </c>
      <c r="E27" s="1" t="s">
        <v>208</v>
      </c>
      <c r="F27" s="1">
        <v>32</v>
      </c>
      <c r="G27" s="1">
        <v>513.96499999999992</v>
      </c>
      <c r="H27" s="1">
        <v>12146.500000000004</v>
      </c>
      <c r="I27" s="1" t="s">
        <v>791</v>
      </c>
      <c r="K27" s="1" t="str">
        <f t="shared" si="0"/>
        <v>12/1</v>
      </c>
      <c r="L27" s="1" t="s">
        <v>787</v>
      </c>
      <c r="M27" s="1">
        <v>542112.52</v>
      </c>
      <c r="N27" s="1">
        <v>6667758.0999999996</v>
      </c>
      <c r="P27" s="1" t="str">
        <f t="shared" si="1"/>
        <v>542112.52,6667758.1</v>
      </c>
    </row>
    <row r="28" spans="1:16" ht="15" customHeight="1" x14ac:dyDescent="0.25">
      <c r="A28" s="1">
        <f t="shared" si="2"/>
        <v>27</v>
      </c>
      <c r="B28" s="1" t="s">
        <v>54</v>
      </c>
      <c r="C28" s="1">
        <v>-30.121344872523299</v>
      </c>
      <c r="D28" s="1">
        <v>-50.5678966466132</v>
      </c>
      <c r="E28" s="1" t="s">
        <v>208</v>
      </c>
      <c r="F28" s="1">
        <v>29</v>
      </c>
      <c r="G28" s="1">
        <v>450.005</v>
      </c>
      <c r="H28" s="1">
        <v>12639.010000000004</v>
      </c>
      <c r="I28" s="1" t="s">
        <v>791</v>
      </c>
      <c r="K28" s="1" t="str">
        <f t="shared" si="0"/>
        <v>12/2</v>
      </c>
      <c r="L28" s="1" t="s">
        <v>787</v>
      </c>
      <c r="M28" s="1">
        <v>541624.77</v>
      </c>
      <c r="N28" s="1">
        <v>6667689.7599999998</v>
      </c>
      <c r="P28" s="1" t="str">
        <f t="shared" si="1"/>
        <v>541624.77,6667689.76</v>
      </c>
    </row>
    <row r="29" spans="1:16" ht="15" customHeight="1" x14ac:dyDescent="0.25">
      <c r="A29" s="1">
        <f t="shared" si="2"/>
        <v>28</v>
      </c>
      <c r="B29" s="1" t="s">
        <v>55</v>
      </c>
      <c r="C29" s="1">
        <v>-30.1218688166419</v>
      </c>
      <c r="D29" s="1">
        <v>-50.572083672056898</v>
      </c>
      <c r="E29" s="1" t="s">
        <v>210</v>
      </c>
      <c r="F29" s="1">
        <v>21</v>
      </c>
      <c r="G29" s="1">
        <v>432.28</v>
      </c>
      <c r="H29" s="1">
        <v>13046.510000000004</v>
      </c>
      <c r="I29" s="1" t="s">
        <v>791</v>
      </c>
      <c r="K29" s="1" t="str">
        <f t="shared" si="0"/>
        <v>13/1=MV02</v>
      </c>
      <c r="L29" s="1" t="s">
        <v>787</v>
      </c>
      <c r="M29" s="1">
        <v>541221.21</v>
      </c>
      <c r="N29" s="1">
        <v>6667633.2199999997</v>
      </c>
      <c r="P29" s="1" t="str">
        <f t="shared" si="1"/>
        <v>541221.21,6667633.22</v>
      </c>
    </row>
    <row r="30" spans="1:16" ht="15" customHeight="1" x14ac:dyDescent="0.25">
      <c r="A30" s="1">
        <f t="shared" si="2"/>
        <v>29</v>
      </c>
      <c r="B30" s="1" t="s">
        <v>56</v>
      </c>
      <c r="C30" s="1">
        <v>-30.122916341577501</v>
      </c>
      <c r="D30" s="1">
        <v>-50.576672639361099</v>
      </c>
      <c r="E30" s="1" t="s">
        <v>208</v>
      </c>
      <c r="F30" s="1">
        <v>32</v>
      </c>
      <c r="G30" s="1">
        <v>488.92999999999995</v>
      </c>
      <c r="H30" s="1">
        <v>13503.570000000003</v>
      </c>
      <c r="I30" s="1" t="s">
        <v>791</v>
      </c>
      <c r="K30" s="1" t="str">
        <f t="shared" si="0"/>
        <v>13/2</v>
      </c>
      <c r="L30" s="1" t="s">
        <v>787</v>
      </c>
      <c r="M30" s="1">
        <v>540778.72</v>
      </c>
      <c r="N30" s="1">
        <v>6667518.79</v>
      </c>
      <c r="P30" s="1" t="str">
        <f t="shared" si="1"/>
        <v>540778.72,6667518.79</v>
      </c>
    </row>
    <row r="31" spans="1:16" ht="15" customHeight="1" x14ac:dyDescent="0.25">
      <c r="A31" s="1">
        <f t="shared" si="2"/>
        <v>30</v>
      </c>
      <c r="B31" s="1" t="s">
        <v>57</v>
      </c>
      <c r="C31" s="1">
        <v>-30.124109774850801</v>
      </c>
      <c r="D31" s="1">
        <v>-50.581901915571301</v>
      </c>
      <c r="E31" s="1" t="s">
        <v>208</v>
      </c>
      <c r="F31" s="1">
        <v>32</v>
      </c>
      <c r="G31" s="1">
        <v>523.62</v>
      </c>
      <c r="H31" s="1">
        <v>14024.370000000003</v>
      </c>
      <c r="I31" s="1" t="s">
        <v>791</v>
      </c>
      <c r="K31" s="1" t="str">
        <f t="shared" si="0"/>
        <v>14/1</v>
      </c>
      <c r="L31" s="1" t="s">
        <v>787</v>
      </c>
      <c r="M31" s="1">
        <v>540274.5</v>
      </c>
      <c r="N31" s="1">
        <v>6667388.4000000004</v>
      </c>
      <c r="P31" s="1" t="str">
        <f t="shared" si="1"/>
        <v>540274.5,6667388.4</v>
      </c>
    </row>
    <row r="32" spans="1:16" ht="15" customHeight="1" x14ac:dyDescent="0.25">
      <c r="A32" s="1">
        <f t="shared" si="2"/>
        <v>31</v>
      </c>
      <c r="B32" s="1" t="s">
        <v>58</v>
      </c>
      <c r="C32" s="1">
        <v>-30.125315903182901</v>
      </c>
      <c r="D32" s="1">
        <v>-50.5871879479214</v>
      </c>
      <c r="E32" s="1" t="s">
        <v>208</v>
      </c>
      <c r="F32" s="1">
        <v>33.5</v>
      </c>
      <c r="G32" s="1">
        <v>521.38000000000011</v>
      </c>
      <c r="H32" s="1">
        <v>14550.810000000003</v>
      </c>
      <c r="I32" s="1" t="s">
        <v>791</v>
      </c>
      <c r="K32" s="1" t="str">
        <f t="shared" si="0"/>
        <v>14/2</v>
      </c>
      <c r="L32" s="1" t="s">
        <v>787</v>
      </c>
      <c r="M32" s="1">
        <v>539764.81999999995</v>
      </c>
      <c r="N32" s="1">
        <v>6667256.5999999996</v>
      </c>
      <c r="P32" s="1" t="str">
        <f t="shared" si="1"/>
        <v>539764.82,6667256.6</v>
      </c>
    </row>
    <row r="33" spans="1:16" ht="15" customHeight="1" x14ac:dyDescent="0.25">
      <c r="A33" s="1">
        <f t="shared" si="2"/>
        <v>32</v>
      </c>
      <c r="B33" s="1" t="s">
        <v>59</v>
      </c>
      <c r="C33" s="1">
        <v>-30.126498582145</v>
      </c>
      <c r="D33" s="1">
        <v>-50.592372365356198</v>
      </c>
      <c r="E33" s="1" t="s">
        <v>208</v>
      </c>
      <c r="F33" s="1">
        <v>33.5</v>
      </c>
      <c r="G33" s="1">
        <v>503.24</v>
      </c>
      <c r="H33" s="1">
        <v>15067.130000000003</v>
      </c>
      <c r="I33" s="1" t="s">
        <v>791</v>
      </c>
      <c r="K33" s="1" t="str">
        <f t="shared" si="0"/>
        <v>15/1</v>
      </c>
      <c r="L33" s="1" t="s">
        <v>787</v>
      </c>
      <c r="M33" s="1">
        <v>539264.94999999995</v>
      </c>
      <c r="N33" s="1">
        <v>6667127.3399999999</v>
      </c>
      <c r="P33" s="1" t="str">
        <f t="shared" si="1"/>
        <v>539264.95,6667127.34</v>
      </c>
    </row>
    <row r="34" spans="1:16" ht="15" customHeight="1" x14ac:dyDescent="0.25">
      <c r="A34" s="1">
        <f t="shared" si="2"/>
        <v>33</v>
      </c>
      <c r="B34" s="1" t="s">
        <v>60</v>
      </c>
      <c r="C34" s="1">
        <v>-30.127621233172501</v>
      </c>
      <c r="D34" s="1">
        <v>-50.597294291847902</v>
      </c>
      <c r="E34" s="1" t="s">
        <v>208</v>
      </c>
      <c r="F34" s="1">
        <v>30.5</v>
      </c>
      <c r="G34" s="1">
        <v>477.26499999999999</v>
      </c>
      <c r="H34" s="1">
        <v>15557.290000000003</v>
      </c>
      <c r="I34" s="1" t="s">
        <v>791</v>
      </c>
      <c r="K34" s="1" t="str">
        <f t="shared" si="0"/>
        <v>15/2</v>
      </c>
      <c r="L34" s="1" t="s">
        <v>787</v>
      </c>
      <c r="M34" s="1">
        <v>538790.40000000002</v>
      </c>
      <c r="N34" s="1">
        <v>6667004.6200000001</v>
      </c>
      <c r="P34" s="1" t="str">
        <f t="shared" si="1"/>
        <v>538790.4,6667004.62</v>
      </c>
    </row>
    <row r="35" spans="1:16" ht="15" customHeight="1" x14ac:dyDescent="0.25">
      <c r="A35" s="1">
        <f t="shared" si="2"/>
        <v>34</v>
      </c>
      <c r="B35" s="1" t="s">
        <v>61</v>
      </c>
      <c r="C35" s="1">
        <v>-30.128684618587801</v>
      </c>
      <c r="D35" s="1">
        <v>-50.601957339831898</v>
      </c>
      <c r="E35" s="1" t="s">
        <v>208</v>
      </c>
      <c r="F35" s="1">
        <v>26</v>
      </c>
      <c r="G35" s="1">
        <v>475.63499999999999</v>
      </c>
      <c r="H35" s="1">
        <v>16021.660000000003</v>
      </c>
      <c r="I35" s="1" t="s">
        <v>791</v>
      </c>
      <c r="K35" s="1" t="str">
        <f t="shared" si="0"/>
        <v>16/1</v>
      </c>
      <c r="L35" s="1" t="s">
        <v>787</v>
      </c>
      <c r="M35" s="1">
        <v>538340.81999999995</v>
      </c>
      <c r="N35" s="1">
        <v>6666888.3600000003</v>
      </c>
      <c r="P35" s="1" t="str">
        <f t="shared" si="1"/>
        <v>538340.82,6666888.36</v>
      </c>
    </row>
    <row r="36" spans="1:16" ht="15" customHeight="1" x14ac:dyDescent="0.25">
      <c r="A36" s="1">
        <f t="shared" si="2"/>
        <v>35</v>
      </c>
      <c r="B36" s="1" t="s">
        <v>62</v>
      </c>
      <c r="C36" s="1">
        <v>-30.129799413544301</v>
      </c>
      <c r="D36" s="1">
        <v>-50.606846606841501</v>
      </c>
      <c r="E36" s="1" t="s">
        <v>208</v>
      </c>
      <c r="F36" s="1">
        <v>33.5</v>
      </c>
      <c r="G36" s="1">
        <v>508.64</v>
      </c>
      <c r="H36" s="1">
        <v>16508.560000000005</v>
      </c>
      <c r="I36" s="1" t="s">
        <v>791</v>
      </c>
      <c r="K36" s="1" t="str">
        <f t="shared" si="0"/>
        <v>16/2</v>
      </c>
      <c r="L36" s="1" t="s">
        <v>787</v>
      </c>
      <c r="M36" s="1">
        <v>537869.43999999994</v>
      </c>
      <c r="N36" s="1">
        <v>6666766.46</v>
      </c>
      <c r="P36" s="1" t="str">
        <f t="shared" si="1"/>
        <v>537869.44,6666766.46</v>
      </c>
    </row>
    <row r="37" spans="1:16" ht="15" customHeight="1" x14ac:dyDescent="0.25">
      <c r="A37" s="1">
        <f t="shared" si="2"/>
        <v>36</v>
      </c>
      <c r="B37" s="1" t="s">
        <v>63</v>
      </c>
      <c r="C37" s="1">
        <v>-30.1310135929814</v>
      </c>
      <c r="D37" s="1">
        <v>-50.612172776218998</v>
      </c>
      <c r="E37" s="1" t="s">
        <v>208</v>
      </c>
      <c r="F37" s="1">
        <v>33.5</v>
      </c>
      <c r="G37" s="1">
        <v>528.23500000000001</v>
      </c>
      <c r="H37" s="1">
        <v>17038.940000000006</v>
      </c>
      <c r="I37" s="1" t="s">
        <v>791</v>
      </c>
      <c r="K37" s="1" t="str">
        <f t="shared" si="0"/>
        <v>17/1</v>
      </c>
      <c r="L37" s="1" t="s">
        <v>787</v>
      </c>
      <c r="M37" s="1">
        <v>537355.94999999995</v>
      </c>
      <c r="N37" s="1">
        <v>6666633.6699999999</v>
      </c>
      <c r="P37" s="1" t="str">
        <f t="shared" si="1"/>
        <v>537355.95,6666633.67</v>
      </c>
    </row>
    <row r="38" spans="1:16" ht="15" customHeight="1" x14ac:dyDescent="0.25">
      <c r="A38" s="1">
        <f t="shared" si="2"/>
        <v>37</v>
      </c>
      <c r="B38" s="1" t="s">
        <v>64</v>
      </c>
      <c r="C38" s="1">
        <v>-30.1322176853066</v>
      </c>
      <c r="D38" s="1">
        <v>-50.617455927283601</v>
      </c>
      <c r="E38" s="1" t="s">
        <v>208</v>
      </c>
      <c r="F38" s="1">
        <v>32</v>
      </c>
      <c r="G38" s="1">
        <v>524.63499999999999</v>
      </c>
      <c r="H38" s="1">
        <v>17565.030000000006</v>
      </c>
      <c r="I38" s="1" t="s">
        <v>791</v>
      </c>
      <c r="K38" s="1" t="str">
        <f t="shared" si="0"/>
        <v>17/2</v>
      </c>
      <c r="L38" s="1" t="s">
        <v>787</v>
      </c>
      <c r="M38" s="1">
        <v>536846.62</v>
      </c>
      <c r="N38" s="1">
        <v>6666501.96</v>
      </c>
      <c r="P38" s="1" t="str">
        <f t="shared" si="1"/>
        <v>536846.62,6666501.96</v>
      </c>
    </row>
    <row r="39" spans="1:16" ht="15" customHeight="1" x14ac:dyDescent="0.25">
      <c r="A39" s="1">
        <f t="shared" si="2"/>
        <v>38</v>
      </c>
      <c r="B39" s="1" t="s">
        <v>65</v>
      </c>
      <c r="C39" s="1">
        <v>-30.133414894430601</v>
      </c>
      <c r="D39" s="1">
        <v>-50.622710060479903</v>
      </c>
      <c r="E39" s="1" t="s">
        <v>208</v>
      </c>
      <c r="F39" s="1">
        <v>33.5</v>
      </c>
      <c r="G39" s="1">
        <v>513.755</v>
      </c>
      <c r="H39" s="1">
        <v>18088.210000000006</v>
      </c>
      <c r="I39" s="1" t="s">
        <v>791</v>
      </c>
      <c r="K39" s="1" t="str">
        <f t="shared" si="0"/>
        <v>18/1</v>
      </c>
      <c r="L39" s="1" t="s">
        <v>787</v>
      </c>
      <c r="M39" s="1">
        <v>536340.1</v>
      </c>
      <c r="N39" s="1">
        <v>6666370.9800000004</v>
      </c>
      <c r="P39" s="1" t="str">
        <f t="shared" si="1"/>
        <v>536340.1,6666370.98</v>
      </c>
    </row>
    <row r="40" spans="1:16" ht="15" customHeight="1" x14ac:dyDescent="0.25">
      <c r="A40" s="1">
        <f t="shared" si="2"/>
        <v>39</v>
      </c>
      <c r="B40" s="1" t="s">
        <v>66</v>
      </c>
      <c r="C40" s="1">
        <v>-30.134568853007899</v>
      </c>
      <c r="D40" s="1">
        <v>-50.627775008209497</v>
      </c>
      <c r="E40" s="1" t="s">
        <v>208</v>
      </c>
      <c r="F40" s="1">
        <v>29</v>
      </c>
      <c r="G40" s="1">
        <v>505.80499999999995</v>
      </c>
      <c r="H40" s="1">
        <v>18592.540000000008</v>
      </c>
      <c r="I40" s="1" t="s">
        <v>791</v>
      </c>
      <c r="K40" s="1" t="str">
        <f t="shared" si="0"/>
        <v>18/2</v>
      </c>
      <c r="L40" s="1" t="s">
        <v>787</v>
      </c>
      <c r="M40" s="1">
        <v>535851.82999999996</v>
      </c>
      <c r="N40" s="1">
        <v>6666244.71</v>
      </c>
      <c r="P40" s="1" t="str">
        <f t="shared" si="1"/>
        <v>535851.83,6666244.71</v>
      </c>
    </row>
    <row r="41" spans="1:16" ht="15" customHeight="1" x14ac:dyDescent="0.25">
      <c r="A41" s="1">
        <f t="shared" si="2"/>
        <v>40</v>
      </c>
      <c r="B41" s="1" t="s">
        <v>67</v>
      </c>
      <c r="C41" s="1">
        <v>-30.135729287712699</v>
      </c>
      <c r="D41" s="1">
        <v>-50.632869744684399</v>
      </c>
      <c r="E41" s="1" t="s">
        <v>208</v>
      </c>
      <c r="F41" s="1">
        <v>33.5</v>
      </c>
      <c r="G41" s="1">
        <v>518.72</v>
      </c>
      <c r="H41" s="1">
        <v>19099.820000000007</v>
      </c>
      <c r="I41" s="1" t="s">
        <v>791</v>
      </c>
      <c r="K41" s="1" t="str">
        <f t="shared" si="0"/>
        <v>19/1</v>
      </c>
      <c r="L41" s="1" t="s">
        <v>787</v>
      </c>
      <c r="M41" s="1">
        <v>535360.69999999995</v>
      </c>
      <c r="N41" s="1">
        <v>6666117.71</v>
      </c>
      <c r="P41" s="1" t="str">
        <f t="shared" si="1"/>
        <v>535360.7,6666117.71</v>
      </c>
    </row>
    <row r="42" spans="1:16" ht="15" customHeight="1" x14ac:dyDescent="0.25">
      <c r="A42" s="1">
        <f t="shared" si="2"/>
        <v>41</v>
      </c>
      <c r="B42" s="1" t="s">
        <v>68</v>
      </c>
      <c r="C42" s="1">
        <v>-30.1369419583013</v>
      </c>
      <c r="D42" s="1">
        <v>-50.638194279481297</v>
      </c>
      <c r="E42" s="1" t="s">
        <v>208</v>
      </c>
      <c r="F42" s="1">
        <v>32</v>
      </c>
      <c r="G42" s="1">
        <v>529.30500000000006</v>
      </c>
      <c r="H42" s="1">
        <v>19629.980000000007</v>
      </c>
      <c r="I42" s="1" t="s">
        <v>791</v>
      </c>
      <c r="K42" s="1" t="str">
        <f t="shared" si="0"/>
        <v>19/2</v>
      </c>
      <c r="L42" s="1" t="s">
        <v>787</v>
      </c>
      <c r="M42" s="1">
        <v>534847.43000000005</v>
      </c>
      <c r="N42" s="1">
        <v>6665984.9699999997</v>
      </c>
      <c r="P42" s="1" t="str">
        <f t="shared" si="1"/>
        <v>534847.43,6665984.97</v>
      </c>
    </row>
    <row r="43" spans="1:16" ht="15" customHeight="1" x14ac:dyDescent="0.25">
      <c r="A43" s="1">
        <f t="shared" si="2"/>
        <v>42</v>
      </c>
      <c r="B43" s="1" t="s">
        <v>69</v>
      </c>
      <c r="C43" s="1">
        <v>-30.138150396607902</v>
      </c>
      <c r="D43" s="1">
        <v>-50.643501829756303</v>
      </c>
      <c r="E43" s="1" t="s">
        <v>208</v>
      </c>
      <c r="F43" s="1">
        <v>33.5</v>
      </c>
      <c r="G43" s="1">
        <v>522.81500000000005</v>
      </c>
      <c r="H43" s="1">
        <v>20158.430000000008</v>
      </c>
      <c r="I43" s="1" t="s">
        <v>791</v>
      </c>
      <c r="K43" s="1" t="str">
        <f t="shared" si="0"/>
        <v>20/1</v>
      </c>
      <c r="L43" s="1" t="s">
        <v>787</v>
      </c>
      <c r="M43" s="1">
        <v>534335.81000000006</v>
      </c>
      <c r="N43" s="1">
        <v>6665852.6699999999</v>
      </c>
      <c r="P43" s="1" t="str">
        <f t="shared" si="1"/>
        <v>534335.81,6665852.67</v>
      </c>
    </row>
    <row r="44" spans="1:16" ht="15" customHeight="1" x14ac:dyDescent="0.25">
      <c r="A44" s="1">
        <f t="shared" si="2"/>
        <v>43</v>
      </c>
      <c r="B44" s="1" t="s">
        <v>70</v>
      </c>
      <c r="C44" s="1">
        <v>-30.139332869447401</v>
      </c>
      <c r="D44" s="1">
        <v>-50.6486962230221</v>
      </c>
      <c r="E44" s="1" t="s">
        <v>208</v>
      </c>
      <c r="F44" s="1">
        <v>33.5</v>
      </c>
      <c r="G44" s="1">
        <v>518.57500000000005</v>
      </c>
      <c r="H44" s="1">
        <v>20675.610000000008</v>
      </c>
      <c r="I44" s="1" t="s">
        <v>791</v>
      </c>
      <c r="K44" s="1" t="str">
        <f t="shared" si="0"/>
        <v>20/2</v>
      </c>
      <c r="L44" s="1" t="s">
        <v>787</v>
      </c>
      <c r="M44" s="1">
        <v>533835.11</v>
      </c>
      <c r="N44" s="1">
        <v>6665723.1900000004</v>
      </c>
      <c r="P44" s="1" t="str">
        <f t="shared" si="1"/>
        <v>533835.11,6665723.19</v>
      </c>
    </row>
    <row r="45" spans="1:16" ht="15" customHeight="1" x14ac:dyDescent="0.25">
      <c r="A45" s="1">
        <f t="shared" si="2"/>
        <v>44</v>
      </c>
      <c r="B45" s="1" t="s">
        <v>71</v>
      </c>
      <c r="C45" s="1">
        <v>-30.1405215289636</v>
      </c>
      <c r="D45" s="1">
        <v>-50.653918961290302</v>
      </c>
      <c r="E45" s="1" t="s">
        <v>208</v>
      </c>
      <c r="F45" s="1">
        <v>30.5</v>
      </c>
      <c r="G45" s="1">
        <v>512.16000000000008</v>
      </c>
      <c r="H45" s="1">
        <v>21195.580000000009</v>
      </c>
      <c r="I45" s="1" t="s">
        <v>791</v>
      </c>
      <c r="K45" s="1" t="str">
        <f t="shared" si="0"/>
        <v>21/1</v>
      </c>
      <c r="L45" s="1" t="s">
        <v>787</v>
      </c>
      <c r="M45" s="1">
        <v>533331.68999999994</v>
      </c>
      <c r="N45" s="1">
        <v>6665593.0099999998</v>
      </c>
      <c r="P45" s="1" t="str">
        <f t="shared" si="1"/>
        <v>533331.69,6665593.01</v>
      </c>
    </row>
    <row r="46" spans="1:16" ht="15" customHeight="1" x14ac:dyDescent="0.25">
      <c r="A46" s="1">
        <f t="shared" si="2"/>
        <v>45</v>
      </c>
      <c r="B46" s="1" t="s">
        <v>72</v>
      </c>
      <c r="C46" s="1">
        <v>-30.141674288655199</v>
      </c>
      <c r="D46" s="1">
        <v>-50.658984854594202</v>
      </c>
      <c r="E46" s="1" t="s">
        <v>208</v>
      </c>
      <c r="F46" s="1">
        <v>32</v>
      </c>
      <c r="G46" s="1">
        <v>507.55</v>
      </c>
      <c r="H46" s="1">
        <v>21699.930000000008</v>
      </c>
      <c r="I46" s="1" t="s">
        <v>791</v>
      </c>
      <c r="K46" s="1" t="str">
        <f t="shared" si="0"/>
        <v>21/2</v>
      </c>
      <c r="L46" s="1" t="s">
        <v>787</v>
      </c>
      <c r="M46" s="1">
        <v>532843.4</v>
      </c>
      <c r="N46" s="1">
        <v>6665466.7400000002</v>
      </c>
      <c r="P46" s="1" t="str">
        <f t="shared" si="1"/>
        <v>532843.4,6665466.74</v>
      </c>
    </row>
    <row r="47" spans="1:16" ht="15" customHeight="1" x14ac:dyDescent="0.25">
      <c r="A47" s="1">
        <f t="shared" si="2"/>
        <v>46</v>
      </c>
      <c r="B47" s="1" t="s">
        <v>73</v>
      </c>
      <c r="C47" s="1">
        <v>-30.142841547345899</v>
      </c>
      <c r="D47" s="1">
        <v>-50.664115193146301</v>
      </c>
      <c r="E47" s="1" t="s">
        <v>208</v>
      </c>
      <c r="F47" s="1">
        <v>30.5</v>
      </c>
      <c r="G47" s="1">
        <v>509.36500000000001</v>
      </c>
      <c r="H47" s="1">
        <v>22210.680000000008</v>
      </c>
      <c r="I47" s="1" t="s">
        <v>791</v>
      </c>
      <c r="K47" s="1" t="str">
        <f t="shared" si="0"/>
        <v>22/1</v>
      </c>
      <c r="L47" s="1" t="s">
        <v>787</v>
      </c>
      <c r="M47" s="1">
        <v>532348.91</v>
      </c>
      <c r="N47" s="1">
        <v>6665338.8600000003</v>
      </c>
      <c r="P47" s="1" t="str">
        <f t="shared" si="1"/>
        <v>532348.91,6665338.86</v>
      </c>
    </row>
    <row r="48" spans="1:16" ht="15" customHeight="1" x14ac:dyDescent="0.25">
      <c r="A48" s="1">
        <f t="shared" si="2"/>
        <v>47</v>
      </c>
      <c r="B48" s="1" t="s">
        <v>74</v>
      </c>
      <c r="C48" s="1">
        <v>-30.1440022188889</v>
      </c>
      <c r="D48" s="1">
        <v>-50.669217744707701</v>
      </c>
      <c r="E48" s="1" t="s">
        <v>209</v>
      </c>
      <c r="F48" s="1">
        <v>30.5</v>
      </c>
      <c r="G48" s="1">
        <v>516.14</v>
      </c>
      <c r="H48" s="1">
        <v>22718.660000000007</v>
      </c>
      <c r="I48" s="1" t="s">
        <v>791</v>
      </c>
      <c r="K48" s="1" t="str">
        <f t="shared" si="0"/>
        <v>22/2</v>
      </c>
      <c r="L48" s="1" t="s">
        <v>787</v>
      </c>
      <c r="M48" s="1">
        <v>531857.11</v>
      </c>
      <c r="N48" s="1">
        <v>6665211.6799999997</v>
      </c>
      <c r="P48" s="1" t="str">
        <f t="shared" si="1"/>
        <v>531857.11,6665211.68</v>
      </c>
    </row>
    <row r="49" spans="1:16" ht="15" customHeight="1" x14ac:dyDescent="0.25">
      <c r="A49" s="1">
        <f t="shared" si="2"/>
        <v>48</v>
      </c>
      <c r="B49" s="1" t="s">
        <v>75</v>
      </c>
      <c r="C49" s="1">
        <v>-30.1451999186996</v>
      </c>
      <c r="D49" s="1">
        <v>-50.674484352695004</v>
      </c>
      <c r="E49" s="1" t="s">
        <v>208</v>
      </c>
      <c r="F49" s="1">
        <v>33.5</v>
      </c>
      <c r="G49" s="1">
        <v>526.005</v>
      </c>
      <c r="H49" s="1">
        <v>23242.960000000006</v>
      </c>
      <c r="I49" s="1" t="s">
        <v>791</v>
      </c>
      <c r="K49" s="1" t="str">
        <f t="shared" si="0"/>
        <v>23/1</v>
      </c>
      <c r="L49" s="1" t="s">
        <v>787</v>
      </c>
      <c r="M49" s="1">
        <v>531349.51</v>
      </c>
      <c r="N49" s="1">
        <v>6665080.4199999999</v>
      </c>
      <c r="P49" s="1" t="str">
        <f t="shared" si="1"/>
        <v>531349.51,6665080.42</v>
      </c>
    </row>
    <row r="50" spans="1:16" ht="15" customHeight="1" x14ac:dyDescent="0.25">
      <c r="A50" s="1">
        <f t="shared" si="2"/>
        <v>49</v>
      </c>
      <c r="B50" s="1" t="s">
        <v>76</v>
      </c>
      <c r="C50" s="1">
        <v>-30.146405252642801</v>
      </c>
      <c r="D50" s="1">
        <v>-50.6797854339083</v>
      </c>
      <c r="E50" s="1" t="s">
        <v>208</v>
      </c>
      <c r="F50" s="1">
        <v>32</v>
      </c>
      <c r="G50" s="1">
        <v>526.98500000000001</v>
      </c>
      <c r="H50" s="1">
        <v>23770.670000000006</v>
      </c>
      <c r="I50" s="1" t="s">
        <v>791</v>
      </c>
      <c r="K50" s="1" t="str">
        <f t="shared" si="0"/>
        <v>23/2</v>
      </c>
      <c r="L50" s="1" t="s">
        <v>787</v>
      </c>
      <c r="M50" s="1">
        <v>530838.6</v>
      </c>
      <c r="N50" s="1">
        <v>6664948.2999999998</v>
      </c>
      <c r="P50" s="1" t="str">
        <f t="shared" si="1"/>
        <v>530838.6,6664948.3</v>
      </c>
    </row>
    <row r="51" spans="1:16" ht="15" customHeight="1" x14ac:dyDescent="0.25">
      <c r="A51" s="1">
        <f t="shared" si="2"/>
        <v>50</v>
      </c>
      <c r="B51" s="1" t="s">
        <v>77</v>
      </c>
      <c r="C51" s="1">
        <v>-30.147607089354501</v>
      </c>
      <c r="D51" s="1">
        <v>-50.685072015417099</v>
      </c>
      <c r="E51" s="1" t="s">
        <v>208</v>
      </c>
      <c r="F51" s="1">
        <v>33.5</v>
      </c>
      <c r="G51" s="1">
        <v>523.92000000000007</v>
      </c>
      <c r="H51" s="1">
        <v>24296.930000000004</v>
      </c>
      <c r="I51" s="1" t="s">
        <v>791</v>
      </c>
      <c r="K51" s="1" t="str">
        <f t="shared" si="0"/>
        <v>24/1</v>
      </c>
      <c r="L51" s="1" t="s">
        <v>787</v>
      </c>
      <c r="M51" s="1">
        <v>530329.1</v>
      </c>
      <c r="N51" s="1">
        <v>6664816.54</v>
      </c>
      <c r="P51" s="1" t="str">
        <f t="shared" si="1"/>
        <v>530329.1,6664816.54</v>
      </c>
    </row>
    <row r="52" spans="1:16" ht="15" customHeight="1" x14ac:dyDescent="0.25">
      <c r="A52" s="1">
        <f t="shared" si="2"/>
        <v>51</v>
      </c>
      <c r="B52" s="1" t="s">
        <v>78</v>
      </c>
      <c r="C52" s="1">
        <v>-30.148797954230201</v>
      </c>
      <c r="D52" s="1">
        <v>-50.690311722106102</v>
      </c>
      <c r="E52" s="1" t="s">
        <v>208</v>
      </c>
      <c r="F52" s="1">
        <v>32</v>
      </c>
      <c r="G52" s="1">
        <v>524.01</v>
      </c>
      <c r="H52" s="1">
        <v>24818.510000000006</v>
      </c>
      <c r="I52" s="1" t="s">
        <v>791</v>
      </c>
      <c r="K52" s="1" t="str">
        <f t="shared" si="0"/>
        <v>24/2</v>
      </c>
      <c r="L52" s="1" t="s">
        <v>787</v>
      </c>
      <c r="M52" s="1">
        <v>529824.13</v>
      </c>
      <c r="N52" s="1">
        <v>6664685.96</v>
      </c>
      <c r="P52" s="1" t="str">
        <f t="shared" si="1"/>
        <v>529824.13,6664685.96</v>
      </c>
    </row>
    <row r="53" spans="1:16" ht="15" customHeight="1" x14ac:dyDescent="0.25">
      <c r="A53" s="1">
        <f t="shared" si="2"/>
        <v>52</v>
      </c>
      <c r="B53" s="1" t="s">
        <v>79</v>
      </c>
      <c r="C53" s="1">
        <v>-30.149999733416202</v>
      </c>
      <c r="D53" s="1">
        <v>-50.695600326619001</v>
      </c>
      <c r="E53" s="1" t="s">
        <v>208</v>
      </c>
      <c r="F53" s="1">
        <v>33.5</v>
      </c>
      <c r="G53" s="1">
        <v>526.245</v>
      </c>
      <c r="H53" s="1">
        <v>25344.950000000004</v>
      </c>
      <c r="I53" s="1" t="s">
        <v>791</v>
      </c>
      <c r="K53" s="1" t="str">
        <f t="shared" si="0"/>
        <v>25/1</v>
      </c>
      <c r="L53" s="1" t="s">
        <v>787</v>
      </c>
      <c r="M53" s="1">
        <v>529314.46</v>
      </c>
      <c r="N53" s="1">
        <v>6664554.1600000001</v>
      </c>
      <c r="P53" s="1" t="str">
        <f t="shared" si="1"/>
        <v>529314.46,6664554.16</v>
      </c>
    </row>
    <row r="54" spans="1:16" ht="15" customHeight="1" x14ac:dyDescent="0.25">
      <c r="A54" s="1">
        <f t="shared" si="2"/>
        <v>53</v>
      </c>
      <c r="B54" s="1" t="s">
        <v>80</v>
      </c>
      <c r="C54" s="1">
        <v>-30.151200388991999</v>
      </c>
      <c r="D54" s="1">
        <v>-50.7008852218204</v>
      </c>
      <c r="E54" s="1" t="s">
        <v>208</v>
      </c>
      <c r="F54" s="1">
        <v>32</v>
      </c>
      <c r="G54" s="1">
        <v>526.28499999999997</v>
      </c>
      <c r="H54" s="1">
        <v>25871.000000000004</v>
      </c>
      <c r="I54" s="1" t="s">
        <v>791</v>
      </c>
      <c r="K54" s="1" t="str">
        <f t="shared" si="0"/>
        <v>25/2</v>
      </c>
      <c r="L54" s="1" t="s">
        <v>787</v>
      </c>
      <c r="M54" s="1">
        <v>528805.16</v>
      </c>
      <c r="N54" s="1">
        <v>6664422.46</v>
      </c>
      <c r="P54" s="1" t="str">
        <f t="shared" si="1"/>
        <v>528805.16,6664422.46</v>
      </c>
    </row>
    <row r="55" spans="1:16" ht="15" customHeight="1" x14ac:dyDescent="0.25">
      <c r="A55" s="1">
        <f t="shared" si="2"/>
        <v>54</v>
      </c>
      <c r="B55" s="1" t="s">
        <v>81</v>
      </c>
      <c r="C55" s="1">
        <v>-30.152402016036</v>
      </c>
      <c r="D55" s="1">
        <v>-50.706174916171001</v>
      </c>
      <c r="E55" s="1" t="s">
        <v>208</v>
      </c>
      <c r="F55" s="1">
        <v>33.5</v>
      </c>
      <c r="G55" s="1">
        <v>524.44000000000005</v>
      </c>
      <c r="H55" s="1">
        <v>26397.520000000004</v>
      </c>
      <c r="I55" s="1" t="s">
        <v>791</v>
      </c>
      <c r="K55" s="1" t="str">
        <f t="shared" si="0"/>
        <v>26/1</v>
      </c>
      <c r="L55" s="1" t="s">
        <v>787</v>
      </c>
      <c r="M55" s="1">
        <v>528295.41</v>
      </c>
      <c r="N55" s="1">
        <v>6664290.6299999999</v>
      </c>
      <c r="P55" s="1" t="str">
        <f t="shared" si="1"/>
        <v>528295.41,6664290.63</v>
      </c>
    </row>
    <row r="56" spans="1:16" ht="15" customHeight="1" x14ac:dyDescent="0.25">
      <c r="A56" s="1">
        <f t="shared" si="2"/>
        <v>55</v>
      </c>
      <c r="B56" s="1" t="s">
        <v>82</v>
      </c>
      <c r="C56" s="1">
        <v>-30.1535937727784</v>
      </c>
      <c r="D56" s="1">
        <v>-50.7114229199817</v>
      </c>
      <c r="E56" s="1" t="s">
        <v>208</v>
      </c>
      <c r="F56" s="1">
        <v>32</v>
      </c>
      <c r="G56" s="1">
        <v>521.40000000000009</v>
      </c>
      <c r="H56" s="1">
        <v>26919.880000000005</v>
      </c>
      <c r="I56" s="1" t="s">
        <v>791</v>
      </c>
      <c r="K56" s="1" t="str">
        <f t="shared" si="0"/>
        <v>26/2</v>
      </c>
      <c r="L56" s="1" t="s">
        <v>787</v>
      </c>
      <c r="M56" s="1">
        <v>527789.68999999994</v>
      </c>
      <c r="N56" s="1">
        <v>6664159.8600000003</v>
      </c>
      <c r="P56" s="1" t="str">
        <f t="shared" si="1"/>
        <v>527789.69,6664159.86</v>
      </c>
    </row>
    <row r="57" spans="1:16" ht="15" customHeight="1" x14ac:dyDescent="0.25">
      <c r="A57" s="1">
        <f t="shared" si="2"/>
        <v>56</v>
      </c>
      <c r="B57" s="1" t="s">
        <v>83</v>
      </c>
      <c r="C57" s="1">
        <v>-30.154781037394699</v>
      </c>
      <c r="D57" s="1">
        <v>-50.716651852765999</v>
      </c>
      <c r="E57" s="1" t="s">
        <v>208</v>
      </c>
      <c r="F57" s="1">
        <v>33.5</v>
      </c>
      <c r="G57" s="1">
        <v>523.31500000000005</v>
      </c>
      <c r="H57" s="1">
        <v>27440.320000000003</v>
      </c>
      <c r="I57" s="1" t="s">
        <v>791</v>
      </c>
      <c r="K57" s="1" t="str">
        <f t="shared" si="0"/>
        <v>27/1</v>
      </c>
      <c r="L57" s="1" t="s">
        <v>787</v>
      </c>
      <c r="M57" s="1">
        <v>527285.81999999995</v>
      </c>
      <c r="N57" s="1">
        <v>6664029.5599999996</v>
      </c>
      <c r="P57" s="1" t="str">
        <f t="shared" si="1"/>
        <v>527285.82,6664029.56</v>
      </c>
    </row>
    <row r="58" spans="1:16" ht="15" customHeight="1" x14ac:dyDescent="0.25">
      <c r="A58" s="1">
        <f t="shared" si="2"/>
        <v>57</v>
      </c>
      <c r="B58" s="1" t="s">
        <v>84</v>
      </c>
      <c r="C58" s="1">
        <v>-30.1559812118082</v>
      </c>
      <c r="D58" s="1">
        <v>-50.721938717499</v>
      </c>
      <c r="E58" s="1" t="s">
        <v>208</v>
      </c>
      <c r="F58" s="1">
        <v>32</v>
      </c>
      <c r="G58" s="1">
        <v>511.87</v>
      </c>
      <c r="H58" s="1">
        <v>27966.510000000002</v>
      </c>
      <c r="I58" s="1" t="s">
        <v>791</v>
      </c>
      <c r="K58" s="1" t="str">
        <f t="shared" si="0"/>
        <v>27/2</v>
      </c>
      <c r="L58" s="1" t="s">
        <v>787</v>
      </c>
      <c r="M58" s="1">
        <v>526776.38</v>
      </c>
      <c r="N58" s="1">
        <v>6663897.8200000003</v>
      </c>
      <c r="P58" s="1" t="str">
        <f t="shared" si="1"/>
        <v>526776.38,6663897.82</v>
      </c>
    </row>
    <row r="59" spans="1:16" ht="15" customHeight="1" x14ac:dyDescent="0.25">
      <c r="A59" s="1">
        <f t="shared" si="2"/>
        <v>58</v>
      </c>
      <c r="B59" s="1" t="s">
        <v>85</v>
      </c>
      <c r="C59" s="1">
        <v>-30.1571158706133</v>
      </c>
      <c r="D59" s="1">
        <v>-50.726937821352401</v>
      </c>
      <c r="E59" s="1" t="s">
        <v>208</v>
      </c>
      <c r="F59" s="1">
        <v>29</v>
      </c>
      <c r="G59" s="1">
        <v>474.59500000000003</v>
      </c>
      <c r="H59" s="1">
        <v>28464.06</v>
      </c>
      <c r="I59" s="1" t="s">
        <v>791</v>
      </c>
      <c r="K59" s="1" t="str">
        <f t="shared" si="0"/>
        <v>28/1</v>
      </c>
      <c r="L59" s="1" t="s">
        <v>787</v>
      </c>
      <c r="M59" s="1">
        <v>526294.68000000005</v>
      </c>
      <c r="N59" s="1">
        <v>6663773.25</v>
      </c>
      <c r="P59" s="1" t="str">
        <f t="shared" si="1"/>
        <v>526294.68,6663773.25</v>
      </c>
    </row>
    <row r="60" spans="1:16" ht="15" customHeight="1" x14ac:dyDescent="0.25">
      <c r="A60" s="1">
        <f t="shared" si="2"/>
        <v>59</v>
      </c>
      <c r="B60" s="1" t="s">
        <v>86</v>
      </c>
      <c r="C60" s="1">
        <v>-30.1581456166717</v>
      </c>
      <c r="D60" s="1">
        <v>-50.731475825477197</v>
      </c>
      <c r="E60" s="1" t="s">
        <v>208</v>
      </c>
      <c r="F60" s="1">
        <v>24.5</v>
      </c>
      <c r="G60" s="1">
        <v>452.42499999999995</v>
      </c>
      <c r="H60" s="1">
        <v>28915.7</v>
      </c>
      <c r="I60" s="1" t="s">
        <v>791</v>
      </c>
      <c r="K60" s="1" t="str">
        <f t="shared" si="0"/>
        <v>28/2</v>
      </c>
      <c r="L60" s="1" t="s">
        <v>787</v>
      </c>
      <c r="M60" s="1">
        <v>525857.42000000004</v>
      </c>
      <c r="N60" s="1">
        <v>6663660.1799999997</v>
      </c>
      <c r="P60" s="1" t="str">
        <f t="shared" si="1"/>
        <v>525857.42,6663660.18</v>
      </c>
    </row>
    <row r="61" spans="1:16" ht="15" customHeight="1" x14ac:dyDescent="0.25">
      <c r="A61" s="1">
        <f t="shared" si="2"/>
        <v>60</v>
      </c>
      <c r="B61" s="1" t="s">
        <v>87</v>
      </c>
      <c r="C61" s="1">
        <v>-30.159178847691098</v>
      </c>
      <c r="D61" s="1">
        <v>-50.736029700387299</v>
      </c>
      <c r="E61" s="1" t="s">
        <v>208</v>
      </c>
      <c r="F61" s="1">
        <v>30.5</v>
      </c>
      <c r="G61" s="1">
        <v>480.42499999999995</v>
      </c>
      <c r="H61" s="1">
        <v>29368.91</v>
      </c>
      <c r="I61" s="1" t="s">
        <v>791</v>
      </c>
      <c r="K61" s="1" t="str">
        <f t="shared" si="0"/>
        <v>29/1</v>
      </c>
      <c r="L61" s="1" t="s">
        <v>787</v>
      </c>
      <c r="M61" s="1">
        <v>525418.64</v>
      </c>
      <c r="N61" s="1">
        <v>6663546.71</v>
      </c>
      <c r="P61" s="1" t="str">
        <f t="shared" si="1"/>
        <v>525418.64,6663546.71</v>
      </c>
    </row>
    <row r="62" spans="1:16" ht="15" customHeight="1" x14ac:dyDescent="0.25">
      <c r="A62" s="1">
        <f t="shared" si="2"/>
        <v>61</v>
      </c>
      <c r="B62" s="1" t="s">
        <v>88</v>
      </c>
      <c r="C62" s="1">
        <v>-30.160336002783598</v>
      </c>
      <c r="D62" s="1">
        <v>-50.7411305320894</v>
      </c>
      <c r="E62" s="1" t="s">
        <v>208</v>
      </c>
      <c r="F62" s="1">
        <v>32</v>
      </c>
      <c r="G62" s="1">
        <v>468.98</v>
      </c>
      <c r="H62" s="1">
        <v>29876.55</v>
      </c>
      <c r="I62" s="1" t="s">
        <v>791</v>
      </c>
      <c r="K62" s="1" t="str">
        <f t="shared" si="0"/>
        <v>29/2</v>
      </c>
      <c r="L62" s="1" t="s">
        <v>787</v>
      </c>
      <c r="M62" s="1">
        <v>524927.17000000004</v>
      </c>
      <c r="N62" s="1">
        <v>6663419.6100000003</v>
      </c>
      <c r="P62" s="1" t="str">
        <f t="shared" si="1"/>
        <v>524927.17,6663419.61</v>
      </c>
    </row>
    <row r="63" spans="1:16" ht="15" customHeight="1" x14ac:dyDescent="0.25">
      <c r="A63" s="1">
        <f t="shared" si="2"/>
        <v>62</v>
      </c>
      <c r="B63" s="1" t="s">
        <v>89</v>
      </c>
      <c r="C63" s="1">
        <v>-30.161316653950902</v>
      </c>
      <c r="D63" s="1">
        <v>-50.745454610979003</v>
      </c>
      <c r="E63" s="1" t="s">
        <v>210</v>
      </c>
      <c r="F63" s="1">
        <v>18</v>
      </c>
      <c r="G63" s="1">
        <v>427.875</v>
      </c>
      <c r="H63" s="1">
        <v>30306.87</v>
      </c>
      <c r="I63" s="1" t="s">
        <v>792</v>
      </c>
      <c r="K63" s="1" t="str">
        <f t="shared" si="0"/>
        <v>30/1=MV03</v>
      </c>
      <c r="L63" s="1" t="s">
        <v>787</v>
      </c>
      <c r="M63" s="1">
        <v>524510.55000000005</v>
      </c>
      <c r="N63" s="1">
        <v>6663311.8799999999</v>
      </c>
      <c r="P63" s="1" t="str">
        <f t="shared" si="1"/>
        <v>524510.55,6663311.88</v>
      </c>
    </row>
    <row r="64" spans="1:16" ht="15" customHeight="1" x14ac:dyDescent="0.25">
      <c r="A64" s="1">
        <f t="shared" si="2"/>
        <v>63</v>
      </c>
      <c r="B64" s="1" t="s">
        <v>90</v>
      </c>
      <c r="C64" s="1">
        <v>-30.1629746949836</v>
      </c>
      <c r="D64" s="1">
        <v>-50.749439440165197</v>
      </c>
      <c r="E64" s="1" t="s">
        <v>208</v>
      </c>
      <c r="F64" s="1">
        <v>32</v>
      </c>
      <c r="G64" s="1">
        <v>464.33500000000004</v>
      </c>
      <c r="H64" s="1">
        <v>30732.3</v>
      </c>
      <c r="I64" s="1" t="s">
        <v>792</v>
      </c>
      <c r="K64" s="1" t="str">
        <f t="shared" si="0"/>
        <v>30/2</v>
      </c>
      <c r="L64" s="1" t="s">
        <v>787</v>
      </c>
      <c r="M64" s="1">
        <v>524126.44</v>
      </c>
      <c r="N64" s="1">
        <v>6663129</v>
      </c>
      <c r="P64" s="1" t="str">
        <f t="shared" si="1"/>
        <v>524126.44,6663129</v>
      </c>
    </row>
    <row r="65" spans="1:16" ht="15" customHeight="1" x14ac:dyDescent="0.25">
      <c r="A65" s="1">
        <f t="shared" si="2"/>
        <v>64</v>
      </c>
      <c r="B65" s="1" t="s">
        <v>91</v>
      </c>
      <c r="C65" s="1">
        <v>-30.164935847309302</v>
      </c>
      <c r="D65" s="1">
        <v>-50.754153332891804</v>
      </c>
      <c r="E65" s="1" t="s">
        <v>208</v>
      </c>
      <c r="F65" s="1">
        <v>30.5</v>
      </c>
      <c r="G65" s="1">
        <v>495.28499999999997</v>
      </c>
      <c r="H65" s="1">
        <v>31235.54</v>
      </c>
      <c r="I65" s="1" t="s">
        <v>792</v>
      </c>
      <c r="K65" s="1" t="str">
        <f t="shared" si="0"/>
        <v>31/1</v>
      </c>
      <c r="L65" s="1" t="s">
        <v>787</v>
      </c>
      <c r="M65" s="1">
        <v>523672.07</v>
      </c>
      <c r="N65" s="1">
        <v>6662912.6699999999</v>
      </c>
      <c r="P65" s="1" t="str">
        <f t="shared" si="1"/>
        <v>523672.07,6662912.67</v>
      </c>
    </row>
    <row r="66" spans="1:16" ht="15" customHeight="1" x14ac:dyDescent="0.25">
      <c r="A66" s="1">
        <f t="shared" si="2"/>
        <v>65</v>
      </c>
      <c r="B66" s="1" t="s">
        <v>92</v>
      </c>
      <c r="C66" s="1">
        <v>-30.166834830178502</v>
      </c>
      <c r="D66" s="1">
        <v>-50.7587183217994</v>
      </c>
      <c r="E66" s="1" t="s">
        <v>208</v>
      </c>
      <c r="F66" s="1">
        <v>33.5</v>
      </c>
      <c r="G66" s="1">
        <v>510.4</v>
      </c>
      <c r="H66" s="1">
        <v>31722.870000000003</v>
      </c>
      <c r="I66" s="1" t="s">
        <v>792</v>
      </c>
      <c r="K66" s="1" t="str">
        <f t="shared" si="0"/>
        <v>31/2</v>
      </c>
      <c r="L66" s="1" t="s">
        <v>787</v>
      </c>
      <c r="M66" s="1">
        <v>523232.07</v>
      </c>
      <c r="N66" s="1">
        <v>6662703.1799999997</v>
      </c>
      <c r="P66" s="1" t="str">
        <f t="shared" si="1"/>
        <v>523232.07,6662703.18</v>
      </c>
    </row>
    <row r="67" spans="1:16" ht="15" customHeight="1" x14ac:dyDescent="0.25">
      <c r="A67" s="1">
        <f t="shared" si="2"/>
        <v>66</v>
      </c>
      <c r="B67" s="1" t="s">
        <v>93</v>
      </c>
      <c r="C67" s="1">
        <v>-30.168913476650602</v>
      </c>
      <c r="D67" s="1">
        <v>-50.763715733701197</v>
      </c>
      <c r="E67" s="1" t="s">
        <v>208</v>
      </c>
      <c r="F67" s="1">
        <v>33.5</v>
      </c>
      <c r="G67" s="1">
        <v>525.04500000000007</v>
      </c>
      <c r="H67" s="1">
        <v>32256.340000000004</v>
      </c>
      <c r="I67" s="1" t="s">
        <v>792</v>
      </c>
      <c r="K67" s="1" t="str">
        <f t="shared" ref="K67:K130" si="3">B67</f>
        <v>32/1</v>
      </c>
      <c r="L67" s="1" t="s">
        <v>787</v>
      </c>
      <c r="M67" s="1">
        <v>522750.41</v>
      </c>
      <c r="N67" s="1">
        <v>6662473.8499999996</v>
      </c>
      <c r="P67" s="1" t="str">
        <f t="shared" ref="P67:P130" si="4">CONCATENATE(SUBSTITUTE(M67,",","."),",",SUBSTITUTE(N67,",","."))</f>
        <v>522750.41,6662473.85</v>
      </c>
    </row>
    <row r="68" spans="1:16" ht="15" customHeight="1" x14ac:dyDescent="0.25">
      <c r="A68" s="1">
        <f t="shared" ref="A68:A131" si="5">A67+1</f>
        <v>67</v>
      </c>
      <c r="B68" s="1" t="s">
        <v>94</v>
      </c>
      <c r="C68" s="1">
        <v>-30.170926228486</v>
      </c>
      <c r="D68" s="1">
        <v>-50.768555536925597</v>
      </c>
      <c r="E68" s="1" t="s">
        <v>209</v>
      </c>
      <c r="F68" s="1">
        <v>29</v>
      </c>
      <c r="G68" s="1">
        <v>507.56</v>
      </c>
      <c r="H68" s="1">
        <v>32772.960000000006</v>
      </c>
      <c r="I68" s="1" t="s">
        <v>792</v>
      </c>
      <c r="K68" s="1" t="str">
        <f t="shared" si="3"/>
        <v>32/2</v>
      </c>
      <c r="L68" s="1" t="s">
        <v>787</v>
      </c>
      <c r="M68" s="1">
        <v>522283.96</v>
      </c>
      <c r="N68" s="1">
        <v>6662251.7699999996</v>
      </c>
      <c r="P68" s="1" t="str">
        <f t="shared" si="4"/>
        <v>522283.96,6662251.77</v>
      </c>
    </row>
    <row r="69" spans="1:16" ht="15" customHeight="1" x14ac:dyDescent="0.25">
      <c r="A69" s="1">
        <f t="shared" si="5"/>
        <v>68</v>
      </c>
      <c r="B69" s="1" t="s">
        <v>95</v>
      </c>
      <c r="C69" s="1">
        <v>-30.172868209295899</v>
      </c>
      <c r="D69" s="1">
        <v>-50.773225779045802</v>
      </c>
      <c r="E69" s="1" t="s">
        <v>208</v>
      </c>
      <c r="F69" s="1">
        <v>30.5</v>
      </c>
      <c r="G69" s="1">
        <v>497.78</v>
      </c>
      <c r="H69" s="1">
        <v>33271.460000000006</v>
      </c>
      <c r="I69" s="1" t="s">
        <v>792</v>
      </c>
      <c r="K69" s="1" t="str">
        <f t="shared" si="3"/>
        <v>33/1</v>
      </c>
      <c r="L69" s="1" t="s">
        <v>787</v>
      </c>
      <c r="M69" s="1">
        <v>521833.87</v>
      </c>
      <c r="N69" s="1">
        <v>6662037.4800000004</v>
      </c>
      <c r="P69" s="1" t="str">
        <f t="shared" si="4"/>
        <v>521833.87,6662037.48</v>
      </c>
    </row>
    <row r="70" spans="1:16" ht="15" customHeight="1" x14ac:dyDescent="0.25">
      <c r="A70" s="1">
        <f t="shared" si="5"/>
        <v>69</v>
      </c>
      <c r="B70" s="1" t="s">
        <v>96</v>
      </c>
      <c r="C70" s="1">
        <v>-30.174804496537501</v>
      </c>
      <c r="D70" s="1">
        <v>-50.777882715080999</v>
      </c>
      <c r="E70" s="1" t="s">
        <v>208</v>
      </c>
      <c r="F70" s="1">
        <v>32</v>
      </c>
      <c r="G70" s="1">
        <v>511.03999999999996</v>
      </c>
      <c r="H70" s="1">
        <v>33768.520000000004</v>
      </c>
      <c r="I70" s="1" t="s">
        <v>792</v>
      </c>
      <c r="K70" s="1" t="str">
        <f t="shared" si="3"/>
        <v>33/2</v>
      </c>
      <c r="L70" s="1" t="s">
        <v>787</v>
      </c>
      <c r="M70" s="1">
        <v>521385.08</v>
      </c>
      <c r="N70" s="1">
        <v>6661823.7999999998</v>
      </c>
      <c r="P70" s="1" t="str">
        <f t="shared" si="4"/>
        <v>521385.08,6661823.8</v>
      </c>
    </row>
    <row r="71" spans="1:16" ht="15" customHeight="1" x14ac:dyDescent="0.25">
      <c r="A71" s="1">
        <f t="shared" si="5"/>
        <v>70</v>
      </c>
      <c r="B71" s="1" t="s">
        <v>97</v>
      </c>
      <c r="C71" s="1">
        <v>-30.176849435154502</v>
      </c>
      <c r="D71" s="1">
        <v>-50.782801860395999</v>
      </c>
      <c r="E71" s="1" t="s">
        <v>208</v>
      </c>
      <c r="F71" s="1">
        <v>33.5</v>
      </c>
      <c r="G71" s="1">
        <v>528.69499999999994</v>
      </c>
      <c r="H71" s="1">
        <v>34293.54</v>
      </c>
      <c r="I71" s="1" t="s">
        <v>792</v>
      </c>
      <c r="K71" s="1" t="str">
        <f t="shared" si="3"/>
        <v>34/1</v>
      </c>
      <c r="L71" s="1" t="s">
        <v>787</v>
      </c>
      <c r="M71" s="1">
        <v>520911.04</v>
      </c>
      <c r="N71" s="1">
        <v>6661598.1100000003</v>
      </c>
      <c r="P71" s="1" t="str">
        <f t="shared" si="4"/>
        <v>520911.04,6661598.11</v>
      </c>
    </row>
    <row r="72" spans="1:16" ht="15" customHeight="1" x14ac:dyDescent="0.25">
      <c r="A72" s="1">
        <f t="shared" si="5"/>
        <v>71</v>
      </c>
      <c r="B72" s="1" t="s">
        <v>98</v>
      </c>
      <c r="C72" s="1">
        <v>-30.1789228178895</v>
      </c>
      <c r="D72" s="1">
        <v>-50.787790013984598</v>
      </c>
      <c r="E72" s="1" t="s">
        <v>208</v>
      </c>
      <c r="F72" s="1">
        <v>33.5</v>
      </c>
      <c r="G72" s="1">
        <v>511.61500000000001</v>
      </c>
      <c r="H72" s="1">
        <v>34825.910000000003</v>
      </c>
      <c r="I72" s="1" t="s">
        <v>792</v>
      </c>
      <c r="K72" s="1" t="str">
        <f t="shared" si="3"/>
        <v>34/2</v>
      </c>
      <c r="L72" s="1" t="s">
        <v>787</v>
      </c>
      <c r="M72" s="1">
        <v>520430.37</v>
      </c>
      <c r="N72" s="1">
        <v>6661369.2599999998</v>
      </c>
      <c r="P72" s="1" t="str">
        <f t="shared" si="4"/>
        <v>520430.37,6661369.26</v>
      </c>
    </row>
    <row r="73" spans="1:16" ht="15" customHeight="1" x14ac:dyDescent="0.25">
      <c r="A73" s="1">
        <f t="shared" si="5"/>
        <v>72</v>
      </c>
      <c r="B73" s="1" t="s">
        <v>99</v>
      </c>
      <c r="C73" s="1">
        <v>-30.1808344021705</v>
      </c>
      <c r="D73" s="1">
        <v>-50.792389404650102</v>
      </c>
      <c r="E73" s="1" t="s">
        <v>208</v>
      </c>
      <c r="F73" s="1">
        <v>32</v>
      </c>
      <c r="G73" s="1">
        <v>489.14499999999998</v>
      </c>
      <c r="H73" s="1">
        <v>35316.770000000004</v>
      </c>
      <c r="I73" s="1" t="s">
        <v>792</v>
      </c>
      <c r="K73" s="1" t="str">
        <f t="shared" si="3"/>
        <v>35/1</v>
      </c>
      <c r="L73" s="1" t="s">
        <v>787</v>
      </c>
      <c r="M73" s="1">
        <v>519987.18</v>
      </c>
      <c r="N73" s="1">
        <v>6661158.25</v>
      </c>
      <c r="P73" s="1" t="str">
        <f t="shared" si="4"/>
        <v>519987.18,6661158.25</v>
      </c>
    </row>
    <row r="74" spans="1:16" ht="15" customHeight="1" x14ac:dyDescent="0.25">
      <c r="A74" s="1">
        <f t="shared" si="5"/>
        <v>73</v>
      </c>
      <c r="B74" s="1" t="s">
        <v>100</v>
      </c>
      <c r="C74" s="1">
        <v>-30.182732510056599</v>
      </c>
      <c r="D74" s="1">
        <v>-50.796956904020099</v>
      </c>
      <c r="E74" s="1" t="s">
        <v>208</v>
      </c>
      <c r="F74" s="1">
        <v>27.5</v>
      </c>
      <c r="G74" s="1">
        <v>476.63499999999999</v>
      </c>
      <c r="H74" s="1">
        <v>35804.200000000004</v>
      </c>
      <c r="I74" s="1" t="s">
        <v>792</v>
      </c>
      <c r="K74" s="1" t="str">
        <f t="shared" si="3"/>
        <v>35/2</v>
      </c>
      <c r="L74" s="1" t="s">
        <v>787</v>
      </c>
      <c r="M74" s="1">
        <v>519547.08</v>
      </c>
      <c r="N74" s="1">
        <v>6660948.71</v>
      </c>
      <c r="P74" s="1" t="str">
        <f t="shared" si="4"/>
        <v>519547.08,6660948.71</v>
      </c>
    </row>
    <row r="75" spans="1:16" ht="15" customHeight="1" x14ac:dyDescent="0.25">
      <c r="A75" s="1">
        <f t="shared" si="5"/>
        <v>74</v>
      </c>
      <c r="B75" s="1" t="s">
        <v>101</v>
      </c>
      <c r="C75" s="1">
        <v>-30.1845463167313</v>
      </c>
      <c r="D75" s="1">
        <v>-50.801322190577899</v>
      </c>
      <c r="E75" s="1" t="s">
        <v>208</v>
      </c>
      <c r="F75" s="1">
        <v>27.5</v>
      </c>
      <c r="G75" s="1">
        <v>420.48</v>
      </c>
      <c r="H75" s="1">
        <v>36270.04</v>
      </c>
      <c r="I75" s="1" t="s">
        <v>792</v>
      </c>
      <c r="K75" s="1" t="str">
        <f t="shared" si="3"/>
        <v>36/1</v>
      </c>
      <c r="L75" s="1" t="s">
        <v>787</v>
      </c>
      <c r="M75" s="1">
        <v>519126.48</v>
      </c>
      <c r="N75" s="1">
        <v>6660748.46</v>
      </c>
      <c r="P75" s="1" t="str">
        <f t="shared" si="4"/>
        <v>519126.48,6660748.46</v>
      </c>
    </row>
    <row r="76" spans="1:16" ht="15" customHeight="1" x14ac:dyDescent="0.25">
      <c r="A76" s="1">
        <f t="shared" si="5"/>
        <v>75</v>
      </c>
      <c r="B76" s="1" t="s">
        <v>102</v>
      </c>
      <c r="C76" s="1">
        <v>-30.1860068575475</v>
      </c>
      <c r="D76" s="1">
        <v>-50.804837473386101</v>
      </c>
      <c r="E76" s="1" t="s">
        <v>210</v>
      </c>
      <c r="F76" s="1">
        <v>16.5</v>
      </c>
      <c r="G76" s="1">
        <v>394.45500000000004</v>
      </c>
      <c r="H76" s="1">
        <v>36645.160000000003</v>
      </c>
      <c r="I76" s="1" t="s">
        <v>792</v>
      </c>
      <c r="K76" s="1" t="str">
        <f t="shared" si="3"/>
        <v>36/2=MV04</v>
      </c>
      <c r="L76" s="1" t="s">
        <v>787</v>
      </c>
      <c r="M76" s="1">
        <v>518787.79</v>
      </c>
      <c r="N76" s="1">
        <v>6660587.2000000002</v>
      </c>
      <c r="P76" s="1" t="str">
        <f t="shared" si="4"/>
        <v>518787.79,6660587.2</v>
      </c>
    </row>
    <row r="77" spans="1:16" ht="15" customHeight="1" x14ac:dyDescent="0.25">
      <c r="A77" s="1">
        <f t="shared" si="5"/>
        <v>76</v>
      </c>
      <c r="B77" s="1" t="s">
        <v>103</v>
      </c>
      <c r="C77" s="1">
        <v>-30.1860947607891</v>
      </c>
      <c r="D77" s="1">
        <v>-50.809134596732299</v>
      </c>
      <c r="E77" s="1" t="s">
        <v>208</v>
      </c>
      <c r="F77" s="1">
        <v>32</v>
      </c>
      <c r="G77" s="1">
        <v>460.93</v>
      </c>
      <c r="H77" s="1">
        <v>37058.950000000004</v>
      </c>
      <c r="I77" s="1" t="s">
        <v>792</v>
      </c>
      <c r="K77" s="1" t="str">
        <f t="shared" si="3"/>
        <v>37/1</v>
      </c>
      <c r="L77" s="1" t="s">
        <v>787</v>
      </c>
      <c r="M77" s="1">
        <v>518374.1</v>
      </c>
      <c r="N77" s="1">
        <v>6660578.1600000001</v>
      </c>
      <c r="P77" s="1" t="str">
        <f t="shared" si="4"/>
        <v>518374.1,6660578.16</v>
      </c>
    </row>
    <row r="78" spans="1:16" ht="15" customHeight="1" x14ac:dyDescent="0.25">
      <c r="A78" s="1">
        <f t="shared" si="5"/>
        <v>77</v>
      </c>
      <c r="B78" s="1" t="s">
        <v>104</v>
      </c>
      <c r="C78" s="1">
        <v>-30.186202502420901</v>
      </c>
      <c r="D78" s="1">
        <v>-50.814410838776602</v>
      </c>
      <c r="E78" s="1" t="s">
        <v>209</v>
      </c>
      <c r="F78" s="1">
        <v>30.5</v>
      </c>
      <c r="G78" s="1">
        <v>520.39</v>
      </c>
      <c r="H78" s="1">
        <v>37567.020000000004</v>
      </c>
      <c r="I78" s="1" t="s">
        <v>792</v>
      </c>
      <c r="K78" s="1" t="str">
        <f t="shared" si="3"/>
        <v>37/2</v>
      </c>
      <c r="L78" s="1" t="s">
        <v>787</v>
      </c>
      <c r="M78" s="1">
        <v>517866.15</v>
      </c>
      <c r="N78" s="1">
        <v>6660567.0599999996</v>
      </c>
      <c r="P78" s="1" t="str">
        <f t="shared" si="4"/>
        <v>517866.15,6660567.06</v>
      </c>
    </row>
    <row r="79" spans="1:16" ht="15" customHeight="1" x14ac:dyDescent="0.25">
      <c r="A79" s="1">
        <f t="shared" si="5"/>
        <v>78</v>
      </c>
      <c r="B79" s="1" t="s">
        <v>105</v>
      </c>
      <c r="C79" s="1">
        <v>-30.1863152564502</v>
      </c>
      <c r="D79" s="1">
        <v>-50.8199429342109</v>
      </c>
      <c r="E79" s="1" t="s">
        <v>208</v>
      </c>
      <c r="F79" s="1">
        <v>33.5</v>
      </c>
      <c r="G79" s="1">
        <v>518.42000000000007</v>
      </c>
      <c r="H79" s="1">
        <v>38099.730000000003</v>
      </c>
      <c r="I79" s="1" t="s">
        <v>792</v>
      </c>
      <c r="K79" s="1" t="str">
        <f t="shared" si="3"/>
        <v>38/1</v>
      </c>
      <c r="L79" s="1" t="s">
        <v>787</v>
      </c>
      <c r="M79" s="1">
        <v>517333.57</v>
      </c>
      <c r="N79" s="1">
        <v>6660555.4199999999</v>
      </c>
      <c r="P79" s="1" t="str">
        <f t="shared" si="4"/>
        <v>517333.57,6660555.42</v>
      </c>
    </row>
    <row r="80" spans="1:16" ht="15" customHeight="1" x14ac:dyDescent="0.25">
      <c r="A80" s="1">
        <f t="shared" si="5"/>
        <v>79</v>
      </c>
      <c r="B80" s="1" t="s">
        <v>106</v>
      </c>
      <c r="C80" s="1">
        <v>-30.1864217867722</v>
      </c>
      <c r="D80" s="1">
        <v>-50.825178171832803</v>
      </c>
      <c r="E80" s="1" t="s">
        <v>209</v>
      </c>
      <c r="F80" s="1">
        <v>39.5</v>
      </c>
      <c r="G80" s="1">
        <v>525.89499999999998</v>
      </c>
      <c r="H80" s="1">
        <v>38603.86</v>
      </c>
      <c r="I80" s="1" t="s">
        <v>792</v>
      </c>
      <c r="K80" s="1" t="str">
        <f t="shared" si="3"/>
        <v>38/2</v>
      </c>
      <c r="L80" s="1" t="s">
        <v>787</v>
      </c>
      <c r="M80" s="1">
        <v>516829.57</v>
      </c>
      <c r="N80" s="1">
        <v>6660544.4000000004</v>
      </c>
      <c r="P80" s="1" t="str">
        <f t="shared" si="4"/>
        <v>516829.57,6660544.4</v>
      </c>
    </row>
    <row r="81" spans="1:16" ht="15" customHeight="1" x14ac:dyDescent="0.25">
      <c r="A81" s="1">
        <f t="shared" si="5"/>
        <v>80</v>
      </c>
      <c r="B81" s="1" t="s">
        <v>107</v>
      </c>
      <c r="C81" s="1">
        <v>-30.186537174889601</v>
      </c>
      <c r="D81" s="1">
        <v>-50.830865586120602</v>
      </c>
      <c r="E81" s="1" t="s">
        <v>208</v>
      </c>
      <c r="F81" s="1">
        <v>32</v>
      </c>
      <c r="G81" s="1">
        <v>526.17499999999995</v>
      </c>
      <c r="H81" s="1">
        <v>39151.520000000004</v>
      </c>
      <c r="I81" s="1" t="s">
        <v>792</v>
      </c>
      <c r="K81" s="1" t="str">
        <f t="shared" si="3"/>
        <v>39/1</v>
      </c>
      <c r="L81" s="1" t="s">
        <v>787</v>
      </c>
      <c r="M81" s="1">
        <v>516282.04</v>
      </c>
      <c r="N81" s="1">
        <v>6660532.4400000004</v>
      </c>
      <c r="P81" s="1" t="str">
        <f t="shared" si="4"/>
        <v>516282.04,6660532.44</v>
      </c>
    </row>
    <row r="82" spans="1:16" ht="15" customHeight="1" x14ac:dyDescent="0.25">
      <c r="A82" s="1">
        <f t="shared" si="5"/>
        <v>81</v>
      </c>
      <c r="B82" s="1" t="s">
        <v>108</v>
      </c>
      <c r="C82" s="1">
        <v>-30.1866433669793</v>
      </c>
      <c r="D82" s="1">
        <v>-50.836106770322999</v>
      </c>
      <c r="E82" s="1" t="s">
        <v>208</v>
      </c>
      <c r="F82" s="1">
        <v>30.5</v>
      </c>
      <c r="G82" s="1">
        <v>515.02</v>
      </c>
      <c r="H82" s="1">
        <v>39656.210000000006</v>
      </c>
      <c r="I82" s="1" t="s">
        <v>792</v>
      </c>
      <c r="K82" s="1" t="str">
        <f t="shared" si="3"/>
        <v>39/2</v>
      </c>
      <c r="L82" s="1" t="s">
        <v>787</v>
      </c>
      <c r="M82" s="1">
        <v>515777.47</v>
      </c>
      <c r="N82" s="1">
        <v>6660521.4100000001</v>
      </c>
      <c r="P82" s="1" t="str">
        <f t="shared" si="4"/>
        <v>515777.47,6660521.41</v>
      </c>
    </row>
    <row r="83" spans="1:16" ht="15" customHeight="1" x14ac:dyDescent="0.25">
      <c r="A83" s="1">
        <f t="shared" si="5"/>
        <v>82</v>
      </c>
      <c r="B83" s="1" t="s">
        <v>109</v>
      </c>
      <c r="C83" s="1">
        <v>-30.186753669905801</v>
      </c>
      <c r="D83" s="1">
        <v>-50.841562467945302</v>
      </c>
      <c r="E83" s="1" t="s">
        <v>209</v>
      </c>
      <c r="F83" s="1">
        <v>38</v>
      </c>
      <c r="G83" s="1">
        <v>527.69499999999994</v>
      </c>
      <c r="H83" s="1">
        <v>40181.560000000005</v>
      </c>
      <c r="I83" s="1" t="s">
        <v>792</v>
      </c>
      <c r="K83" s="1" t="str">
        <f t="shared" si="3"/>
        <v>40/1</v>
      </c>
      <c r="L83" s="1" t="s">
        <v>787</v>
      </c>
      <c r="M83" s="1">
        <v>515252.25</v>
      </c>
      <c r="N83" s="1">
        <v>6660509.9299999997</v>
      </c>
      <c r="P83" s="1" t="str">
        <f t="shared" si="4"/>
        <v>515252.25,6660509.93</v>
      </c>
    </row>
    <row r="84" spans="1:16" ht="15" customHeight="1" x14ac:dyDescent="0.25">
      <c r="A84" s="1">
        <f t="shared" si="5"/>
        <v>83</v>
      </c>
      <c r="B84" s="1" t="s">
        <v>110</v>
      </c>
      <c r="C84" s="1">
        <v>-30.1868647051928</v>
      </c>
      <c r="D84" s="1">
        <v>-50.847066896154502</v>
      </c>
      <c r="E84" s="1" t="s">
        <v>209</v>
      </c>
      <c r="F84" s="1">
        <v>38</v>
      </c>
      <c r="G84" s="1">
        <v>503.73</v>
      </c>
      <c r="H84" s="1">
        <v>40711.600000000006</v>
      </c>
      <c r="I84" s="1" t="s">
        <v>792</v>
      </c>
      <c r="K84" s="1" t="str">
        <f t="shared" si="3"/>
        <v>40/2</v>
      </c>
      <c r="L84" s="1" t="s">
        <v>787</v>
      </c>
      <c r="M84" s="1">
        <v>514722.34</v>
      </c>
      <c r="N84" s="1">
        <v>6660498.3499999996</v>
      </c>
      <c r="P84" s="1" t="str">
        <f t="shared" si="4"/>
        <v>514722.34,6660498.35</v>
      </c>
    </row>
    <row r="85" spans="1:16" ht="15" customHeight="1" x14ac:dyDescent="0.25">
      <c r="A85" s="1">
        <f t="shared" si="5"/>
        <v>84</v>
      </c>
      <c r="B85" s="1" t="s">
        <v>111</v>
      </c>
      <c r="C85" s="1">
        <v>-30.1869646065017</v>
      </c>
      <c r="D85" s="1">
        <v>-50.852024954387197</v>
      </c>
      <c r="E85" s="1" t="s">
        <v>209</v>
      </c>
      <c r="F85" s="1">
        <v>36.5</v>
      </c>
      <c r="G85" s="1">
        <v>504.77499999999998</v>
      </c>
      <c r="H85" s="1">
        <v>41189.020000000004</v>
      </c>
      <c r="I85" s="1" t="s">
        <v>792</v>
      </c>
      <c r="K85" s="1" t="str">
        <f t="shared" si="3"/>
        <v>41/1</v>
      </c>
      <c r="L85" s="1" t="s">
        <v>787</v>
      </c>
      <c r="M85" s="1">
        <v>514245.03</v>
      </c>
      <c r="N85" s="1">
        <v>6660487.9100000001</v>
      </c>
      <c r="P85" s="1" t="str">
        <f t="shared" si="4"/>
        <v>514245.03,6660487.91</v>
      </c>
    </row>
    <row r="86" spans="1:16" ht="15" customHeight="1" x14ac:dyDescent="0.25">
      <c r="A86" s="1">
        <f t="shared" si="5"/>
        <v>85</v>
      </c>
      <c r="B86" s="1" t="s">
        <v>112</v>
      </c>
      <c r="C86" s="1">
        <v>-30.187075587347898</v>
      </c>
      <c r="D86" s="1">
        <v>-50.857551118034898</v>
      </c>
      <c r="E86" s="1" t="s">
        <v>208</v>
      </c>
      <c r="F86" s="1">
        <v>32</v>
      </c>
      <c r="G86" s="1">
        <v>529.15</v>
      </c>
      <c r="H86" s="1">
        <v>41721.15</v>
      </c>
      <c r="I86" s="1" t="s">
        <v>792</v>
      </c>
      <c r="K86" s="1" t="str">
        <f t="shared" si="3"/>
        <v>41/2</v>
      </c>
      <c r="L86" s="1" t="s">
        <v>787</v>
      </c>
      <c r="M86" s="1">
        <v>513713.03</v>
      </c>
      <c r="N86" s="1">
        <v>6660476.29</v>
      </c>
      <c r="P86" s="1" t="str">
        <f t="shared" si="4"/>
        <v>513713.03,6660476.29</v>
      </c>
    </row>
    <row r="87" spans="1:16" ht="15" customHeight="1" x14ac:dyDescent="0.25">
      <c r="A87" s="1">
        <f t="shared" si="5"/>
        <v>86</v>
      </c>
      <c r="B87" s="1" t="s">
        <v>113</v>
      </c>
      <c r="C87" s="1">
        <v>-30.187185187840502</v>
      </c>
      <c r="D87" s="1">
        <v>-50.863015385051497</v>
      </c>
      <c r="E87" s="1" t="s">
        <v>208</v>
      </c>
      <c r="F87" s="1">
        <v>30.5</v>
      </c>
      <c r="G87" s="1">
        <v>527.10500000000002</v>
      </c>
      <c r="H87" s="1">
        <v>42247.32</v>
      </c>
      <c r="I87" s="1" t="s">
        <v>792</v>
      </c>
      <c r="K87" s="1" t="str">
        <f t="shared" si="3"/>
        <v>42/1</v>
      </c>
      <c r="L87" s="1" t="s">
        <v>787</v>
      </c>
      <c r="M87" s="1">
        <v>513186.99</v>
      </c>
      <c r="N87" s="1">
        <v>6660464.79</v>
      </c>
      <c r="P87" s="1" t="str">
        <f t="shared" si="4"/>
        <v>513186.99,6660464.79</v>
      </c>
    </row>
    <row r="88" spans="1:16" ht="15" customHeight="1" x14ac:dyDescent="0.25">
      <c r="A88" s="1">
        <f t="shared" si="5"/>
        <v>87</v>
      </c>
      <c r="B88" s="1" t="s">
        <v>114</v>
      </c>
      <c r="C88" s="1">
        <v>-30.187294941176699</v>
      </c>
      <c r="D88" s="1">
        <v>-50.868499089889802</v>
      </c>
      <c r="E88" s="1" t="s">
        <v>208</v>
      </c>
      <c r="F88" s="1">
        <v>32</v>
      </c>
      <c r="G88" s="1">
        <v>508.19499999999999</v>
      </c>
      <c r="H88" s="1">
        <v>42775.360000000001</v>
      </c>
      <c r="I88" s="1" t="s">
        <v>792</v>
      </c>
      <c r="K88" s="1" t="str">
        <f t="shared" si="3"/>
        <v>42/2</v>
      </c>
      <c r="L88" s="1" t="s">
        <v>787</v>
      </c>
      <c r="M88" s="1">
        <v>512659.08</v>
      </c>
      <c r="N88" s="1">
        <v>6660453.25</v>
      </c>
      <c r="P88" s="1" t="str">
        <f t="shared" si="4"/>
        <v>512659.08,6660453.25</v>
      </c>
    </row>
    <row r="89" spans="1:16" ht="15" customHeight="1" x14ac:dyDescent="0.25">
      <c r="A89" s="1">
        <f t="shared" si="5"/>
        <v>88</v>
      </c>
      <c r="B89" s="1" t="s">
        <v>115</v>
      </c>
      <c r="C89" s="1">
        <v>-30.187396217448001</v>
      </c>
      <c r="D89" s="1">
        <v>-50.873570627391203</v>
      </c>
      <c r="E89" s="1" t="s">
        <v>209</v>
      </c>
      <c r="F89" s="1">
        <v>38</v>
      </c>
      <c r="G89" s="1">
        <v>519.86</v>
      </c>
      <c r="H89" s="1">
        <v>43263.71</v>
      </c>
      <c r="I89" s="1" t="s">
        <v>792</v>
      </c>
      <c r="K89" s="1" t="str">
        <f t="shared" si="3"/>
        <v>43/1</v>
      </c>
      <c r="L89" s="1" t="s">
        <v>787</v>
      </c>
      <c r="M89" s="1">
        <v>512170.85</v>
      </c>
      <c r="N89" s="1">
        <v>6660442.5800000001</v>
      </c>
      <c r="P89" s="1" t="str">
        <f t="shared" si="4"/>
        <v>512170.85,6660442.58</v>
      </c>
    </row>
    <row r="90" spans="1:16" ht="15" customHeight="1" x14ac:dyDescent="0.25">
      <c r="A90" s="1">
        <f t="shared" si="5"/>
        <v>89</v>
      </c>
      <c r="B90" s="1" t="s">
        <v>116</v>
      </c>
      <c r="C90" s="1">
        <v>-30.187510355207198</v>
      </c>
      <c r="D90" s="1">
        <v>-50.879296700830203</v>
      </c>
      <c r="E90" s="1" t="s">
        <v>208</v>
      </c>
      <c r="F90" s="1">
        <v>32</v>
      </c>
      <c r="G90" s="1">
        <v>529.73500000000001</v>
      </c>
      <c r="H90" s="1">
        <v>43815.08</v>
      </c>
      <c r="I90" s="1" t="s">
        <v>792</v>
      </c>
      <c r="K90" s="1" t="str">
        <f t="shared" si="3"/>
        <v>43/2</v>
      </c>
      <c r="L90" s="1" t="s">
        <v>787</v>
      </c>
      <c r="M90" s="1">
        <v>511619.61</v>
      </c>
      <c r="N90" s="1">
        <v>6660430.5300000003</v>
      </c>
      <c r="P90" s="1" t="str">
        <f t="shared" si="4"/>
        <v>511619.61,6660430.53</v>
      </c>
    </row>
    <row r="91" spans="1:16" ht="15" customHeight="1" x14ac:dyDescent="0.25">
      <c r="A91" s="1">
        <f t="shared" si="5"/>
        <v>90</v>
      </c>
      <c r="B91" s="1" t="s">
        <v>117</v>
      </c>
      <c r="C91" s="1">
        <v>-30.1876152752066</v>
      </c>
      <c r="D91" s="1">
        <v>-50.884573418214202</v>
      </c>
      <c r="E91" s="1" t="s">
        <v>209</v>
      </c>
      <c r="F91" s="1">
        <v>36.5</v>
      </c>
      <c r="G91" s="1">
        <v>514.89</v>
      </c>
      <c r="H91" s="1">
        <v>44323.18</v>
      </c>
      <c r="I91" s="1" t="s">
        <v>792</v>
      </c>
      <c r="K91" s="1" t="str">
        <f t="shared" si="3"/>
        <v>44/1</v>
      </c>
      <c r="L91" s="1" t="s">
        <v>787</v>
      </c>
      <c r="M91" s="1">
        <v>511111.63</v>
      </c>
      <c r="N91" s="1">
        <v>6660419.4299999997</v>
      </c>
      <c r="P91" s="1" t="str">
        <f t="shared" si="4"/>
        <v>511111.63,6660419.43</v>
      </c>
    </row>
    <row r="92" spans="1:16" ht="15" customHeight="1" x14ac:dyDescent="0.25">
      <c r="A92" s="1">
        <f t="shared" si="5"/>
        <v>91</v>
      </c>
      <c r="B92" s="1" t="s">
        <v>118</v>
      </c>
      <c r="C92" s="1">
        <v>-30.187722808641801</v>
      </c>
      <c r="D92" s="1">
        <v>-50.889991212214603</v>
      </c>
      <c r="E92" s="1" t="s">
        <v>210</v>
      </c>
      <c r="F92" s="1">
        <v>24</v>
      </c>
      <c r="G92" s="1">
        <v>492.01</v>
      </c>
      <c r="H92" s="1">
        <v>44844.86</v>
      </c>
      <c r="I92" s="1" t="s">
        <v>792</v>
      </c>
      <c r="K92" s="1" t="str">
        <f t="shared" si="3"/>
        <v>44/2=MV05</v>
      </c>
      <c r="L92" s="1" t="s">
        <v>787</v>
      </c>
      <c r="M92" s="1">
        <v>510590.07</v>
      </c>
      <c r="N92" s="1">
        <v>6660408.0300000003</v>
      </c>
      <c r="P92" s="1" t="str">
        <f t="shared" si="4"/>
        <v>510590.07,6660408.03</v>
      </c>
    </row>
    <row r="93" spans="1:16" ht="15" customHeight="1" x14ac:dyDescent="0.25">
      <c r="A93" s="1">
        <f t="shared" si="5"/>
        <v>92</v>
      </c>
      <c r="B93" s="1" t="s">
        <v>119</v>
      </c>
      <c r="C93" s="1">
        <v>-30.186487081931102</v>
      </c>
      <c r="D93" s="1">
        <v>-50.894578480126498</v>
      </c>
      <c r="E93" s="1" t="s">
        <v>208</v>
      </c>
      <c r="F93" s="1">
        <v>33.5</v>
      </c>
      <c r="G93" s="1">
        <v>524.36500000000001</v>
      </c>
      <c r="H93" s="1">
        <v>45307.199999999997</v>
      </c>
      <c r="I93" s="1" t="s">
        <v>792</v>
      </c>
      <c r="K93" s="1" t="str">
        <f t="shared" si="3"/>
        <v>45/1</v>
      </c>
      <c r="L93" s="1" t="s">
        <v>787</v>
      </c>
      <c r="M93" s="1">
        <v>510148.6</v>
      </c>
      <c r="N93" s="1">
        <v>6660545.3799999999</v>
      </c>
      <c r="P93" s="1" t="str">
        <f t="shared" si="4"/>
        <v>510148.6,6660545.38</v>
      </c>
    </row>
    <row r="94" spans="1:16" ht="15" customHeight="1" x14ac:dyDescent="0.25">
      <c r="A94" s="1">
        <f t="shared" si="5"/>
        <v>93</v>
      </c>
      <c r="B94" s="1" t="s">
        <v>120</v>
      </c>
      <c r="C94" s="1">
        <v>-30.184919497107799</v>
      </c>
      <c r="D94" s="1">
        <v>-50.900396385395503</v>
      </c>
      <c r="E94" s="1" t="s">
        <v>209</v>
      </c>
      <c r="F94" s="1">
        <v>35</v>
      </c>
      <c r="G94" s="1">
        <v>440.64</v>
      </c>
      <c r="H94" s="1">
        <v>45893.59</v>
      </c>
      <c r="I94" s="1" t="s">
        <v>792</v>
      </c>
      <c r="K94" s="1" t="str">
        <f t="shared" si="3"/>
        <v>45/2</v>
      </c>
      <c r="L94" s="1" t="s">
        <v>787</v>
      </c>
      <c r="M94" s="1">
        <v>509588.68</v>
      </c>
      <c r="N94" s="1">
        <v>6660719.5899999999</v>
      </c>
      <c r="P94" s="1" t="str">
        <f t="shared" si="4"/>
        <v>509588.68,6660719.59</v>
      </c>
    </row>
    <row r="95" spans="1:16" ht="15" customHeight="1" x14ac:dyDescent="0.25">
      <c r="A95" s="1">
        <f t="shared" si="5"/>
        <v>94</v>
      </c>
      <c r="B95" s="1" t="s">
        <v>121</v>
      </c>
      <c r="C95" s="1">
        <v>-30.184131062741201</v>
      </c>
      <c r="D95" s="1">
        <v>-50.903322101448502</v>
      </c>
      <c r="E95" s="1" t="s">
        <v>210</v>
      </c>
      <c r="F95" s="1">
        <v>15</v>
      </c>
      <c r="G95" s="1">
        <v>313.62</v>
      </c>
      <c r="H95" s="1">
        <v>46188.479999999996</v>
      </c>
      <c r="I95" s="1" t="s">
        <v>792</v>
      </c>
      <c r="K95" s="1" t="str">
        <f t="shared" si="3"/>
        <v>46/1=MV06</v>
      </c>
      <c r="L95" s="1" t="s">
        <v>787</v>
      </c>
      <c r="M95" s="1">
        <v>509307.1</v>
      </c>
      <c r="N95" s="1">
        <v>6660807.2000000002</v>
      </c>
      <c r="P95" s="1" t="str">
        <f t="shared" si="4"/>
        <v>509307.1,6660807.2</v>
      </c>
    </row>
    <row r="96" spans="1:16" ht="15" customHeight="1" x14ac:dyDescent="0.25">
      <c r="A96" s="1">
        <f t="shared" si="5"/>
        <v>95</v>
      </c>
      <c r="B96" s="1" t="s">
        <v>122</v>
      </c>
      <c r="C96" s="1">
        <v>-30.183467684271399</v>
      </c>
      <c r="D96" s="1">
        <v>-50.906688912257401</v>
      </c>
      <c r="E96" s="1" t="s">
        <v>208</v>
      </c>
      <c r="F96" s="1">
        <v>29</v>
      </c>
      <c r="G96" s="1">
        <v>334.61</v>
      </c>
      <c r="H96" s="1">
        <v>46520.829999999994</v>
      </c>
      <c r="I96" s="1" t="s">
        <v>792</v>
      </c>
      <c r="K96" s="1" t="str">
        <f t="shared" si="3"/>
        <v>46/2</v>
      </c>
      <c r="L96" s="1" t="s">
        <v>787</v>
      </c>
      <c r="M96" s="1">
        <v>508983.03999999998</v>
      </c>
      <c r="N96" s="1">
        <v>6660880.9800000004</v>
      </c>
      <c r="P96" s="1" t="str">
        <f t="shared" si="4"/>
        <v>508983.04,6660880.98</v>
      </c>
    </row>
    <row r="97" spans="1:16" ht="15" customHeight="1" x14ac:dyDescent="0.25">
      <c r="A97" s="1">
        <f t="shared" si="5"/>
        <v>96</v>
      </c>
      <c r="B97" s="1" t="s">
        <v>123</v>
      </c>
      <c r="C97" s="1">
        <v>-30.182795135963602</v>
      </c>
      <c r="D97" s="1">
        <v>-50.9101013909805</v>
      </c>
      <c r="E97" s="1" t="s">
        <v>210</v>
      </c>
      <c r="F97" s="1">
        <v>21</v>
      </c>
      <c r="G97" s="1">
        <v>310.60000000000002</v>
      </c>
      <c r="H97" s="1">
        <v>46857.7</v>
      </c>
      <c r="I97" s="1" t="s">
        <v>792</v>
      </c>
      <c r="K97" s="1" t="str">
        <f t="shared" si="3"/>
        <v>46/3=MV07</v>
      </c>
      <c r="L97" s="1" t="s">
        <v>787</v>
      </c>
      <c r="M97" s="1">
        <v>508654.58</v>
      </c>
      <c r="N97" s="1">
        <v>6660955.7699999996</v>
      </c>
      <c r="P97" s="1" t="str">
        <f t="shared" si="4"/>
        <v>508654.58,6660955.77</v>
      </c>
    </row>
    <row r="98" spans="1:16" ht="15" customHeight="1" x14ac:dyDescent="0.25">
      <c r="A98" s="1">
        <f t="shared" si="5"/>
        <v>97</v>
      </c>
      <c r="B98" s="1" t="s">
        <v>124</v>
      </c>
      <c r="C98" s="1">
        <v>-30.182558063323398</v>
      </c>
      <c r="D98" s="1">
        <v>-50.9130422718031</v>
      </c>
      <c r="E98" s="1" t="s">
        <v>208</v>
      </c>
      <c r="F98" s="1">
        <v>26</v>
      </c>
      <c r="G98" s="1">
        <v>319.495</v>
      </c>
      <c r="H98" s="1">
        <v>47142.03</v>
      </c>
      <c r="I98" s="1" t="s">
        <v>792</v>
      </c>
      <c r="K98" s="1" t="str">
        <f t="shared" si="3"/>
        <v>47/1</v>
      </c>
      <c r="L98" s="1" t="s">
        <v>787</v>
      </c>
      <c r="M98" s="1">
        <v>508371.48</v>
      </c>
      <c r="N98" s="1">
        <v>6660982.2599999998</v>
      </c>
      <c r="P98" s="1" t="str">
        <f t="shared" si="4"/>
        <v>508371.48,6660982.26</v>
      </c>
    </row>
    <row r="99" spans="1:16" ht="15" customHeight="1" x14ac:dyDescent="0.25">
      <c r="A99" s="1">
        <f t="shared" si="5"/>
        <v>98</v>
      </c>
      <c r="B99" s="1" t="s">
        <v>125</v>
      </c>
      <c r="C99" s="1">
        <v>-30.182262278974999</v>
      </c>
      <c r="D99" s="1">
        <v>-50.916710406398302</v>
      </c>
      <c r="E99" s="1" t="s">
        <v>209</v>
      </c>
      <c r="F99" s="1">
        <v>21.5</v>
      </c>
      <c r="G99" s="1">
        <v>315.77999999999997</v>
      </c>
      <c r="H99" s="1">
        <v>47496.69</v>
      </c>
      <c r="I99" s="1" t="s">
        <v>792</v>
      </c>
      <c r="K99" s="1" t="str">
        <f t="shared" si="3"/>
        <v>47/2</v>
      </c>
      <c r="L99" s="1" t="s">
        <v>787</v>
      </c>
      <c r="M99" s="1">
        <v>508018.37</v>
      </c>
      <c r="N99" s="1">
        <v>6661015.2999999998</v>
      </c>
      <c r="P99" s="1" t="str">
        <f t="shared" si="4"/>
        <v>508018.37,6661015.3</v>
      </c>
    </row>
    <row r="100" spans="1:16" ht="15" customHeight="1" x14ac:dyDescent="0.25">
      <c r="A100" s="1">
        <f t="shared" si="5"/>
        <v>99</v>
      </c>
      <c r="B100" s="1" t="s">
        <v>126</v>
      </c>
      <c r="C100" s="1">
        <v>-30.182031237720398</v>
      </c>
      <c r="D100" s="1">
        <v>-50.9195742808825</v>
      </c>
      <c r="E100" s="1" t="s">
        <v>209</v>
      </c>
      <c r="F100" s="1">
        <v>35</v>
      </c>
      <c r="G100" s="1">
        <v>205.54999999999998</v>
      </c>
      <c r="H100" s="1">
        <v>47773.590000000004</v>
      </c>
      <c r="I100" s="1" t="s">
        <v>792</v>
      </c>
      <c r="K100" s="1" t="str">
        <f t="shared" si="3"/>
        <v>47/3</v>
      </c>
      <c r="L100" s="1" t="s">
        <v>787</v>
      </c>
      <c r="M100" s="1">
        <v>507742.68</v>
      </c>
      <c r="N100" s="1">
        <v>6661041.0999999996</v>
      </c>
      <c r="P100" s="1" t="str">
        <f t="shared" si="4"/>
        <v>507742.68,6661041.1</v>
      </c>
    </row>
    <row r="101" spans="1:16" ht="15" customHeight="1" x14ac:dyDescent="0.25">
      <c r="A101" s="1">
        <f t="shared" si="5"/>
        <v>100</v>
      </c>
      <c r="B101" s="1" t="s">
        <v>127</v>
      </c>
      <c r="C101" s="1">
        <v>-30.181919186633699</v>
      </c>
      <c r="D101" s="1">
        <v>-50.920962220131599</v>
      </c>
      <c r="E101" s="1" t="s">
        <v>207</v>
      </c>
      <c r="F101" s="1">
        <v>28.5</v>
      </c>
      <c r="G101" s="1">
        <v>150.875</v>
      </c>
      <c r="H101" s="1">
        <v>47907.79</v>
      </c>
      <c r="I101" s="1" t="s">
        <v>792</v>
      </c>
      <c r="K101" s="1" t="str">
        <f t="shared" si="3"/>
        <v>47/4=MV08</v>
      </c>
      <c r="L101" s="1" t="s">
        <v>787</v>
      </c>
      <c r="M101" s="1">
        <v>507609.07</v>
      </c>
      <c r="N101" s="1">
        <v>6661053.6100000003</v>
      </c>
      <c r="P101" s="1" t="str">
        <f t="shared" si="4"/>
        <v>507609.07,6661053.61</v>
      </c>
    </row>
    <row r="102" spans="1:16" ht="15" customHeight="1" x14ac:dyDescent="0.25">
      <c r="A102" s="1">
        <f t="shared" si="5"/>
        <v>101</v>
      </c>
      <c r="B102" s="1" t="s">
        <v>128</v>
      </c>
      <c r="C102" s="1">
        <v>-30.1804702637065</v>
      </c>
      <c r="D102" s="1">
        <v>-50.9214594672979</v>
      </c>
      <c r="E102" s="1" t="s">
        <v>208</v>
      </c>
      <c r="F102" s="1">
        <v>24.5</v>
      </c>
      <c r="G102" s="1">
        <v>243.37</v>
      </c>
      <c r="H102" s="1">
        <v>48075.340000000004</v>
      </c>
      <c r="I102" s="1" t="s">
        <v>792</v>
      </c>
      <c r="K102" s="1" t="str">
        <f t="shared" si="3"/>
        <v>48/1</v>
      </c>
      <c r="L102" s="1" t="s">
        <v>787</v>
      </c>
      <c r="M102" s="1">
        <v>507561.31</v>
      </c>
      <c r="N102" s="1">
        <v>6661214.2000000002</v>
      </c>
      <c r="P102" s="1" t="str">
        <f t="shared" si="4"/>
        <v>507561.31,6661214.2</v>
      </c>
    </row>
    <row r="103" spans="1:16" ht="15" customHeight="1" x14ac:dyDescent="0.25">
      <c r="A103" s="1">
        <f t="shared" si="5"/>
        <v>102</v>
      </c>
      <c r="B103" s="1" t="s">
        <v>129</v>
      </c>
      <c r="C103" s="1">
        <v>-30.1777097339505</v>
      </c>
      <c r="D103" s="1">
        <v>-50.922406550061901</v>
      </c>
      <c r="E103" s="1" t="s">
        <v>209</v>
      </c>
      <c r="F103" s="1">
        <v>23</v>
      </c>
      <c r="G103" s="1">
        <v>364.99</v>
      </c>
      <c r="H103" s="1">
        <v>48394.530000000006</v>
      </c>
      <c r="I103" s="1" t="s">
        <v>792</v>
      </c>
      <c r="K103" s="1" t="str">
        <f t="shared" si="3"/>
        <v>48/2</v>
      </c>
      <c r="L103" s="1" t="s">
        <v>787</v>
      </c>
      <c r="M103" s="1">
        <v>507470.34</v>
      </c>
      <c r="N103" s="1">
        <v>6661520.1600000001</v>
      </c>
      <c r="P103" s="1" t="str">
        <f t="shared" si="4"/>
        <v>507470.34,6661520.16</v>
      </c>
    </row>
    <row r="104" spans="1:16" ht="15" customHeight="1" x14ac:dyDescent="0.25">
      <c r="A104" s="1">
        <f t="shared" si="5"/>
        <v>103</v>
      </c>
      <c r="B104" s="1" t="s">
        <v>130</v>
      </c>
      <c r="C104" s="1">
        <v>-30.174157105435299</v>
      </c>
      <c r="D104" s="1">
        <v>-50.9236253842138</v>
      </c>
      <c r="E104" s="1" t="s">
        <v>208</v>
      </c>
      <c r="F104" s="1">
        <v>21.5</v>
      </c>
      <c r="G104" s="1">
        <v>342.13499999999999</v>
      </c>
      <c r="H104" s="1">
        <v>48805.320000000007</v>
      </c>
      <c r="I104" s="1" t="s">
        <v>792</v>
      </c>
      <c r="K104" s="1" t="str">
        <f t="shared" si="3"/>
        <v>48/3</v>
      </c>
      <c r="L104" s="1" t="s">
        <v>787</v>
      </c>
      <c r="M104" s="1">
        <v>507353.26</v>
      </c>
      <c r="N104" s="1">
        <v>6661913.9100000001</v>
      </c>
      <c r="P104" s="1" t="str">
        <f t="shared" si="4"/>
        <v>507353.26,6661913.91</v>
      </c>
    </row>
    <row r="105" spans="1:16" ht="15" customHeight="1" x14ac:dyDescent="0.25">
      <c r="A105" s="1">
        <f t="shared" si="5"/>
        <v>104</v>
      </c>
      <c r="B105" s="1" t="s">
        <v>131</v>
      </c>
      <c r="C105" s="1">
        <v>-30.171792017318801</v>
      </c>
      <c r="D105" s="1">
        <v>-50.924436711935797</v>
      </c>
      <c r="E105" s="1" t="s">
        <v>208</v>
      </c>
      <c r="F105" s="1">
        <v>30.5</v>
      </c>
      <c r="G105" s="1">
        <v>385.59000000000003</v>
      </c>
      <c r="H105" s="1">
        <v>49078.80000000001</v>
      </c>
      <c r="I105" s="1" t="s">
        <v>792</v>
      </c>
      <c r="K105" s="1" t="str">
        <f t="shared" si="3"/>
        <v>49/1</v>
      </c>
      <c r="L105" s="1" t="s">
        <v>787</v>
      </c>
      <c r="M105" s="1">
        <v>507275.32</v>
      </c>
      <c r="N105" s="1">
        <v>6662176.04</v>
      </c>
      <c r="P105" s="1" t="str">
        <f t="shared" si="4"/>
        <v>507275.32,6662176.04</v>
      </c>
    </row>
    <row r="106" spans="1:16" ht="15" customHeight="1" x14ac:dyDescent="0.25">
      <c r="A106" s="1">
        <f t="shared" si="5"/>
        <v>105</v>
      </c>
      <c r="B106" s="1" t="s">
        <v>132</v>
      </c>
      <c r="C106" s="1">
        <v>-30.1674876915136</v>
      </c>
      <c r="D106" s="1">
        <v>-50.925913220250401</v>
      </c>
      <c r="E106" s="1" t="s">
        <v>210</v>
      </c>
      <c r="F106" s="1">
        <v>24</v>
      </c>
      <c r="G106" s="1">
        <v>349.96</v>
      </c>
      <c r="H106" s="1">
        <v>49576.500000000007</v>
      </c>
      <c r="I106" s="1" t="s">
        <v>792</v>
      </c>
      <c r="K106" s="1" t="str">
        <f t="shared" si="3"/>
        <v>49/2=MV10</v>
      </c>
      <c r="L106" s="1" t="s">
        <v>787</v>
      </c>
      <c r="M106" s="1">
        <v>507133.47</v>
      </c>
      <c r="N106" s="1">
        <v>6662653.0999999996</v>
      </c>
      <c r="P106" s="1" t="str">
        <f t="shared" si="4"/>
        <v>507133.47,6662653.1</v>
      </c>
    </row>
    <row r="107" spans="1:16" ht="15" customHeight="1" x14ac:dyDescent="0.25">
      <c r="A107" s="1">
        <f t="shared" si="5"/>
        <v>106</v>
      </c>
      <c r="B107" s="1" t="s">
        <v>133</v>
      </c>
      <c r="C107" s="1">
        <v>-30.165663913864499</v>
      </c>
      <c r="D107" s="1">
        <v>-50.925840534704498</v>
      </c>
      <c r="E107" s="1" t="s">
        <v>208</v>
      </c>
      <c r="F107" s="1">
        <v>27.5</v>
      </c>
      <c r="G107" s="1">
        <v>372.92</v>
      </c>
      <c r="H107" s="1">
        <v>49778.720000000008</v>
      </c>
      <c r="I107" s="1" t="s">
        <v>792</v>
      </c>
      <c r="K107" s="1" t="str">
        <f t="shared" si="3"/>
        <v>49/3</v>
      </c>
      <c r="L107" s="1" t="s">
        <v>787</v>
      </c>
      <c r="M107" s="1">
        <v>507140.6</v>
      </c>
      <c r="N107" s="1">
        <v>6662855.1900000004</v>
      </c>
      <c r="P107" s="1" t="str">
        <f t="shared" si="4"/>
        <v>507140.6,6662855.19</v>
      </c>
    </row>
    <row r="108" spans="1:16" ht="15" customHeight="1" x14ac:dyDescent="0.25">
      <c r="A108" s="1">
        <f t="shared" si="5"/>
        <v>107</v>
      </c>
      <c r="B108" s="1" t="s">
        <v>134</v>
      </c>
      <c r="C108" s="1">
        <v>-30.160760946347601</v>
      </c>
      <c r="D108" s="1">
        <v>-50.925645121981702</v>
      </c>
      <c r="E108" s="1" t="s">
        <v>210</v>
      </c>
      <c r="F108" s="1">
        <v>24</v>
      </c>
      <c r="G108" s="1">
        <v>487.16499999999996</v>
      </c>
      <c r="H108" s="1">
        <v>50322.340000000011</v>
      </c>
      <c r="I108" s="1" t="s">
        <v>792</v>
      </c>
      <c r="K108" s="1" t="str">
        <f t="shared" si="3"/>
        <v>50/1=MV11</v>
      </c>
      <c r="L108" s="1" t="s">
        <v>787</v>
      </c>
      <c r="M108" s="1">
        <v>507159.77</v>
      </c>
      <c r="N108" s="1">
        <v>6663398.4800000004</v>
      </c>
      <c r="P108" s="1" t="str">
        <f t="shared" si="4"/>
        <v>507159.77,6663398.48</v>
      </c>
    </row>
    <row r="109" spans="1:16" ht="15" customHeight="1" x14ac:dyDescent="0.25">
      <c r="A109" s="1">
        <f t="shared" si="5"/>
        <v>108</v>
      </c>
      <c r="B109" s="1" t="s">
        <v>135</v>
      </c>
      <c r="C109" s="1">
        <v>-30.156944320921699</v>
      </c>
      <c r="D109" s="1">
        <v>-50.924798933171601</v>
      </c>
      <c r="E109" s="1" t="s">
        <v>209</v>
      </c>
      <c r="F109" s="1">
        <v>36.5</v>
      </c>
      <c r="G109" s="1">
        <v>430.41999999999996</v>
      </c>
      <c r="H109" s="1">
        <v>50753.05000000001</v>
      </c>
      <c r="I109" s="1" t="s">
        <v>792</v>
      </c>
      <c r="K109" s="1" t="str">
        <f t="shared" si="3"/>
        <v>50/2=MV11A</v>
      </c>
      <c r="L109" s="1" t="s">
        <v>787</v>
      </c>
      <c r="M109" s="1">
        <v>507241.53</v>
      </c>
      <c r="N109" s="1">
        <v>6663821.3499999996</v>
      </c>
      <c r="P109" s="1" t="str">
        <f t="shared" si="4"/>
        <v>507241.53,6663821.35</v>
      </c>
    </row>
    <row r="110" spans="1:16" ht="15" customHeight="1" x14ac:dyDescent="0.25">
      <c r="A110" s="1">
        <f t="shared" si="5"/>
        <v>109</v>
      </c>
      <c r="B110" s="1" t="s">
        <v>136</v>
      </c>
      <c r="C110" s="1">
        <v>-30.153125458176799</v>
      </c>
      <c r="D110" s="1">
        <v>-50.923998294110902</v>
      </c>
      <c r="E110" s="1" t="s">
        <v>207</v>
      </c>
      <c r="F110" s="1">
        <v>28.5</v>
      </c>
      <c r="G110" s="1">
        <v>498.49</v>
      </c>
      <c r="H110" s="1">
        <v>51183.180000000008</v>
      </c>
      <c r="I110" s="1" t="s">
        <v>792</v>
      </c>
      <c r="K110" s="1" t="str">
        <f t="shared" si="3"/>
        <v>51/1=MV12</v>
      </c>
      <c r="L110" s="1" t="s">
        <v>787</v>
      </c>
      <c r="M110" s="1">
        <v>507318.91</v>
      </c>
      <c r="N110" s="1">
        <v>6664244.4699999997</v>
      </c>
      <c r="P110" s="1" t="str">
        <f t="shared" si="4"/>
        <v>507318.91,6664244.47</v>
      </c>
    </row>
    <row r="111" spans="1:16" ht="15" customHeight="1" x14ac:dyDescent="0.25">
      <c r="A111" s="1">
        <f t="shared" si="5"/>
        <v>110</v>
      </c>
      <c r="B111" s="1" t="s">
        <v>137</v>
      </c>
      <c r="C111" s="1">
        <v>-30.148442784247699</v>
      </c>
      <c r="D111" s="1">
        <v>-50.926367728865699</v>
      </c>
      <c r="E111" s="1" t="s">
        <v>209</v>
      </c>
      <c r="F111" s="1">
        <v>41</v>
      </c>
      <c r="G111" s="1">
        <v>517.34</v>
      </c>
      <c r="H111" s="1">
        <v>51750.030000000006</v>
      </c>
      <c r="I111" s="1" t="s">
        <v>792</v>
      </c>
      <c r="K111" s="1" t="str">
        <f t="shared" si="3"/>
        <v>51/2</v>
      </c>
      <c r="L111" s="1" t="s">
        <v>787</v>
      </c>
      <c r="M111" s="1">
        <v>507091.07</v>
      </c>
      <c r="N111" s="1">
        <v>6664763.5099999998</v>
      </c>
      <c r="P111" s="1" t="str">
        <f t="shared" si="4"/>
        <v>507091.07,6664763.51</v>
      </c>
    </row>
    <row r="112" spans="1:16" ht="15" customHeight="1" x14ac:dyDescent="0.25">
      <c r="A112" s="1">
        <f t="shared" si="5"/>
        <v>111</v>
      </c>
      <c r="B112" s="1" t="s">
        <v>138</v>
      </c>
      <c r="C112" s="1">
        <v>-30.144577991472101</v>
      </c>
      <c r="D112" s="1">
        <v>-50.928323092477299</v>
      </c>
      <c r="E112" s="1" t="s">
        <v>209</v>
      </c>
      <c r="F112" s="1">
        <v>30.5</v>
      </c>
      <c r="G112" s="1">
        <v>427.71500000000003</v>
      </c>
      <c r="H112" s="1">
        <v>52217.860000000008</v>
      </c>
      <c r="I112" s="1" t="s">
        <v>792</v>
      </c>
      <c r="K112" s="1" t="str">
        <f t="shared" si="3"/>
        <v>52/1</v>
      </c>
      <c r="L112" s="1" t="s">
        <v>787</v>
      </c>
      <c r="M112" s="1">
        <v>506903.03</v>
      </c>
      <c r="N112" s="1">
        <v>6665191.8899999997</v>
      </c>
      <c r="P112" s="1" t="str">
        <f t="shared" si="4"/>
        <v>506903.03,6665191.89</v>
      </c>
    </row>
    <row r="113" spans="1:16" ht="15" customHeight="1" x14ac:dyDescent="0.25">
      <c r="A113" s="1">
        <f t="shared" si="5"/>
        <v>112</v>
      </c>
      <c r="B113" s="1" t="s">
        <v>139</v>
      </c>
      <c r="C113" s="1">
        <v>-30.141376012272499</v>
      </c>
      <c r="D113" s="1">
        <v>-50.929943087557099</v>
      </c>
      <c r="E113" s="1" t="s">
        <v>209</v>
      </c>
      <c r="F113" s="1">
        <v>27.5</v>
      </c>
      <c r="G113" s="1">
        <v>375.38499999999999</v>
      </c>
      <c r="H113" s="1">
        <v>52605.460000000006</v>
      </c>
      <c r="I113" s="1" t="s">
        <v>792</v>
      </c>
      <c r="K113" s="1" t="str">
        <f t="shared" si="3"/>
        <v>52/2</v>
      </c>
      <c r="L113" s="1" t="s">
        <v>787</v>
      </c>
      <c r="M113" s="1">
        <v>506747.23</v>
      </c>
      <c r="N113" s="1">
        <v>6665546.7999999998</v>
      </c>
      <c r="P113" s="1" t="str">
        <f t="shared" si="4"/>
        <v>506747.23,6665546.8</v>
      </c>
    </row>
    <row r="114" spans="1:16" ht="15" customHeight="1" x14ac:dyDescent="0.25">
      <c r="A114" s="1">
        <f t="shared" si="5"/>
        <v>113</v>
      </c>
      <c r="B114" s="1" t="s">
        <v>140</v>
      </c>
      <c r="C114" s="1">
        <v>-30.1383757440205</v>
      </c>
      <c r="D114" s="1">
        <v>-50.931460776266903</v>
      </c>
      <c r="E114" s="1" t="s">
        <v>208</v>
      </c>
      <c r="F114" s="1">
        <v>27.5</v>
      </c>
      <c r="G114" s="1">
        <v>423.24</v>
      </c>
      <c r="H114" s="1">
        <v>52968.630000000005</v>
      </c>
      <c r="I114" s="1" t="s">
        <v>792</v>
      </c>
      <c r="K114" s="1" t="str">
        <f t="shared" si="3"/>
        <v>52/3</v>
      </c>
      <c r="L114" s="1" t="s">
        <v>787</v>
      </c>
      <c r="M114" s="1">
        <v>506601.26</v>
      </c>
      <c r="N114" s="1">
        <v>6665879.3499999996</v>
      </c>
      <c r="P114" s="1" t="str">
        <f t="shared" si="4"/>
        <v>506601.26,6665879.35</v>
      </c>
    </row>
    <row r="115" spans="1:16" ht="15" customHeight="1" x14ac:dyDescent="0.25">
      <c r="A115" s="1">
        <f t="shared" si="5"/>
        <v>114</v>
      </c>
      <c r="B115" s="1" t="s">
        <v>141</v>
      </c>
      <c r="C115" s="1">
        <v>-30.1343831157787</v>
      </c>
      <c r="D115" s="1">
        <v>-50.933480406102397</v>
      </c>
      <c r="E115" s="1" t="s">
        <v>208</v>
      </c>
      <c r="F115" s="1">
        <v>26</v>
      </c>
      <c r="G115" s="1">
        <v>481.7</v>
      </c>
      <c r="H115" s="1">
        <v>53451.94</v>
      </c>
      <c r="I115" s="1" t="s">
        <v>792</v>
      </c>
      <c r="K115" s="1" t="str">
        <f t="shared" si="3"/>
        <v>53/1</v>
      </c>
      <c r="L115" s="1" t="s">
        <v>787</v>
      </c>
      <c r="M115" s="1">
        <v>506407</v>
      </c>
      <c r="N115" s="1">
        <v>6666321.8899999997</v>
      </c>
      <c r="P115" s="1" t="str">
        <f t="shared" si="4"/>
        <v>506407,6666321.89</v>
      </c>
    </row>
    <row r="116" spans="1:16" ht="15" customHeight="1" x14ac:dyDescent="0.25">
      <c r="A116" s="1">
        <f t="shared" si="5"/>
        <v>115</v>
      </c>
      <c r="B116" s="1" t="s">
        <v>142</v>
      </c>
      <c r="C116" s="1">
        <v>-30.1304169790318</v>
      </c>
      <c r="D116" s="1">
        <v>-50.935486463201002</v>
      </c>
      <c r="E116" s="1" t="s">
        <v>208</v>
      </c>
      <c r="F116" s="1">
        <v>32</v>
      </c>
      <c r="G116" s="1">
        <v>497.90499999999997</v>
      </c>
      <c r="H116" s="1">
        <v>53932.03</v>
      </c>
      <c r="I116" s="1" t="s">
        <v>792</v>
      </c>
      <c r="K116" s="1" t="str">
        <f t="shared" si="3"/>
        <v>53/2</v>
      </c>
      <c r="L116" s="1" t="s">
        <v>787</v>
      </c>
      <c r="M116" s="1">
        <v>506214.03</v>
      </c>
      <c r="N116" s="1">
        <v>6666761.4900000002</v>
      </c>
      <c r="P116" s="1" t="str">
        <f t="shared" si="4"/>
        <v>506214.03,6666761.49</v>
      </c>
    </row>
    <row r="117" spans="1:16" ht="15" customHeight="1" x14ac:dyDescent="0.25">
      <c r="A117" s="1">
        <f t="shared" si="5"/>
        <v>116</v>
      </c>
      <c r="B117" s="1" t="s">
        <v>143</v>
      </c>
      <c r="C117" s="1">
        <v>-30.1261564124197</v>
      </c>
      <c r="D117" s="1">
        <v>-50.937641103925898</v>
      </c>
      <c r="E117" s="1" t="s">
        <v>209</v>
      </c>
      <c r="F117" s="1">
        <v>26</v>
      </c>
      <c r="G117" s="1">
        <v>471.625</v>
      </c>
      <c r="H117" s="1">
        <v>54447.75</v>
      </c>
      <c r="I117" s="1" t="s">
        <v>792</v>
      </c>
      <c r="K117" s="1" t="str">
        <f t="shared" si="3"/>
        <v>54/1</v>
      </c>
      <c r="L117" s="1" t="s">
        <v>787</v>
      </c>
      <c r="M117" s="1">
        <v>506006.75</v>
      </c>
      <c r="N117" s="1">
        <v>6667233.7199999997</v>
      </c>
      <c r="P117" s="1" t="str">
        <f t="shared" si="4"/>
        <v>506006.75,6667233.72</v>
      </c>
    </row>
    <row r="118" spans="1:16" ht="15" customHeight="1" x14ac:dyDescent="0.25">
      <c r="A118" s="1">
        <f t="shared" si="5"/>
        <v>117</v>
      </c>
      <c r="B118" s="1" t="s">
        <v>144</v>
      </c>
      <c r="C118" s="1">
        <v>-30.122624361671399</v>
      </c>
      <c r="D118" s="1">
        <v>-50.939427315093099</v>
      </c>
      <c r="E118" s="1" t="s">
        <v>208</v>
      </c>
      <c r="F118" s="1">
        <v>29</v>
      </c>
      <c r="G118" s="1">
        <v>452.78499999999997</v>
      </c>
      <c r="H118" s="1">
        <v>54875.28</v>
      </c>
      <c r="I118" s="1" t="s">
        <v>792</v>
      </c>
      <c r="K118" s="1" t="str">
        <f t="shared" si="3"/>
        <v>54/2</v>
      </c>
      <c r="L118" s="1" t="s">
        <v>787</v>
      </c>
      <c r="M118" s="1">
        <v>505834.9</v>
      </c>
      <c r="N118" s="1">
        <v>6667625.2000000002</v>
      </c>
      <c r="P118" s="1" t="str">
        <f t="shared" si="4"/>
        <v>505834.9,6667625.2</v>
      </c>
    </row>
    <row r="119" spans="1:16" ht="15" customHeight="1" x14ac:dyDescent="0.25">
      <c r="A119" s="1">
        <f t="shared" si="5"/>
        <v>118</v>
      </c>
      <c r="B119" s="1" t="s">
        <v>145</v>
      </c>
      <c r="C119" s="1">
        <v>-30.118675088421401</v>
      </c>
      <c r="D119" s="1">
        <v>-50.941424270137603</v>
      </c>
      <c r="E119" s="1" t="s">
        <v>208</v>
      </c>
      <c r="F119" s="1">
        <v>33.5</v>
      </c>
      <c r="G119" s="1">
        <v>454.68</v>
      </c>
      <c r="H119" s="1">
        <v>55353.32</v>
      </c>
      <c r="I119" s="1" t="s">
        <v>792</v>
      </c>
      <c r="K119" s="1" t="str">
        <f t="shared" si="3"/>
        <v>55/1</v>
      </c>
      <c r="L119" s="1" t="s">
        <v>787</v>
      </c>
      <c r="M119" s="1">
        <v>505642.76</v>
      </c>
      <c r="N119" s="1">
        <v>6668062.9199999999</v>
      </c>
      <c r="P119" s="1" t="str">
        <f t="shared" si="4"/>
        <v>505642.76,6668062.92</v>
      </c>
    </row>
    <row r="120" spans="1:16" ht="15" customHeight="1" x14ac:dyDescent="0.25">
      <c r="A120" s="1">
        <f t="shared" si="5"/>
        <v>119</v>
      </c>
      <c r="B120" s="1" t="s">
        <v>146</v>
      </c>
      <c r="C120" s="1">
        <v>-30.115111673820302</v>
      </c>
      <c r="D120" s="1">
        <v>-50.943226007660598</v>
      </c>
      <c r="E120" s="1" t="s">
        <v>208</v>
      </c>
      <c r="F120" s="1">
        <v>32</v>
      </c>
      <c r="G120" s="1">
        <v>455.5</v>
      </c>
      <c r="H120" s="1">
        <v>55784.639999999999</v>
      </c>
      <c r="I120" s="1" t="s">
        <v>792</v>
      </c>
      <c r="K120" s="1" t="str">
        <f t="shared" si="3"/>
        <v>55/2</v>
      </c>
      <c r="L120" s="1" t="s">
        <v>787</v>
      </c>
      <c r="M120" s="1">
        <v>505469.39</v>
      </c>
      <c r="N120" s="1">
        <v>6668457.8700000001</v>
      </c>
      <c r="P120" s="1" t="str">
        <f t="shared" si="4"/>
        <v>505469.39,6668457.87</v>
      </c>
    </row>
    <row r="121" spans="1:16" ht="15" customHeight="1" x14ac:dyDescent="0.25">
      <c r="A121" s="1">
        <f t="shared" si="5"/>
        <v>120</v>
      </c>
      <c r="B121" s="1" t="s">
        <v>147</v>
      </c>
      <c r="C121" s="1">
        <v>-30.111148713836101</v>
      </c>
      <c r="D121" s="1">
        <v>-50.945229518303599</v>
      </c>
      <c r="E121" s="1" t="s">
        <v>208</v>
      </c>
      <c r="F121" s="1">
        <v>21.5</v>
      </c>
      <c r="G121" s="1">
        <v>453.29500000000002</v>
      </c>
      <c r="H121" s="1">
        <v>56264.32</v>
      </c>
      <c r="I121" s="1" t="s">
        <v>792</v>
      </c>
      <c r="K121" s="1" t="str">
        <f t="shared" si="3"/>
        <v>56/1</v>
      </c>
      <c r="L121" s="1" t="s">
        <v>787</v>
      </c>
      <c r="M121" s="1">
        <v>505276.59</v>
      </c>
      <c r="N121" s="1">
        <v>6668897.0999999996</v>
      </c>
      <c r="P121" s="1" t="str">
        <f t="shared" si="4"/>
        <v>505276.59,6668897.1</v>
      </c>
    </row>
    <row r="122" spans="1:16" ht="15" customHeight="1" x14ac:dyDescent="0.25">
      <c r="A122" s="1">
        <f t="shared" si="5"/>
        <v>121</v>
      </c>
      <c r="B122" s="1" t="s">
        <v>148</v>
      </c>
      <c r="C122" s="1">
        <v>-30.107621693978</v>
      </c>
      <c r="D122" s="1">
        <v>-50.947012487315597</v>
      </c>
      <c r="E122" s="1" t="s">
        <v>209</v>
      </c>
      <c r="F122" s="1">
        <v>26</v>
      </c>
      <c r="G122" s="1">
        <v>367.74</v>
      </c>
      <c r="H122" s="1">
        <v>56691.23</v>
      </c>
      <c r="I122" s="1" t="s">
        <v>792</v>
      </c>
      <c r="K122" s="1" t="str">
        <f t="shared" si="3"/>
        <v>56/2</v>
      </c>
      <c r="L122" s="1" t="s">
        <v>787</v>
      </c>
      <c r="M122" s="1">
        <v>505105</v>
      </c>
      <c r="N122" s="1">
        <v>6669288.0099999998</v>
      </c>
      <c r="P122" s="1" t="str">
        <f t="shared" si="4"/>
        <v>505105,6669288.01</v>
      </c>
    </row>
    <row r="123" spans="1:16" ht="15" customHeight="1" x14ac:dyDescent="0.25">
      <c r="A123" s="1">
        <f t="shared" si="5"/>
        <v>122</v>
      </c>
      <c r="B123" s="1" t="s">
        <v>149</v>
      </c>
      <c r="C123" s="1">
        <v>-30.105072345428699</v>
      </c>
      <c r="D123" s="1">
        <v>-50.948301187646599</v>
      </c>
      <c r="E123" s="1" t="s">
        <v>210</v>
      </c>
      <c r="F123" s="1">
        <v>16.5</v>
      </c>
      <c r="G123" s="1">
        <v>294.45499999999998</v>
      </c>
      <c r="H123" s="1">
        <v>56999.8</v>
      </c>
      <c r="I123" s="1" t="s">
        <v>793</v>
      </c>
      <c r="K123" s="1" t="str">
        <f t="shared" si="3"/>
        <v>56/3=MV13</v>
      </c>
      <c r="L123" s="1" t="s">
        <v>787</v>
      </c>
      <c r="M123" s="1">
        <v>504980.97</v>
      </c>
      <c r="N123" s="1">
        <v>6669570.5599999996</v>
      </c>
      <c r="P123" s="1" t="str">
        <f t="shared" si="4"/>
        <v>504980.97,6669570.56</v>
      </c>
    </row>
    <row r="124" spans="1:16" ht="15" customHeight="1" x14ac:dyDescent="0.25">
      <c r="A124" s="1">
        <f t="shared" si="5"/>
        <v>123</v>
      </c>
      <c r="B124" s="1" t="s">
        <v>150</v>
      </c>
      <c r="C124" s="1">
        <v>-30.1028181858869</v>
      </c>
      <c r="D124" s="1">
        <v>-50.949622054491201</v>
      </c>
      <c r="E124" s="1" t="s">
        <v>208</v>
      </c>
      <c r="F124" s="1">
        <v>24.5</v>
      </c>
      <c r="G124" s="1">
        <v>281.84500000000003</v>
      </c>
      <c r="H124" s="1">
        <v>57280.14</v>
      </c>
      <c r="I124" s="1" t="s">
        <v>793</v>
      </c>
      <c r="K124" s="1" t="str">
        <f t="shared" si="3"/>
        <v>57/1</v>
      </c>
      <c r="L124" s="1" t="s">
        <v>787</v>
      </c>
      <c r="M124" s="1">
        <v>504853.82</v>
      </c>
      <c r="N124" s="1">
        <v>6669820.4000000004</v>
      </c>
      <c r="P124" s="1" t="str">
        <f t="shared" si="4"/>
        <v>504853.82,6669820.4</v>
      </c>
    </row>
    <row r="125" spans="1:16" ht="15" customHeight="1" x14ac:dyDescent="0.25">
      <c r="A125" s="1">
        <f t="shared" si="5"/>
        <v>124</v>
      </c>
      <c r="B125" s="1" t="s">
        <v>151</v>
      </c>
      <c r="C125" s="1">
        <v>-30.100539741708801</v>
      </c>
      <c r="D125" s="1">
        <v>-50.950957092257298</v>
      </c>
      <c r="E125" s="1" t="s">
        <v>208</v>
      </c>
      <c r="F125" s="1">
        <v>26</v>
      </c>
      <c r="G125" s="1">
        <v>339.19</v>
      </c>
      <c r="H125" s="1">
        <v>57563.49</v>
      </c>
      <c r="I125" s="1" t="s">
        <v>793</v>
      </c>
      <c r="K125" s="1" t="str">
        <f t="shared" si="3"/>
        <v>57/2=MV14</v>
      </c>
      <c r="L125" s="1" t="s">
        <v>787</v>
      </c>
      <c r="M125" s="1">
        <v>504725.3</v>
      </c>
      <c r="N125" s="1">
        <v>6670072.9299999997</v>
      </c>
      <c r="P125" s="1" t="str">
        <f t="shared" si="4"/>
        <v>504725.3,6670072.93</v>
      </c>
    </row>
    <row r="126" spans="1:16" ht="15" customHeight="1" x14ac:dyDescent="0.25">
      <c r="A126" s="1">
        <f t="shared" si="5"/>
        <v>125</v>
      </c>
      <c r="B126" s="1" t="s">
        <v>152</v>
      </c>
      <c r="C126" s="1">
        <v>-30.097383136785499</v>
      </c>
      <c r="D126" s="1">
        <v>-50.9528623717393</v>
      </c>
      <c r="E126" s="1" t="s">
        <v>208</v>
      </c>
      <c r="F126" s="1">
        <v>26</v>
      </c>
      <c r="G126" s="1">
        <v>430.65499999999997</v>
      </c>
      <c r="H126" s="1">
        <v>57958.52</v>
      </c>
      <c r="I126" s="1" t="s">
        <v>793</v>
      </c>
      <c r="K126" s="1" t="str">
        <f t="shared" si="3"/>
        <v>57/3</v>
      </c>
      <c r="L126" s="1" t="s">
        <v>787</v>
      </c>
      <c r="M126" s="1">
        <v>504541.87</v>
      </c>
      <c r="N126" s="1">
        <v>6670422.79</v>
      </c>
      <c r="P126" s="1" t="str">
        <f t="shared" si="4"/>
        <v>504541.87,6670422.79</v>
      </c>
    </row>
    <row r="127" spans="1:16" ht="15" customHeight="1" x14ac:dyDescent="0.25">
      <c r="A127" s="1">
        <f t="shared" si="5"/>
        <v>126</v>
      </c>
      <c r="B127" s="1" t="s">
        <v>153</v>
      </c>
      <c r="C127" s="1">
        <v>-30.0936571757188</v>
      </c>
      <c r="D127" s="1">
        <v>-50.955111199637301</v>
      </c>
      <c r="E127" s="1" t="s">
        <v>210</v>
      </c>
      <c r="F127" s="1">
        <v>28.5</v>
      </c>
      <c r="G127" s="1">
        <v>468.67999999999995</v>
      </c>
      <c r="H127" s="1">
        <v>58424.799999999996</v>
      </c>
      <c r="I127" s="1" t="s">
        <v>793</v>
      </c>
      <c r="K127" s="1" t="str">
        <f t="shared" si="3"/>
        <v>58/1=MV14A</v>
      </c>
      <c r="L127" s="1" t="s">
        <v>787</v>
      </c>
      <c r="M127" s="1">
        <v>504325.35</v>
      </c>
      <c r="N127" s="1">
        <v>6670835.75</v>
      </c>
      <c r="P127" s="1" t="str">
        <f t="shared" si="4"/>
        <v>504325.35,6670835.75</v>
      </c>
    </row>
    <row r="128" spans="1:16" ht="15" customHeight="1" x14ac:dyDescent="0.25">
      <c r="A128" s="1">
        <f t="shared" si="5"/>
        <v>127</v>
      </c>
      <c r="B128" s="1" t="s">
        <v>154</v>
      </c>
      <c r="C128" s="1">
        <v>-30.090150093365398</v>
      </c>
      <c r="D128" s="1">
        <v>-50.957874395279198</v>
      </c>
      <c r="E128" s="1" t="s">
        <v>208</v>
      </c>
      <c r="F128" s="1">
        <v>33.5</v>
      </c>
      <c r="G128" s="1">
        <v>391.59500000000003</v>
      </c>
      <c r="H128" s="1">
        <v>58895.88</v>
      </c>
      <c r="I128" s="1" t="s">
        <v>793</v>
      </c>
      <c r="K128" s="1" t="str">
        <f t="shared" si="3"/>
        <v>58/2</v>
      </c>
      <c r="L128" s="1" t="s">
        <v>787</v>
      </c>
      <c r="M128" s="1">
        <v>504059.24</v>
      </c>
      <c r="N128" s="1">
        <v>6671224.4699999997</v>
      </c>
      <c r="P128" s="1" t="str">
        <f t="shared" si="4"/>
        <v>504059.24,6671224.47</v>
      </c>
    </row>
    <row r="129" spans="1:16" ht="15" customHeight="1" x14ac:dyDescent="0.25">
      <c r="A129" s="1">
        <f t="shared" si="5"/>
        <v>128</v>
      </c>
      <c r="B129" s="1" t="s">
        <v>155</v>
      </c>
      <c r="C129" s="1">
        <v>-30.087826500896899</v>
      </c>
      <c r="D129" s="1">
        <v>-50.959705030818299</v>
      </c>
      <c r="E129" s="1" t="s">
        <v>208</v>
      </c>
      <c r="F129" s="1">
        <v>33.5</v>
      </c>
      <c r="G129" s="1">
        <v>383.84500000000003</v>
      </c>
      <c r="H129" s="1">
        <v>59207.99</v>
      </c>
      <c r="I129" s="1" t="s">
        <v>793</v>
      </c>
      <c r="K129" s="1" t="str">
        <f t="shared" si="3"/>
        <v>59/1</v>
      </c>
      <c r="L129" s="1" t="s">
        <v>787</v>
      </c>
      <c r="M129" s="1">
        <v>503882.93</v>
      </c>
      <c r="N129" s="1">
        <v>6671482.0099999998</v>
      </c>
      <c r="P129" s="1" t="str">
        <f t="shared" si="4"/>
        <v>503882.93,6671482.01</v>
      </c>
    </row>
    <row r="130" spans="1:16" ht="15" customHeight="1" x14ac:dyDescent="0.25">
      <c r="A130" s="1">
        <f t="shared" si="5"/>
        <v>129</v>
      </c>
      <c r="B130" s="1" t="s">
        <v>156</v>
      </c>
      <c r="C130" s="1">
        <v>-30.084434715821299</v>
      </c>
      <c r="D130" s="1">
        <v>-50.9623769550589</v>
      </c>
      <c r="E130" s="1" t="s">
        <v>208</v>
      </c>
      <c r="F130" s="1">
        <v>26</v>
      </c>
      <c r="G130" s="1">
        <v>435.99</v>
      </c>
      <c r="H130" s="1">
        <v>59663.57</v>
      </c>
      <c r="I130" s="1" t="s">
        <v>793</v>
      </c>
      <c r="K130" s="1" t="str">
        <f t="shared" si="3"/>
        <v>59/2</v>
      </c>
      <c r="L130" s="1" t="s">
        <v>787</v>
      </c>
      <c r="M130" s="1">
        <v>503625.58</v>
      </c>
      <c r="N130" s="1">
        <v>6671857.9400000004</v>
      </c>
      <c r="P130" s="1" t="str">
        <f t="shared" si="4"/>
        <v>503625.58,6671857.94</v>
      </c>
    </row>
    <row r="131" spans="1:16" ht="15" customHeight="1" x14ac:dyDescent="0.25">
      <c r="A131" s="1">
        <f t="shared" si="5"/>
        <v>130</v>
      </c>
      <c r="B131" s="1" t="s">
        <v>157</v>
      </c>
      <c r="C131" s="1">
        <v>-30.081334575269601</v>
      </c>
      <c r="D131" s="1">
        <v>-50.964818956052703</v>
      </c>
      <c r="E131" s="1" t="s">
        <v>210</v>
      </c>
      <c r="F131" s="1">
        <v>19.5</v>
      </c>
      <c r="G131" s="1">
        <v>358.39499999999998</v>
      </c>
      <c r="H131" s="1">
        <v>60079.97</v>
      </c>
      <c r="I131" s="1" t="s">
        <v>793</v>
      </c>
      <c r="K131" s="1" t="str">
        <f t="shared" ref="K131:K178" si="6">B131</f>
        <v>60/1=MV15</v>
      </c>
      <c r="L131" s="1" t="s">
        <v>787</v>
      </c>
      <c r="M131" s="1">
        <v>503390.36</v>
      </c>
      <c r="N131" s="1">
        <v>6672201.54</v>
      </c>
      <c r="P131" s="1" t="str">
        <f t="shared" ref="P131:P178" si="7">CONCATENATE(SUBSTITUTE(M131,",","."),",",SUBSTITUTE(N131,",","."))</f>
        <v>503390.36,6672201.54</v>
      </c>
    </row>
    <row r="132" spans="1:16" ht="15" customHeight="1" x14ac:dyDescent="0.25">
      <c r="A132" s="1">
        <f t="shared" ref="A132:A178" si="8">A131+1</f>
        <v>131</v>
      </c>
      <c r="B132" s="1" t="s">
        <v>158</v>
      </c>
      <c r="C132" s="1">
        <v>-30.079674342829101</v>
      </c>
      <c r="D132" s="1">
        <v>-50.967283159073801</v>
      </c>
      <c r="E132" s="1" t="s">
        <v>209</v>
      </c>
      <c r="F132" s="1">
        <v>21.5</v>
      </c>
      <c r="G132" s="1">
        <v>264.69</v>
      </c>
      <c r="H132" s="1">
        <v>60380.36</v>
      </c>
      <c r="I132" s="1" t="s">
        <v>793</v>
      </c>
      <c r="K132" s="1" t="str">
        <f t="shared" si="6"/>
        <v>60/2</v>
      </c>
      <c r="L132" s="1" t="s">
        <v>787</v>
      </c>
      <c r="M132" s="1">
        <v>503152.94</v>
      </c>
      <c r="N132" s="1">
        <v>6672385.5800000001</v>
      </c>
      <c r="P132" s="1" t="str">
        <f t="shared" si="7"/>
        <v>503152.94,6672385.58</v>
      </c>
    </row>
    <row r="133" spans="1:16" ht="15" customHeight="1" x14ac:dyDescent="0.25">
      <c r="A133" s="1">
        <f t="shared" si="8"/>
        <v>132</v>
      </c>
      <c r="B133" s="1" t="s">
        <v>159</v>
      </c>
      <c r="C133" s="1">
        <v>-30.078408749592199</v>
      </c>
      <c r="D133" s="1">
        <v>-50.969161511115203</v>
      </c>
      <c r="E133" s="1" t="s">
        <v>209</v>
      </c>
      <c r="F133" s="1">
        <v>29</v>
      </c>
      <c r="G133" s="1">
        <v>373.41500000000002</v>
      </c>
      <c r="H133" s="1">
        <v>60609.35</v>
      </c>
      <c r="I133" s="1" t="s">
        <v>793</v>
      </c>
      <c r="K133" s="1" t="str">
        <f t="shared" si="6"/>
        <v>60/3</v>
      </c>
      <c r="L133" s="1" t="s">
        <v>787</v>
      </c>
      <c r="M133" s="1">
        <v>502971.96</v>
      </c>
      <c r="N133" s="1">
        <v>6672525.8700000001</v>
      </c>
      <c r="P133" s="1" t="str">
        <f t="shared" si="7"/>
        <v>502971.96,6672525.87</v>
      </c>
    </row>
    <row r="134" spans="1:16" ht="15" customHeight="1" x14ac:dyDescent="0.25">
      <c r="A134" s="1">
        <f t="shared" si="8"/>
        <v>133</v>
      </c>
      <c r="B134" s="1" t="s">
        <v>160</v>
      </c>
      <c r="C134" s="1">
        <v>-30.0755466533735</v>
      </c>
      <c r="D134" s="1">
        <v>-50.9734091628453</v>
      </c>
      <c r="E134" s="1" t="s">
        <v>208</v>
      </c>
      <c r="F134" s="1">
        <v>33.5</v>
      </c>
      <c r="G134" s="1">
        <v>503.48500000000001</v>
      </c>
      <c r="H134" s="1">
        <v>61127.189999999995</v>
      </c>
      <c r="I134" s="1" t="s">
        <v>793</v>
      </c>
      <c r="K134" s="1" t="str">
        <f t="shared" si="6"/>
        <v>61/1</v>
      </c>
      <c r="L134" s="1" t="s">
        <v>787</v>
      </c>
      <c r="M134" s="1">
        <v>502562.68</v>
      </c>
      <c r="N134" s="1">
        <v>6672843.1200000001</v>
      </c>
      <c r="P134" s="1" t="str">
        <f t="shared" si="7"/>
        <v>502562.68,6672843.12</v>
      </c>
    </row>
    <row r="135" spans="1:16" ht="15" customHeight="1" x14ac:dyDescent="0.25">
      <c r="A135" s="1">
        <f t="shared" si="8"/>
        <v>134</v>
      </c>
      <c r="B135" s="1" t="s">
        <v>161</v>
      </c>
      <c r="C135" s="1">
        <v>-30.072843119425698</v>
      </c>
      <c r="D135" s="1">
        <v>-50.977421105252901</v>
      </c>
      <c r="E135" s="1" t="s">
        <v>208</v>
      </c>
      <c r="F135" s="1">
        <v>33.5</v>
      </c>
      <c r="G135" s="1">
        <v>503.89499999999998</v>
      </c>
      <c r="H135" s="1">
        <v>61616.319999999992</v>
      </c>
      <c r="I135" s="1" t="s">
        <v>793</v>
      </c>
      <c r="K135" s="1" t="str">
        <f t="shared" si="6"/>
        <v>61/2</v>
      </c>
      <c r="L135" s="1" t="s">
        <v>787</v>
      </c>
      <c r="M135" s="1">
        <v>502176.09</v>
      </c>
      <c r="N135" s="1">
        <v>6673142.7800000003</v>
      </c>
      <c r="P135" s="1" t="str">
        <f t="shared" si="7"/>
        <v>502176.09,6673142.78</v>
      </c>
    </row>
    <row r="136" spans="1:16" ht="15" customHeight="1" x14ac:dyDescent="0.25">
      <c r="A136" s="1">
        <f t="shared" si="8"/>
        <v>135</v>
      </c>
      <c r="B136" s="1" t="s">
        <v>162</v>
      </c>
      <c r="C136" s="1">
        <v>-30.069976152078802</v>
      </c>
      <c r="D136" s="1">
        <v>-50.981674922841499</v>
      </c>
      <c r="E136" s="1" t="s">
        <v>208</v>
      </c>
      <c r="F136" s="1">
        <v>21.5</v>
      </c>
      <c r="G136" s="1">
        <v>444.42499999999995</v>
      </c>
      <c r="H136" s="1">
        <v>62134.979999999996</v>
      </c>
      <c r="I136" s="1" t="s">
        <v>793</v>
      </c>
      <c r="K136" s="1" t="str">
        <f t="shared" si="6"/>
        <v>62/1</v>
      </c>
      <c r="L136" s="1" t="s">
        <v>787</v>
      </c>
      <c r="M136" s="1">
        <v>501766.17</v>
      </c>
      <c r="N136" s="1">
        <v>6673460.54</v>
      </c>
      <c r="P136" s="1" t="str">
        <f t="shared" si="7"/>
        <v>501766.17,6673460.54</v>
      </c>
    </row>
    <row r="137" spans="1:16" ht="15" customHeight="1" x14ac:dyDescent="0.25">
      <c r="A137" s="1">
        <f t="shared" si="8"/>
        <v>136</v>
      </c>
      <c r="B137" s="1" t="s">
        <v>163</v>
      </c>
      <c r="C137" s="1">
        <v>-30.0679298702055</v>
      </c>
      <c r="D137" s="1">
        <v>-50.984710931012003</v>
      </c>
      <c r="E137" s="1" t="s">
        <v>208</v>
      </c>
      <c r="F137" s="1">
        <v>24.5</v>
      </c>
      <c r="G137" s="1">
        <v>393.77</v>
      </c>
      <c r="H137" s="1">
        <v>62505.17</v>
      </c>
      <c r="I137" s="1" t="s">
        <v>793</v>
      </c>
      <c r="K137" s="1" t="str">
        <f t="shared" si="6"/>
        <v>62/2</v>
      </c>
      <c r="L137" s="1" t="s">
        <v>787</v>
      </c>
      <c r="M137" s="1">
        <v>501473.59</v>
      </c>
      <c r="N137" s="1">
        <v>6673687.3300000001</v>
      </c>
      <c r="P137" s="1" t="str">
        <f t="shared" si="7"/>
        <v>501473.59,6673687.33</v>
      </c>
    </row>
    <row r="138" spans="1:16" ht="15" customHeight="1" x14ac:dyDescent="0.25">
      <c r="A138" s="1">
        <f t="shared" si="8"/>
        <v>137</v>
      </c>
      <c r="B138" s="1" t="s">
        <v>164</v>
      </c>
      <c r="C138" s="1">
        <v>-30.065622744383699</v>
      </c>
      <c r="D138" s="1">
        <v>-50.988133631917897</v>
      </c>
      <c r="E138" s="1" t="s">
        <v>208</v>
      </c>
      <c r="F138" s="1">
        <v>23</v>
      </c>
      <c r="G138" s="1">
        <v>372.755</v>
      </c>
      <c r="H138" s="1">
        <v>62922.52</v>
      </c>
      <c r="I138" s="1" t="s">
        <v>793</v>
      </c>
      <c r="K138" s="1" t="str">
        <f t="shared" si="6"/>
        <v>62/3</v>
      </c>
      <c r="L138" s="1" t="s">
        <v>787</v>
      </c>
      <c r="M138" s="1">
        <v>501143.73</v>
      </c>
      <c r="N138" s="1">
        <v>6673943.0199999996</v>
      </c>
      <c r="P138" s="1" t="str">
        <f t="shared" si="7"/>
        <v>501143.73,6673943.02</v>
      </c>
    </row>
    <row r="139" spans="1:16" ht="15" customHeight="1" x14ac:dyDescent="0.25">
      <c r="A139" s="1">
        <f t="shared" si="8"/>
        <v>138</v>
      </c>
      <c r="B139" s="1" t="s">
        <v>165</v>
      </c>
      <c r="C139" s="1">
        <v>-30.0638086698177</v>
      </c>
      <c r="D139" s="1">
        <v>-50.9908246976211</v>
      </c>
      <c r="E139" s="1" t="s">
        <v>209</v>
      </c>
      <c r="F139" s="1">
        <v>41</v>
      </c>
      <c r="G139" s="1">
        <v>322.14499999999998</v>
      </c>
      <c r="H139" s="1">
        <v>63250.68</v>
      </c>
      <c r="I139" s="1" t="s">
        <v>793</v>
      </c>
      <c r="K139" s="1" t="str">
        <f t="shared" si="6"/>
        <v>63/1</v>
      </c>
      <c r="L139" s="1" t="s">
        <v>787</v>
      </c>
      <c r="M139" s="1">
        <v>500884.37</v>
      </c>
      <c r="N139" s="1">
        <v>6674144.0599999996</v>
      </c>
      <c r="P139" s="1" t="str">
        <f t="shared" si="7"/>
        <v>500884.37,6674144.06</v>
      </c>
    </row>
    <row r="140" spans="1:16" ht="15" customHeight="1" x14ac:dyDescent="0.25">
      <c r="A140" s="1">
        <f t="shared" si="8"/>
        <v>139</v>
      </c>
      <c r="B140" s="1" t="s">
        <v>166</v>
      </c>
      <c r="C140" s="1">
        <v>-30.0620609552616</v>
      </c>
      <c r="D140" s="1">
        <v>-50.993416996734403</v>
      </c>
      <c r="E140" s="1" t="s">
        <v>210</v>
      </c>
      <c r="F140" s="1">
        <v>33</v>
      </c>
      <c r="G140" s="1">
        <v>280.94499999999999</v>
      </c>
      <c r="H140" s="1">
        <v>63566.81</v>
      </c>
      <c r="I140" s="1" t="s">
        <v>793</v>
      </c>
      <c r="K140" s="1" t="str">
        <f t="shared" si="6"/>
        <v>63/2=MV16</v>
      </c>
      <c r="L140" s="1" t="s">
        <v>787</v>
      </c>
      <c r="M140" s="1">
        <v>500634.52</v>
      </c>
      <c r="N140" s="1">
        <v>6674337.7400000002</v>
      </c>
      <c r="P140" s="1" t="str">
        <f t="shared" si="7"/>
        <v>500634.52,6674337.74</v>
      </c>
    </row>
    <row r="141" spans="1:16" ht="15" customHeight="1" x14ac:dyDescent="0.25">
      <c r="A141" s="1">
        <f t="shared" si="8"/>
        <v>140</v>
      </c>
      <c r="B141" s="1" t="s">
        <v>167</v>
      </c>
      <c r="C141" s="1">
        <v>-30.0601728136436</v>
      </c>
      <c r="D141" s="1">
        <v>-50.994754508733301</v>
      </c>
      <c r="E141" s="1" t="s">
        <v>208</v>
      </c>
      <c r="F141" s="1">
        <v>23</v>
      </c>
      <c r="G141" s="1">
        <v>306.38</v>
      </c>
      <c r="H141" s="1">
        <v>63812.57</v>
      </c>
      <c r="I141" s="1" t="s">
        <v>793</v>
      </c>
      <c r="K141" s="1" t="str">
        <f t="shared" si="6"/>
        <v>63/3</v>
      </c>
      <c r="L141" s="1" t="s">
        <v>787</v>
      </c>
      <c r="M141" s="1">
        <v>500505.61</v>
      </c>
      <c r="N141" s="1">
        <v>6674546.9699999997</v>
      </c>
      <c r="P141" s="1" t="str">
        <f t="shared" si="7"/>
        <v>500505.61,6674546.97</v>
      </c>
    </row>
    <row r="142" spans="1:16" ht="15" customHeight="1" x14ac:dyDescent="0.25">
      <c r="A142" s="1">
        <f t="shared" si="8"/>
        <v>141</v>
      </c>
      <c r="B142" s="1" t="s">
        <v>168</v>
      </c>
      <c r="C142" s="1">
        <v>-30.057352983191301</v>
      </c>
      <c r="D142" s="1">
        <v>-50.996751707387403</v>
      </c>
      <c r="E142" s="1" t="s">
        <v>208</v>
      </c>
      <c r="F142" s="1">
        <v>30.5</v>
      </c>
      <c r="G142" s="1">
        <v>347.1</v>
      </c>
      <c r="H142" s="1">
        <v>64179.57</v>
      </c>
      <c r="I142" s="1" t="s">
        <v>793</v>
      </c>
      <c r="K142" s="1" t="str">
        <f t="shared" si="6"/>
        <v>64/1</v>
      </c>
      <c r="L142" s="1" t="s">
        <v>787</v>
      </c>
      <c r="M142" s="1">
        <v>500313.11</v>
      </c>
      <c r="N142" s="1">
        <v>6674859.4400000004</v>
      </c>
      <c r="P142" s="1" t="str">
        <f t="shared" si="7"/>
        <v>500313.11,6674859.44</v>
      </c>
    </row>
    <row r="143" spans="1:16" ht="15" customHeight="1" x14ac:dyDescent="0.25">
      <c r="A143" s="1">
        <f t="shared" si="8"/>
        <v>142</v>
      </c>
      <c r="B143" s="1" t="s">
        <v>169</v>
      </c>
      <c r="C143" s="1">
        <v>-30.054839050715699</v>
      </c>
      <c r="D143" s="1">
        <v>-50.998532283128803</v>
      </c>
      <c r="E143" s="1" t="s">
        <v>208</v>
      </c>
      <c r="F143" s="1">
        <v>29</v>
      </c>
      <c r="G143" s="1">
        <v>297.71000000000004</v>
      </c>
      <c r="H143" s="1">
        <v>64506.77</v>
      </c>
      <c r="I143" s="1" t="s">
        <v>793</v>
      </c>
      <c r="K143" s="1" t="str">
        <f t="shared" si="6"/>
        <v>64/2</v>
      </c>
      <c r="L143" s="1" t="s">
        <v>787</v>
      </c>
      <c r="M143" s="1">
        <v>500141.48</v>
      </c>
      <c r="N143" s="1">
        <v>6675138.0099999998</v>
      </c>
      <c r="P143" s="1" t="str">
        <f t="shared" si="7"/>
        <v>500141.48,6675138.01</v>
      </c>
    </row>
    <row r="144" spans="1:16" ht="15" customHeight="1" x14ac:dyDescent="0.25">
      <c r="A144" s="1">
        <f t="shared" si="8"/>
        <v>143</v>
      </c>
      <c r="B144" s="1" t="s">
        <v>170</v>
      </c>
      <c r="C144" s="1">
        <v>-30.0527782156306</v>
      </c>
      <c r="D144" s="1">
        <v>-50.999991804691</v>
      </c>
      <c r="E144" s="1" t="s">
        <v>208</v>
      </c>
      <c r="F144" s="1">
        <v>21.5</v>
      </c>
      <c r="G144" s="1">
        <v>377.02</v>
      </c>
      <c r="H144" s="1">
        <v>64774.99</v>
      </c>
      <c r="I144" s="1" t="s">
        <v>793</v>
      </c>
      <c r="K144" s="1" t="str">
        <f t="shared" si="6"/>
        <v>64/3</v>
      </c>
      <c r="L144" s="1" t="s">
        <v>787</v>
      </c>
      <c r="M144" s="1">
        <v>500000.79</v>
      </c>
      <c r="N144" s="1">
        <v>6675366.3700000001</v>
      </c>
      <c r="P144" s="1" t="str">
        <f t="shared" si="7"/>
        <v>500000.79,6675366.37</v>
      </c>
    </row>
    <row r="145" spans="1:16" ht="15" customHeight="1" x14ac:dyDescent="0.25">
      <c r="A145" s="1">
        <f t="shared" si="8"/>
        <v>144</v>
      </c>
      <c r="B145" s="1" t="s">
        <v>171</v>
      </c>
      <c r="C145" s="1">
        <v>-30.049045458582299</v>
      </c>
      <c r="D145" s="1">
        <v>-51.002635159843798</v>
      </c>
      <c r="E145" s="1" t="s">
        <v>207</v>
      </c>
      <c r="F145" s="1">
        <v>27</v>
      </c>
      <c r="G145" s="1">
        <v>360.95499999999998</v>
      </c>
      <c r="H145" s="1">
        <v>65260.81</v>
      </c>
      <c r="I145" s="1" t="s">
        <v>793</v>
      </c>
      <c r="K145" s="1" t="str">
        <f t="shared" si="6"/>
        <v>65/1=MV17</v>
      </c>
      <c r="L145" s="1" t="s">
        <v>787</v>
      </c>
      <c r="M145" s="1">
        <v>499745.97</v>
      </c>
      <c r="N145" s="1">
        <v>6675779.9900000002</v>
      </c>
      <c r="P145" s="1" t="str">
        <f t="shared" si="7"/>
        <v>499745.97,6675779.99</v>
      </c>
    </row>
    <row r="146" spans="1:16" ht="15" customHeight="1" x14ac:dyDescent="0.25">
      <c r="A146" s="1">
        <f t="shared" si="8"/>
        <v>145</v>
      </c>
      <c r="B146" s="1" t="s">
        <v>172</v>
      </c>
      <c r="C146" s="1">
        <v>-30.048127960563001</v>
      </c>
      <c r="D146" s="1">
        <v>-51.004845483482299</v>
      </c>
      <c r="E146" s="1" t="s">
        <v>208</v>
      </c>
      <c r="F146" s="1">
        <v>29</v>
      </c>
      <c r="G146" s="1">
        <v>320.22500000000002</v>
      </c>
      <c r="H146" s="1">
        <v>65496.899999999994</v>
      </c>
      <c r="I146" s="1" t="s">
        <v>793</v>
      </c>
      <c r="K146" s="1" t="str">
        <f t="shared" si="6"/>
        <v>65/2</v>
      </c>
      <c r="L146" s="1" t="s">
        <v>787</v>
      </c>
      <c r="M146" s="1">
        <v>499532.89</v>
      </c>
      <c r="N146" s="1">
        <v>6675881.6500000004</v>
      </c>
      <c r="P146" s="1" t="str">
        <f t="shared" si="7"/>
        <v>499532.89,6675881.65</v>
      </c>
    </row>
    <row r="147" spans="1:16" ht="15" customHeight="1" x14ac:dyDescent="0.25">
      <c r="A147" s="1">
        <f t="shared" si="8"/>
        <v>146</v>
      </c>
      <c r="B147" s="1" t="s">
        <v>173</v>
      </c>
      <c r="C147" s="1">
        <v>-30.046556502942401</v>
      </c>
      <c r="D147" s="1">
        <v>-51.008631091901997</v>
      </c>
      <c r="E147" s="1" t="s">
        <v>210</v>
      </c>
      <c r="F147" s="1">
        <v>27</v>
      </c>
      <c r="G147" s="1">
        <v>423.26499999999999</v>
      </c>
      <c r="H147" s="1">
        <v>65901.259999999995</v>
      </c>
      <c r="I147" s="1" t="s">
        <v>793</v>
      </c>
      <c r="K147" s="1" t="str">
        <f t="shared" si="6"/>
        <v>65/3=MV18</v>
      </c>
      <c r="L147" s="1" t="s">
        <v>787</v>
      </c>
      <c r="M147" s="1">
        <v>499167.94</v>
      </c>
      <c r="N147" s="1">
        <v>6676055.7599999998</v>
      </c>
      <c r="P147" s="1" t="str">
        <f t="shared" si="7"/>
        <v>499167.94,6676055.76</v>
      </c>
    </row>
    <row r="148" spans="1:16" ht="15" customHeight="1" x14ac:dyDescent="0.25">
      <c r="A148" s="1">
        <f t="shared" si="8"/>
        <v>147</v>
      </c>
      <c r="B148" s="1" t="s">
        <v>174</v>
      </c>
      <c r="C148" s="1">
        <v>-30.0451311759406</v>
      </c>
      <c r="D148" s="1">
        <v>-51.012915229703601</v>
      </c>
      <c r="E148" s="1" t="s">
        <v>209</v>
      </c>
      <c r="F148" s="1">
        <v>39.5</v>
      </c>
      <c r="G148" s="1">
        <v>402.39</v>
      </c>
      <c r="H148" s="1">
        <v>66343.429999999993</v>
      </c>
      <c r="I148" s="1" t="s">
        <v>793</v>
      </c>
      <c r="K148" s="1" t="str">
        <f t="shared" si="6"/>
        <v>66/1</v>
      </c>
      <c r="L148" s="1" t="s">
        <v>787</v>
      </c>
      <c r="M148" s="1">
        <v>498754.92</v>
      </c>
      <c r="N148" s="1">
        <v>6676213.6600000001</v>
      </c>
      <c r="P148" s="1" t="str">
        <f t="shared" si="7"/>
        <v>498754.92,6676213.66</v>
      </c>
    </row>
    <row r="149" spans="1:16" ht="15" customHeight="1" x14ac:dyDescent="0.25">
      <c r="A149" s="1">
        <f t="shared" si="8"/>
        <v>148</v>
      </c>
      <c r="B149" s="1" t="s">
        <v>175</v>
      </c>
      <c r="C149" s="1">
        <v>-30.043962195150201</v>
      </c>
      <c r="D149" s="1">
        <v>-51.016428375912298</v>
      </c>
      <c r="E149" s="1" t="s">
        <v>208</v>
      </c>
      <c r="F149" s="1">
        <v>29</v>
      </c>
      <c r="G149" s="1">
        <v>365.935</v>
      </c>
      <c r="H149" s="1">
        <v>66706.039999999994</v>
      </c>
      <c r="I149" s="1" t="s">
        <v>793</v>
      </c>
      <c r="K149" s="1" t="str">
        <f t="shared" si="6"/>
        <v>66/2</v>
      </c>
      <c r="L149" s="1" t="s">
        <v>787</v>
      </c>
      <c r="M149" s="1">
        <v>498416.22</v>
      </c>
      <c r="N149" s="1">
        <v>6676343.1500000004</v>
      </c>
      <c r="P149" s="1" t="str">
        <f t="shared" si="7"/>
        <v>498416.22,6676343.15</v>
      </c>
    </row>
    <row r="150" spans="1:16" ht="15" customHeight="1" x14ac:dyDescent="0.25">
      <c r="A150" s="1">
        <f t="shared" si="8"/>
        <v>149</v>
      </c>
      <c r="B150" s="1" t="s">
        <v>176</v>
      </c>
      <c r="C150" s="1">
        <v>-30.0427717223866</v>
      </c>
      <c r="D150" s="1">
        <v>-51.020005850173497</v>
      </c>
      <c r="E150" s="1" t="s">
        <v>208</v>
      </c>
      <c r="F150" s="1">
        <v>27.5</v>
      </c>
      <c r="G150" s="1">
        <v>360.03999999999996</v>
      </c>
      <c r="H150" s="1">
        <v>67075.299999999988</v>
      </c>
      <c r="I150" s="1" t="s">
        <v>793</v>
      </c>
      <c r="K150" s="1" t="str">
        <f t="shared" si="6"/>
        <v>67/1</v>
      </c>
      <c r="L150" s="1" t="s">
        <v>787</v>
      </c>
      <c r="M150" s="1">
        <v>498071.31</v>
      </c>
      <c r="N150" s="1">
        <v>6676475.0099999998</v>
      </c>
      <c r="P150" s="1" t="str">
        <f t="shared" si="7"/>
        <v>498071.31,6676475.01</v>
      </c>
    </row>
    <row r="151" spans="1:16" ht="15" customHeight="1" x14ac:dyDescent="0.25">
      <c r="A151" s="1">
        <f t="shared" si="8"/>
        <v>150</v>
      </c>
      <c r="B151" s="1" t="s">
        <v>177</v>
      </c>
      <c r="C151" s="1">
        <v>-30.0416405655949</v>
      </c>
      <c r="D151" s="1">
        <v>-51.023404739636803</v>
      </c>
      <c r="E151" s="1" t="s">
        <v>208</v>
      </c>
      <c r="F151" s="1">
        <v>24.5</v>
      </c>
      <c r="G151" s="1">
        <v>387.31</v>
      </c>
      <c r="H151" s="1">
        <v>67426.12</v>
      </c>
      <c r="I151" s="1" t="s">
        <v>793</v>
      </c>
      <c r="K151" s="1" t="str">
        <f t="shared" si="6"/>
        <v>67/2</v>
      </c>
      <c r="L151" s="1" t="s">
        <v>787</v>
      </c>
      <c r="M151" s="1">
        <v>497743.61</v>
      </c>
      <c r="N151" s="1">
        <v>6676600.29</v>
      </c>
      <c r="P151" s="1" t="str">
        <f t="shared" si="7"/>
        <v>497743.61,6676600.29</v>
      </c>
    </row>
    <row r="152" spans="1:16" ht="15" customHeight="1" x14ac:dyDescent="0.25">
      <c r="A152" s="1">
        <f t="shared" si="8"/>
        <v>151</v>
      </c>
      <c r="B152" s="1" t="s">
        <v>178</v>
      </c>
      <c r="C152" s="1">
        <v>-30.040274085254801</v>
      </c>
      <c r="D152" s="1">
        <v>-51.027510374746498</v>
      </c>
      <c r="E152" s="1" t="s">
        <v>208</v>
      </c>
      <c r="F152" s="1">
        <v>23</v>
      </c>
      <c r="G152" s="1">
        <v>351.45000000000005</v>
      </c>
      <c r="H152" s="1">
        <v>67849.919999999998</v>
      </c>
      <c r="I152" s="1" t="s">
        <v>793</v>
      </c>
      <c r="K152" s="1" t="str">
        <f t="shared" si="6"/>
        <v>67/3</v>
      </c>
      <c r="L152" s="1" t="s">
        <v>787</v>
      </c>
      <c r="M152" s="1">
        <v>497347.76</v>
      </c>
      <c r="N152" s="1">
        <v>6676751.6200000001</v>
      </c>
      <c r="P152" s="1" t="str">
        <f t="shared" si="7"/>
        <v>497347.76,6676751.62</v>
      </c>
    </row>
    <row r="153" spans="1:16" ht="15" customHeight="1" x14ac:dyDescent="0.25">
      <c r="A153" s="1">
        <f t="shared" si="8"/>
        <v>152</v>
      </c>
      <c r="B153" s="1" t="s">
        <v>179</v>
      </c>
      <c r="C153" s="1">
        <v>-30.0393740145593</v>
      </c>
      <c r="D153" s="1">
        <v>-51.030214213788497</v>
      </c>
      <c r="E153" s="1" t="s">
        <v>207</v>
      </c>
      <c r="F153" s="1">
        <v>24</v>
      </c>
      <c r="G153" s="1">
        <v>299.55</v>
      </c>
      <c r="H153" s="1">
        <v>68129.02</v>
      </c>
      <c r="I153" s="1" t="s">
        <v>793</v>
      </c>
      <c r="K153" s="1" t="str">
        <f t="shared" si="6"/>
        <v>68/1=MV19</v>
      </c>
      <c r="L153" s="1" t="s">
        <v>787</v>
      </c>
      <c r="M153" s="1">
        <v>497087.06</v>
      </c>
      <c r="N153" s="1">
        <v>6676851.29</v>
      </c>
      <c r="P153" s="1" t="str">
        <f t="shared" si="7"/>
        <v>497087.06,6676851.29</v>
      </c>
    </row>
    <row r="154" spans="1:16" ht="15" customHeight="1" x14ac:dyDescent="0.25">
      <c r="A154" s="1">
        <f t="shared" si="8"/>
        <v>153</v>
      </c>
      <c r="B154" s="1" t="s">
        <v>180</v>
      </c>
      <c r="C154" s="1">
        <v>-30.0414487506008</v>
      </c>
      <c r="D154" s="1">
        <v>-51.032523064128299</v>
      </c>
      <c r="E154" s="1" t="s">
        <v>208</v>
      </c>
      <c r="F154" s="1">
        <v>33.5</v>
      </c>
      <c r="G154" s="1">
        <v>310.45</v>
      </c>
      <c r="H154" s="1">
        <v>68449.02</v>
      </c>
      <c r="I154" s="1" t="s">
        <v>793</v>
      </c>
      <c r="K154" s="1" t="str">
        <f t="shared" si="6"/>
        <v>68/2</v>
      </c>
      <c r="L154" s="1" t="s">
        <v>787</v>
      </c>
      <c r="M154" s="1">
        <v>496864.53</v>
      </c>
      <c r="N154" s="1">
        <v>6676621.3300000001</v>
      </c>
      <c r="P154" s="1" t="str">
        <f t="shared" si="7"/>
        <v>496864.53,6676621.33</v>
      </c>
    </row>
    <row r="155" spans="1:16" ht="15" customHeight="1" x14ac:dyDescent="0.25">
      <c r="A155" s="1">
        <f t="shared" si="8"/>
        <v>154</v>
      </c>
      <c r="B155" s="1" t="s">
        <v>181</v>
      </c>
      <c r="C155" s="1">
        <v>-30.043399574728699</v>
      </c>
      <c r="D155" s="1">
        <v>-51.034694216161498</v>
      </c>
      <c r="E155" s="1" t="s">
        <v>210</v>
      </c>
      <c r="F155" s="1">
        <v>21</v>
      </c>
      <c r="G155" s="1">
        <v>250.45</v>
      </c>
      <c r="H155" s="1">
        <v>68749.919999999998</v>
      </c>
      <c r="I155" s="1" t="s">
        <v>793</v>
      </c>
      <c r="K155" s="1" t="str">
        <f t="shared" si="6"/>
        <v>68/3=MV20</v>
      </c>
      <c r="L155" s="1" t="s">
        <v>787</v>
      </c>
      <c r="M155" s="1">
        <v>496655.28</v>
      </c>
      <c r="N155" s="1">
        <v>6676405.0999999996</v>
      </c>
      <c r="P155" s="1" t="str">
        <f t="shared" si="7"/>
        <v>496655.28,6676405.1</v>
      </c>
    </row>
    <row r="156" spans="1:16" ht="15" customHeight="1" x14ac:dyDescent="0.25">
      <c r="A156" s="1">
        <f t="shared" si="8"/>
        <v>155</v>
      </c>
      <c r="B156" s="1" t="s">
        <v>182</v>
      </c>
      <c r="C156" s="1">
        <v>-30.0441962993124</v>
      </c>
      <c r="D156" s="1">
        <v>-51.036555705671198</v>
      </c>
      <c r="E156" s="1" t="s">
        <v>208</v>
      </c>
      <c r="F156" s="1">
        <v>32</v>
      </c>
      <c r="G156" s="1">
        <v>303.57</v>
      </c>
      <c r="H156" s="1">
        <v>68949.919999999998</v>
      </c>
      <c r="I156" s="1" t="s">
        <v>793</v>
      </c>
      <c r="K156" s="1" t="str">
        <f t="shared" si="6"/>
        <v>69/1</v>
      </c>
      <c r="L156" s="1" t="s">
        <v>787</v>
      </c>
      <c r="M156" s="1">
        <v>496475.85</v>
      </c>
      <c r="N156" s="1">
        <v>6676316.7599999998</v>
      </c>
      <c r="P156" s="1" t="str">
        <f t="shared" si="7"/>
        <v>496475.85,6676316.76</v>
      </c>
    </row>
    <row r="157" spans="1:16" ht="15" customHeight="1" x14ac:dyDescent="0.25">
      <c r="A157" s="1">
        <f t="shared" si="8"/>
        <v>156</v>
      </c>
      <c r="B157" s="1" t="s">
        <v>183</v>
      </c>
      <c r="C157" s="1">
        <v>-30.045818256544699</v>
      </c>
      <c r="D157" s="1">
        <v>-51.040345173292202</v>
      </c>
      <c r="E157" s="1" t="s">
        <v>209</v>
      </c>
      <c r="F157" s="1">
        <v>33.5</v>
      </c>
      <c r="G157" s="1">
        <v>444.5</v>
      </c>
      <c r="H157" s="1">
        <v>69357.06</v>
      </c>
      <c r="I157" s="1" t="s">
        <v>793</v>
      </c>
      <c r="K157" s="1" t="str">
        <f t="shared" si="6"/>
        <v>69/2</v>
      </c>
      <c r="L157" s="1" t="s">
        <v>787</v>
      </c>
      <c r="M157" s="1">
        <v>496110.59</v>
      </c>
      <c r="N157" s="1">
        <v>6676136.9100000001</v>
      </c>
      <c r="P157" s="1" t="str">
        <f t="shared" si="7"/>
        <v>496110.59,6676136.91</v>
      </c>
    </row>
    <row r="158" spans="1:16" ht="15" customHeight="1" x14ac:dyDescent="0.25">
      <c r="A158" s="1">
        <f t="shared" si="8"/>
        <v>157</v>
      </c>
      <c r="B158" s="1" t="s">
        <v>184</v>
      </c>
      <c r="C158" s="1">
        <v>-30.047737678807401</v>
      </c>
      <c r="D158" s="1">
        <v>-51.044830321039001</v>
      </c>
      <c r="E158" s="1" t="s">
        <v>209</v>
      </c>
      <c r="F158" s="1">
        <v>39.5</v>
      </c>
      <c r="G158" s="1">
        <v>476.58000000000004</v>
      </c>
      <c r="H158" s="1">
        <v>69838.92</v>
      </c>
      <c r="I158" s="1" t="s">
        <v>793</v>
      </c>
      <c r="K158" s="1" t="str">
        <f t="shared" si="6"/>
        <v>69/3</v>
      </c>
      <c r="L158" s="1" t="s">
        <v>787</v>
      </c>
      <c r="M158" s="1">
        <v>495678.29</v>
      </c>
      <c r="N158" s="1">
        <v>6675924.0599999996</v>
      </c>
      <c r="P158" s="1" t="str">
        <f t="shared" si="7"/>
        <v>495678.29,6675924.06</v>
      </c>
    </row>
    <row r="159" spans="1:16" ht="15" customHeight="1" x14ac:dyDescent="0.25">
      <c r="A159" s="1">
        <f t="shared" si="8"/>
        <v>158</v>
      </c>
      <c r="B159" s="1" t="s">
        <v>185</v>
      </c>
      <c r="C159" s="1">
        <v>-30.049614929825601</v>
      </c>
      <c r="D159" s="1">
        <v>-51.049217383937403</v>
      </c>
      <c r="E159" s="1" t="s">
        <v>208</v>
      </c>
      <c r="F159" s="1">
        <v>33.5</v>
      </c>
      <c r="G159" s="1">
        <v>378.24</v>
      </c>
      <c r="H159" s="1">
        <v>70310.22</v>
      </c>
      <c r="I159" s="1" t="s">
        <v>793</v>
      </c>
      <c r="K159" s="1" t="str">
        <f t="shared" si="6"/>
        <v>70/1</v>
      </c>
      <c r="L159" s="1" t="s">
        <v>787</v>
      </c>
      <c r="M159" s="1">
        <v>495255.46</v>
      </c>
      <c r="N159" s="1">
        <v>6675715.8700000001</v>
      </c>
      <c r="P159" s="1" t="str">
        <f t="shared" si="7"/>
        <v>495255.46,6675715.87</v>
      </c>
    </row>
    <row r="160" spans="1:16" ht="15" customHeight="1" x14ac:dyDescent="0.25">
      <c r="A160" s="1">
        <f t="shared" si="8"/>
        <v>159</v>
      </c>
      <c r="B160" s="1" t="s">
        <v>186</v>
      </c>
      <c r="C160" s="1">
        <v>-30.050750730957599</v>
      </c>
      <c r="D160" s="1">
        <v>-51.051872029959704</v>
      </c>
      <c r="E160" s="1" t="s">
        <v>211</v>
      </c>
      <c r="F160" s="1">
        <v>40.5</v>
      </c>
      <c r="G160" s="1">
        <v>262.17500000000001</v>
      </c>
      <c r="H160" s="1">
        <v>70595.399999999994</v>
      </c>
      <c r="I160" s="1" t="s">
        <v>793</v>
      </c>
      <c r="K160" s="1" t="str">
        <f t="shared" si="6"/>
        <v>70/2=MV21</v>
      </c>
      <c r="L160" s="1" t="s">
        <v>787</v>
      </c>
      <c r="M160" s="1">
        <v>494999.61</v>
      </c>
      <c r="N160" s="1">
        <v>6675589.9000000004</v>
      </c>
      <c r="P160" s="1" t="str">
        <f t="shared" si="7"/>
        <v>494999.61,6675589.9</v>
      </c>
    </row>
    <row r="161" spans="1:16" ht="15" customHeight="1" x14ac:dyDescent="0.25">
      <c r="A161" s="1">
        <f t="shared" si="8"/>
        <v>160</v>
      </c>
      <c r="B161" s="1" t="s">
        <v>187</v>
      </c>
      <c r="C161" s="1">
        <v>-30.051805279103601</v>
      </c>
      <c r="D161" s="1">
        <v>-51.054036845661898</v>
      </c>
      <c r="E161" s="1" t="s">
        <v>208</v>
      </c>
      <c r="F161" s="1">
        <v>24.5</v>
      </c>
      <c r="G161" s="1">
        <v>224.74</v>
      </c>
      <c r="H161" s="1">
        <v>70834.569999999992</v>
      </c>
      <c r="I161" s="1" t="s">
        <v>793</v>
      </c>
      <c r="K161" s="1" t="str">
        <f t="shared" si="6"/>
        <v>70/3</v>
      </c>
      <c r="L161" s="1" t="s">
        <v>787</v>
      </c>
      <c r="M161" s="1">
        <v>494790.98</v>
      </c>
      <c r="N161" s="1">
        <v>6675472.9500000002</v>
      </c>
      <c r="P161" s="1" t="str">
        <f t="shared" si="7"/>
        <v>494790.98,6675472.95</v>
      </c>
    </row>
    <row r="162" spans="1:16" ht="15" customHeight="1" x14ac:dyDescent="0.25">
      <c r="A162" s="1">
        <f t="shared" si="8"/>
        <v>161</v>
      </c>
      <c r="B162" s="1" t="s">
        <v>188</v>
      </c>
      <c r="C162" s="1">
        <v>-30.052732476335901</v>
      </c>
      <c r="D162" s="1">
        <v>-51.055940422979603</v>
      </c>
      <c r="E162" s="1" t="s">
        <v>207</v>
      </c>
      <c r="F162" s="1">
        <v>22.5</v>
      </c>
      <c r="G162" s="1">
        <v>151.45499999999998</v>
      </c>
      <c r="H162" s="1">
        <v>71044.87999999999</v>
      </c>
      <c r="I162" s="1" t="s">
        <v>793</v>
      </c>
      <c r="K162" s="1" t="str">
        <f t="shared" si="6"/>
        <v>71/1=MV22</v>
      </c>
      <c r="L162" s="1" t="s">
        <v>787</v>
      </c>
      <c r="M162" s="1">
        <v>494607.53</v>
      </c>
      <c r="N162" s="1">
        <v>6675370.1200000001</v>
      </c>
      <c r="P162" s="1" t="str">
        <f t="shared" si="7"/>
        <v>494607.53,6675370.12</v>
      </c>
    </row>
    <row r="163" spans="1:16" ht="15" customHeight="1" x14ac:dyDescent="0.25">
      <c r="A163" s="1">
        <f t="shared" si="8"/>
        <v>162</v>
      </c>
      <c r="B163" s="1" t="s">
        <v>189</v>
      </c>
      <c r="C163" s="1">
        <v>-30.0529320599226</v>
      </c>
      <c r="D163" s="1">
        <v>-51.056873349265899</v>
      </c>
      <c r="E163" s="1" t="s">
        <v>212</v>
      </c>
      <c r="F163" s="1">
        <v>28</v>
      </c>
      <c r="G163" s="1">
        <v>94.9</v>
      </c>
      <c r="H163" s="1">
        <v>71137.48</v>
      </c>
      <c r="I163" s="1" t="s">
        <v>793</v>
      </c>
      <c r="K163" s="1" t="str">
        <f t="shared" si="6"/>
        <v>71/2</v>
      </c>
      <c r="L163" s="1" t="s">
        <v>787</v>
      </c>
      <c r="M163" s="1">
        <v>494517.61</v>
      </c>
      <c r="N163" s="1">
        <v>6675347.96</v>
      </c>
      <c r="P163" s="1" t="str">
        <f t="shared" si="7"/>
        <v>494517.61,6675347.96</v>
      </c>
    </row>
    <row r="164" spans="1:16" ht="15" customHeight="1" x14ac:dyDescent="0.25">
      <c r="A164" s="1">
        <f t="shared" si="8"/>
        <v>163</v>
      </c>
      <c r="B164" s="1" t="s">
        <v>190</v>
      </c>
      <c r="C164" s="1">
        <v>-30.053141543568</v>
      </c>
      <c r="D164" s="1">
        <v>-51.057852448643203</v>
      </c>
      <c r="E164" s="1" t="s">
        <v>212</v>
      </c>
      <c r="F164" s="1">
        <v>28</v>
      </c>
      <c r="G164" s="1">
        <v>108.16499999999999</v>
      </c>
      <c r="H164" s="1">
        <v>71234.679999999993</v>
      </c>
      <c r="I164" s="1" t="s">
        <v>793</v>
      </c>
      <c r="K164" s="1" t="str">
        <f t="shared" si="6"/>
        <v>71/3</v>
      </c>
      <c r="L164" s="1" t="s">
        <v>787</v>
      </c>
      <c r="M164" s="1">
        <v>494423.24</v>
      </c>
      <c r="N164" s="1">
        <v>6675324.7000000002</v>
      </c>
      <c r="P164" s="1" t="str">
        <f t="shared" si="7"/>
        <v>494423.24,6675324.7</v>
      </c>
    </row>
    <row r="165" spans="1:16" ht="15" customHeight="1" x14ac:dyDescent="0.25">
      <c r="A165" s="1">
        <f t="shared" si="8"/>
        <v>164</v>
      </c>
      <c r="B165" s="1" t="s">
        <v>191</v>
      </c>
      <c r="C165" s="1">
        <v>-30.053398209431599</v>
      </c>
      <c r="D165" s="1">
        <v>-51.059052543471402</v>
      </c>
      <c r="E165" s="1" t="s">
        <v>212</v>
      </c>
      <c r="F165" s="1">
        <v>28</v>
      </c>
      <c r="G165" s="1">
        <v>109.675</v>
      </c>
      <c r="H165" s="1">
        <v>71353.81</v>
      </c>
      <c r="I165" s="1" t="s">
        <v>793</v>
      </c>
      <c r="K165" s="1" t="str">
        <f t="shared" si="6"/>
        <v>71/4</v>
      </c>
      <c r="L165" s="1" t="s">
        <v>787</v>
      </c>
      <c r="M165" s="1">
        <v>494307.57</v>
      </c>
      <c r="N165" s="1">
        <v>6675296.2000000002</v>
      </c>
      <c r="P165" s="1" t="str">
        <f t="shared" si="7"/>
        <v>494307.57,6675296.2</v>
      </c>
    </row>
    <row r="166" spans="1:16" ht="15" customHeight="1" x14ac:dyDescent="0.25">
      <c r="A166" s="1">
        <f t="shared" si="8"/>
        <v>165</v>
      </c>
      <c r="B166" s="1" t="s">
        <v>192</v>
      </c>
      <c r="C166" s="1">
        <v>-30.053614160563601</v>
      </c>
      <c r="D166" s="1">
        <v>-51.060062155150902</v>
      </c>
      <c r="E166" s="1" t="s">
        <v>212</v>
      </c>
      <c r="F166" s="1">
        <v>28</v>
      </c>
      <c r="G166" s="1">
        <v>88.36</v>
      </c>
      <c r="H166" s="1">
        <v>71454.03</v>
      </c>
      <c r="I166" s="1" t="s">
        <v>793</v>
      </c>
      <c r="K166" s="1" t="str">
        <f t="shared" si="6"/>
        <v>71/5</v>
      </c>
      <c r="L166" s="1" t="s">
        <v>787</v>
      </c>
      <c r="M166" s="1">
        <v>494210.26</v>
      </c>
      <c r="N166" s="1">
        <v>6675272.2199999997</v>
      </c>
      <c r="P166" s="1" t="str">
        <f t="shared" si="7"/>
        <v>494210.26,6675272.22</v>
      </c>
    </row>
    <row r="167" spans="1:16" ht="15" customHeight="1" x14ac:dyDescent="0.25">
      <c r="A167" s="1">
        <f t="shared" si="8"/>
        <v>166</v>
      </c>
      <c r="B167" s="1" t="s">
        <v>193</v>
      </c>
      <c r="C167" s="1">
        <v>-30.053779045564902</v>
      </c>
      <c r="D167" s="1">
        <v>-51.060832828714197</v>
      </c>
      <c r="E167" s="1" t="s">
        <v>207</v>
      </c>
      <c r="F167" s="1">
        <v>28.5</v>
      </c>
      <c r="G167" s="1">
        <v>139.4</v>
      </c>
      <c r="H167" s="1">
        <v>71530.53</v>
      </c>
      <c r="I167" s="1" t="s">
        <v>793</v>
      </c>
      <c r="K167" s="1" t="str">
        <f t="shared" si="6"/>
        <v>71/6=MV23</v>
      </c>
      <c r="L167" s="1" t="s">
        <v>787</v>
      </c>
      <c r="M167" s="1">
        <v>494135.98</v>
      </c>
      <c r="N167" s="1">
        <v>6675253.9100000001</v>
      </c>
      <c r="P167" s="1" t="str">
        <f t="shared" si="7"/>
        <v>494135.98,6675253.91</v>
      </c>
    </row>
    <row r="168" spans="1:16" ht="15" customHeight="1" x14ac:dyDescent="0.25">
      <c r="A168" s="1">
        <f t="shared" si="8"/>
        <v>167</v>
      </c>
      <c r="B168" s="1" t="s">
        <v>194</v>
      </c>
      <c r="C168" s="1">
        <v>-30.0526731179928</v>
      </c>
      <c r="D168" s="1">
        <v>-51.062502644944402</v>
      </c>
      <c r="E168" s="1" t="s">
        <v>210</v>
      </c>
      <c r="F168" s="1">
        <v>33</v>
      </c>
      <c r="G168" s="1">
        <v>331.01</v>
      </c>
      <c r="H168" s="1">
        <v>71732.83</v>
      </c>
      <c r="I168" s="1" t="s">
        <v>793</v>
      </c>
      <c r="K168" s="1" t="str">
        <f t="shared" si="6"/>
        <v>71/7=MV24</v>
      </c>
      <c r="L168" s="1" t="s">
        <v>787</v>
      </c>
      <c r="M168" s="1">
        <v>493974.95</v>
      </c>
      <c r="N168" s="1">
        <v>6675376.3700000001</v>
      </c>
      <c r="P168" s="1" t="str">
        <f t="shared" si="7"/>
        <v>493974.95,6675376.37</v>
      </c>
    </row>
    <row r="169" spans="1:16" ht="15" customHeight="1" x14ac:dyDescent="0.25">
      <c r="A169" s="1">
        <f t="shared" si="8"/>
        <v>168</v>
      </c>
      <c r="B169" s="1" t="s">
        <v>195</v>
      </c>
      <c r="C169" s="1">
        <v>-30.049016187940701</v>
      </c>
      <c r="D169" s="1">
        <v>-51.064754802632102</v>
      </c>
      <c r="E169" s="1" t="s">
        <v>211</v>
      </c>
      <c r="F169" s="1">
        <v>40.5</v>
      </c>
      <c r="G169" s="1">
        <v>430.09500000000003</v>
      </c>
      <c r="H169" s="1">
        <v>72192.55</v>
      </c>
      <c r="I169" s="1" t="s">
        <v>793</v>
      </c>
      <c r="K169" s="1" t="str">
        <f t="shared" si="6"/>
        <v>72/1=MV25</v>
      </c>
      <c r="L169" s="1" t="s">
        <v>787</v>
      </c>
      <c r="M169" s="1">
        <v>493757.62</v>
      </c>
      <c r="N169" s="1">
        <v>6675781.4699999997</v>
      </c>
      <c r="P169" s="1" t="str">
        <f t="shared" si="7"/>
        <v>493757.62,6675781.47</v>
      </c>
    </row>
    <row r="170" spans="1:16" ht="15" customHeight="1" x14ac:dyDescent="0.25">
      <c r="A170" s="1">
        <f t="shared" si="8"/>
        <v>169</v>
      </c>
      <c r="B170" s="1" t="s">
        <v>196</v>
      </c>
      <c r="C170" s="1">
        <v>-30.045985515307901</v>
      </c>
      <c r="D170" s="1">
        <v>-51.067017900858303</v>
      </c>
      <c r="E170" s="1" t="s">
        <v>207</v>
      </c>
      <c r="F170" s="1">
        <v>24</v>
      </c>
      <c r="G170" s="1">
        <v>358.29</v>
      </c>
      <c r="H170" s="1">
        <v>72593.02</v>
      </c>
      <c r="I170" s="1" t="s">
        <v>793</v>
      </c>
      <c r="K170" s="1" t="str">
        <f t="shared" si="6"/>
        <v>72/2=MV26</v>
      </c>
      <c r="L170" s="1" t="s">
        <v>787</v>
      </c>
      <c r="M170" s="1">
        <v>493539.26</v>
      </c>
      <c r="N170" s="1">
        <v>6676117.1699999999</v>
      </c>
      <c r="P170" s="1" t="str">
        <f t="shared" si="7"/>
        <v>493539.26,6676117.17</v>
      </c>
    </row>
    <row r="171" spans="1:16" ht="15" customHeight="1" x14ac:dyDescent="0.25">
      <c r="A171" s="1">
        <f t="shared" si="8"/>
        <v>170</v>
      </c>
      <c r="B171" s="1" t="s">
        <v>197</v>
      </c>
      <c r="C171" s="1">
        <v>-30.043136369029501</v>
      </c>
      <c r="D171" s="1">
        <v>-51.066853648707003</v>
      </c>
      <c r="E171" s="1" t="s">
        <v>208</v>
      </c>
      <c r="F171" s="1">
        <v>27.5</v>
      </c>
      <c r="G171" s="1">
        <v>372.70000000000005</v>
      </c>
      <c r="H171" s="1">
        <v>72909.13</v>
      </c>
      <c r="I171" s="1" t="s">
        <v>793</v>
      </c>
      <c r="K171" s="1" t="str">
        <f t="shared" si="6"/>
        <v>72/3</v>
      </c>
      <c r="L171" s="1" t="s">
        <v>787</v>
      </c>
      <c r="M171" s="1">
        <v>493554.91</v>
      </c>
      <c r="N171" s="1">
        <v>6676432.8899999997</v>
      </c>
      <c r="P171" s="1" t="str">
        <f t="shared" si="7"/>
        <v>493554.91,6676432.89</v>
      </c>
    </row>
    <row r="172" spans="1:16" ht="15" customHeight="1" x14ac:dyDescent="0.25">
      <c r="A172" s="1">
        <f t="shared" si="8"/>
        <v>171</v>
      </c>
      <c r="B172" s="1" t="s">
        <v>198</v>
      </c>
      <c r="C172" s="1">
        <v>-30.039267115632398</v>
      </c>
      <c r="D172" s="1">
        <v>-51.066630533805601</v>
      </c>
      <c r="E172" s="1" t="s">
        <v>207</v>
      </c>
      <c r="F172" s="1">
        <v>27</v>
      </c>
      <c r="G172" s="1">
        <v>258.93</v>
      </c>
      <c r="H172" s="1">
        <v>73338.42</v>
      </c>
      <c r="I172" s="1" t="s">
        <v>793</v>
      </c>
      <c r="K172" s="1" t="str">
        <f t="shared" si="6"/>
        <v>73/1=MV27</v>
      </c>
      <c r="L172" s="1" t="s">
        <v>787</v>
      </c>
      <c r="M172" s="1">
        <v>493576.17</v>
      </c>
      <c r="N172" s="1">
        <v>6676861.6500000004</v>
      </c>
      <c r="P172" s="1" t="str">
        <f t="shared" si="7"/>
        <v>493576.17,6676861.65</v>
      </c>
    </row>
    <row r="173" spans="1:16" ht="15" customHeight="1" x14ac:dyDescent="0.25">
      <c r="A173" s="1">
        <f t="shared" si="8"/>
        <v>172</v>
      </c>
      <c r="B173" s="1" t="s">
        <v>199</v>
      </c>
      <c r="C173" s="1">
        <v>-30.038949965989801</v>
      </c>
      <c r="D173" s="1">
        <v>-51.065787255809802</v>
      </c>
      <c r="E173" s="1" t="s">
        <v>212</v>
      </c>
      <c r="F173" s="1">
        <v>25</v>
      </c>
      <c r="G173" s="1">
        <v>87.83</v>
      </c>
      <c r="H173" s="1">
        <v>73426.990000000005</v>
      </c>
      <c r="I173" s="1" t="s">
        <v>793</v>
      </c>
      <c r="K173" s="1" t="str">
        <f t="shared" si="6"/>
        <v>73/2</v>
      </c>
      <c r="L173" s="1" t="s">
        <v>787</v>
      </c>
      <c r="M173" s="1">
        <v>493657.45</v>
      </c>
      <c r="N173" s="1">
        <v>6676896.8399999999</v>
      </c>
      <c r="P173" s="1" t="str">
        <f t="shared" si="7"/>
        <v>493657.45,6676896.84</v>
      </c>
    </row>
    <row r="174" spans="1:16" ht="15" customHeight="1" x14ac:dyDescent="0.25">
      <c r="A174" s="1">
        <f t="shared" si="8"/>
        <v>173</v>
      </c>
      <c r="B174" s="1" t="s">
        <v>200</v>
      </c>
      <c r="C174" s="1">
        <v>-30.038638128439199</v>
      </c>
      <c r="D174" s="1">
        <v>-51.064958093016202</v>
      </c>
      <c r="E174" s="1" t="s">
        <v>212</v>
      </c>
      <c r="F174" s="1">
        <v>25</v>
      </c>
      <c r="G174" s="1">
        <v>87.460000000000008</v>
      </c>
      <c r="H174" s="1">
        <v>73514.080000000002</v>
      </c>
      <c r="I174" s="1" t="s">
        <v>793</v>
      </c>
      <c r="K174" s="1" t="str">
        <f t="shared" si="6"/>
        <v>73/3</v>
      </c>
      <c r="L174" s="1" t="s">
        <v>787</v>
      </c>
      <c r="M174" s="1">
        <v>493737.37</v>
      </c>
      <c r="N174" s="1">
        <v>6676931.4400000004</v>
      </c>
      <c r="P174" s="1" t="str">
        <f t="shared" si="7"/>
        <v>493737.37,6676931.44</v>
      </c>
    </row>
    <row r="175" spans="1:16" ht="15" customHeight="1" x14ac:dyDescent="0.25">
      <c r="A175" s="1">
        <f t="shared" si="8"/>
        <v>174</v>
      </c>
      <c r="B175" s="1" t="s">
        <v>201</v>
      </c>
      <c r="C175" s="1">
        <v>-30.038323581712199</v>
      </c>
      <c r="D175" s="1">
        <v>-51.064121880502199</v>
      </c>
      <c r="E175" s="1" t="s">
        <v>213</v>
      </c>
      <c r="F175" s="1">
        <v>25</v>
      </c>
      <c r="G175" s="1">
        <v>87.83</v>
      </c>
      <c r="H175" s="1">
        <v>73601.91</v>
      </c>
      <c r="I175" s="1" t="s">
        <v>793</v>
      </c>
      <c r="K175" s="1" t="str">
        <f t="shared" si="6"/>
        <v>73/4</v>
      </c>
      <c r="L175" s="1" t="s">
        <v>787</v>
      </c>
      <c r="M175" s="1">
        <v>493817.97</v>
      </c>
      <c r="N175" s="1">
        <v>6676966.3399999999</v>
      </c>
      <c r="P175" s="1" t="str">
        <f t="shared" si="7"/>
        <v>493817.97,6676966.34</v>
      </c>
    </row>
    <row r="176" spans="1:16" ht="15" customHeight="1" x14ac:dyDescent="0.25">
      <c r="A176" s="1">
        <f t="shared" si="8"/>
        <v>175</v>
      </c>
      <c r="B176" s="1" t="s">
        <v>202</v>
      </c>
      <c r="C176" s="1">
        <v>-30.0380091198926</v>
      </c>
      <c r="D176" s="1">
        <v>-51.063285673319697</v>
      </c>
      <c r="E176" s="1" t="s">
        <v>214</v>
      </c>
      <c r="F176" s="1">
        <v>23</v>
      </c>
      <c r="G176" s="1">
        <v>91.759999999999991</v>
      </c>
      <c r="H176" s="1">
        <v>73689.740000000005</v>
      </c>
      <c r="I176" s="1" t="s">
        <v>793</v>
      </c>
      <c r="K176" s="1" t="str">
        <f t="shared" si="6"/>
        <v>73/5=MV28</v>
      </c>
      <c r="L176" s="1" t="s">
        <v>787</v>
      </c>
      <c r="M176" s="1">
        <v>493898.57</v>
      </c>
      <c r="N176" s="1">
        <v>6677001.2300000004</v>
      </c>
      <c r="P176" s="1" t="str">
        <f t="shared" si="7"/>
        <v>493898.57,6677001.23</v>
      </c>
    </row>
    <row r="177" spans="1:16" ht="15" customHeight="1" x14ac:dyDescent="0.25">
      <c r="A177" s="1">
        <f t="shared" si="8"/>
        <v>176</v>
      </c>
      <c r="B177" s="1" t="s">
        <v>203</v>
      </c>
      <c r="C177" s="1">
        <v>-30.037173775702801</v>
      </c>
      <c r="D177" s="1">
        <v>-51.0635377050694</v>
      </c>
      <c r="E177" s="1" t="s">
        <v>214</v>
      </c>
      <c r="F177" s="1">
        <v>19</v>
      </c>
      <c r="G177" s="1">
        <v>68.3</v>
      </c>
      <c r="H177" s="1">
        <v>73785.430000000008</v>
      </c>
      <c r="I177" s="1" t="s">
        <v>793</v>
      </c>
      <c r="K177" s="1" t="str">
        <f t="shared" si="6"/>
        <v>73/6</v>
      </c>
      <c r="L177" s="1" t="s">
        <v>787</v>
      </c>
      <c r="M177" s="1">
        <v>493874.22</v>
      </c>
      <c r="N177" s="1">
        <v>6677093.7800000003</v>
      </c>
      <c r="P177" s="1" t="str">
        <f t="shared" si="7"/>
        <v>493874.22,6677093.78</v>
      </c>
    </row>
    <row r="178" spans="1:16" ht="15" customHeight="1" x14ac:dyDescent="0.25">
      <c r="A178" s="1">
        <f t="shared" si="8"/>
        <v>177</v>
      </c>
      <c r="B178" s="1" t="s">
        <v>204</v>
      </c>
      <c r="C178" s="1">
        <v>-30.036816712132801</v>
      </c>
      <c r="D178" s="1">
        <v>-51.0636454512752</v>
      </c>
      <c r="E178" s="1" t="s">
        <v>206</v>
      </c>
      <c r="F178" s="1">
        <v>18</v>
      </c>
      <c r="G178" s="1">
        <v>0</v>
      </c>
      <c r="H178" s="1">
        <v>73826.340000000011</v>
      </c>
      <c r="I178" s="1" t="s">
        <v>793</v>
      </c>
      <c r="K178" s="1" t="str">
        <f t="shared" si="6"/>
        <v>PT (VIA 3)</v>
      </c>
      <c r="L178" s="1" t="s">
        <v>787</v>
      </c>
      <c r="M178" s="1">
        <v>493863.81</v>
      </c>
      <c r="N178" s="1">
        <v>6677133.3399999999</v>
      </c>
      <c r="P178" s="1" t="str">
        <f t="shared" si="7"/>
        <v>493863.81,6677133.34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F0EA-2591-42CF-8074-02D421BB0145}">
  <dimension ref="A1:P533"/>
  <sheetViews>
    <sheetView workbookViewId="0"/>
  </sheetViews>
  <sheetFormatPr defaultRowHeight="12.75" x14ac:dyDescent="0.2"/>
  <cols>
    <col min="1" max="15" width="9.140625" style="3"/>
    <col min="16" max="16" width="14.28515625" style="3" bestFit="1" customWidth="1"/>
    <col min="17" max="16384" width="9.140625" style="3"/>
  </cols>
  <sheetData>
    <row r="1" spans="1:16" x14ac:dyDescent="0.2">
      <c r="A1" s="3" t="s">
        <v>784</v>
      </c>
      <c r="E1" s="3" t="s">
        <v>786</v>
      </c>
      <c r="I1" s="3" t="s">
        <v>785</v>
      </c>
      <c r="M1" s="3" t="s">
        <v>789</v>
      </c>
    </row>
    <row r="2" spans="1:16" x14ac:dyDescent="0.2">
      <c r="A2" s="3">
        <v>1</v>
      </c>
      <c r="B2" s="3">
        <v>-30.104794061398898</v>
      </c>
      <c r="C2" s="3">
        <v>-50.438143267893601</v>
      </c>
      <c r="E2" s="3">
        <v>1</v>
      </c>
      <c r="F2" s="3">
        <v>-30.1049535836666</v>
      </c>
      <c r="G2" s="3">
        <v>-50.438046174833701</v>
      </c>
      <c r="I2" s="3">
        <v>1</v>
      </c>
      <c r="J2" s="3">
        <v>-30.104634539051499</v>
      </c>
      <c r="K2" s="3">
        <v>-50.438240360638503</v>
      </c>
      <c r="M2" s="3">
        <v>1</v>
      </c>
      <c r="N2" s="3">
        <v>-30.104794061398898</v>
      </c>
      <c r="O2" s="3">
        <v>-50.438143267893601</v>
      </c>
      <c r="P2" s="3" t="s">
        <v>784</v>
      </c>
    </row>
    <row r="3" spans="1:16" x14ac:dyDescent="0.2">
      <c r="A3" s="3">
        <v>2</v>
      </c>
      <c r="B3" s="3">
        <v>-30.105131726845901</v>
      </c>
      <c r="C3" s="3">
        <v>-50.438877126593702</v>
      </c>
      <c r="E3" s="3">
        <v>2</v>
      </c>
      <c r="F3" s="3">
        <v>-30.105305853954999</v>
      </c>
      <c r="G3" s="3">
        <v>-50.438811774627403</v>
      </c>
      <c r="I3" s="3">
        <v>2</v>
      </c>
      <c r="J3" s="3">
        <v>-30.1049575996968</v>
      </c>
      <c r="K3" s="3">
        <v>-50.438942478326197</v>
      </c>
      <c r="M3" s="3">
        <v>1</v>
      </c>
      <c r="N3" s="3">
        <v>-30.1049535836666</v>
      </c>
      <c r="O3" s="3">
        <v>-50.438046174833701</v>
      </c>
      <c r="P3" s="3" t="s">
        <v>786</v>
      </c>
    </row>
    <row r="4" spans="1:16" x14ac:dyDescent="0.2">
      <c r="A4" s="3">
        <v>3</v>
      </c>
      <c r="B4" s="3">
        <v>-30.105645666576699</v>
      </c>
      <c r="C4" s="3">
        <v>-50.442950502414597</v>
      </c>
      <c r="E4" s="3">
        <v>3</v>
      </c>
      <c r="F4" s="3">
        <v>-30.105824279380499</v>
      </c>
      <c r="G4" s="3">
        <v>-50.4429206977128</v>
      </c>
      <c r="I4" s="3">
        <v>3</v>
      </c>
      <c r="J4" s="3">
        <v>-30.105467053759099</v>
      </c>
      <c r="K4" s="3">
        <v>-50.4429803069972</v>
      </c>
      <c r="M4" s="3">
        <v>2</v>
      </c>
      <c r="N4" s="3">
        <v>-30.105305853954999</v>
      </c>
      <c r="O4" s="3">
        <v>-50.438811774627403</v>
      </c>
      <c r="P4" s="3" t="s">
        <v>786</v>
      </c>
    </row>
    <row r="5" spans="1:16" x14ac:dyDescent="0.2">
      <c r="A5" s="3">
        <v>4</v>
      </c>
      <c r="B5" s="3">
        <v>-30.106320706650301</v>
      </c>
      <c r="C5" s="3">
        <v>-50.448302878427199</v>
      </c>
      <c r="E5" s="3">
        <v>4</v>
      </c>
      <c r="F5" s="3">
        <v>-30.106499320997202</v>
      </c>
      <c r="G5" s="3">
        <v>-50.448273084920402</v>
      </c>
      <c r="I5" s="3">
        <v>4</v>
      </c>
      <c r="J5" s="3">
        <v>-30.106142092290401</v>
      </c>
      <c r="K5" s="3">
        <v>-50.448332671821497</v>
      </c>
      <c r="M5" s="3">
        <v>3</v>
      </c>
      <c r="N5" s="3">
        <v>-30.105824279380499</v>
      </c>
      <c r="O5" s="3">
        <v>-50.4429206977128</v>
      </c>
      <c r="P5" s="3" t="s">
        <v>786</v>
      </c>
    </row>
    <row r="6" spans="1:16" x14ac:dyDescent="0.2">
      <c r="A6" s="3">
        <v>5</v>
      </c>
      <c r="B6" s="3">
        <v>-30.106992357278699</v>
      </c>
      <c r="C6" s="3">
        <v>-50.4536303342446</v>
      </c>
      <c r="E6" s="3">
        <v>5</v>
      </c>
      <c r="F6" s="3">
        <v>-30.107170972862399</v>
      </c>
      <c r="G6" s="3">
        <v>-50.453600549520303</v>
      </c>
      <c r="I6" s="3">
        <v>5</v>
      </c>
      <c r="J6" s="3">
        <v>-30.106813741682199</v>
      </c>
      <c r="K6" s="3">
        <v>-50.453660118856597</v>
      </c>
      <c r="M6" s="3">
        <v>4</v>
      </c>
      <c r="N6" s="3">
        <v>-30.106499320997202</v>
      </c>
      <c r="O6" s="3">
        <v>-50.448273084920402</v>
      </c>
      <c r="P6" s="3" t="s">
        <v>786</v>
      </c>
    </row>
    <row r="7" spans="1:16" x14ac:dyDescent="0.2">
      <c r="A7" s="3">
        <v>6</v>
      </c>
      <c r="B7" s="3">
        <v>-30.107666309962099</v>
      </c>
      <c r="C7" s="3">
        <v>-50.458977468768303</v>
      </c>
      <c r="E7" s="3">
        <v>6</v>
      </c>
      <c r="F7" s="3">
        <v>-30.107844926873899</v>
      </c>
      <c r="G7" s="3">
        <v>-50.458947693560603</v>
      </c>
      <c r="I7" s="3">
        <v>6</v>
      </c>
      <c r="J7" s="3">
        <v>-30.107487693037399</v>
      </c>
      <c r="K7" s="3">
        <v>-50.459007243863802</v>
      </c>
      <c r="M7" s="3">
        <v>5</v>
      </c>
      <c r="N7" s="3">
        <v>-30.107170972862399</v>
      </c>
      <c r="O7" s="3">
        <v>-50.453600549520303</v>
      </c>
      <c r="P7" s="3" t="s">
        <v>786</v>
      </c>
    </row>
    <row r="8" spans="1:16" x14ac:dyDescent="0.2">
      <c r="A8" s="3">
        <v>7</v>
      </c>
      <c r="B8" s="3">
        <v>-30.108346669159999</v>
      </c>
      <c r="C8" s="3">
        <v>-50.464377682244503</v>
      </c>
      <c r="E8" s="3">
        <v>7</v>
      </c>
      <c r="F8" s="3">
        <v>-30.108525287385099</v>
      </c>
      <c r="G8" s="3">
        <v>-50.464347916439401</v>
      </c>
      <c r="I8" s="3">
        <v>7</v>
      </c>
      <c r="J8" s="3">
        <v>-30.108168050921901</v>
      </c>
      <c r="K8" s="3">
        <v>-50.464407447937397</v>
      </c>
      <c r="M8" s="3">
        <v>6</v>
      </c>
      <c r="N8" s="3">
        <v>-30.107844926873899</v>
      </c>
      <c r="O8" s="3">
        <v>-50.458947693560603</v>
      </c>
      <c r="P8" s="3" t="s">
        <v>786</v>
      </c>
    </row>
    <row r="9" spans="1:16" x14ac:dyDescent="0.2">
      <c r="A9" s="3">
        <v>8</v>
      </c>
      <c r="B9" s="3">
        <v>-30.1090284834644</v>
      </c>
      <c r="C9" s="3">
        <v>-50.469790834790103</v>
      </c>
      <c r="E9" s="3">
        <v>8</v>
      </c>
      <c r="F9" s="3">
        <v>-30.1092071028744</v>
      </c>
      <c r="G9" s="3">
        <v>-50.469761077377598</v>
      </c>
      <c r="I9" s="3">
        <v>8</v>
      </c>
      <c r="J9" s="3">
        <v>-30.108849864041499</v>
      </c>
      <c r="K9" s="3">
        <v>-50.4698205920905</v>
      </c>
      <c r="M9" s="3">
        <v>7</v>
      </c>
      <c r="N9" s="3">
        <v>-30.108525287385099</v>
      </c>
      <c r="O9" s="3">
        <v>-50.464347916439401</v>
      </c>
      <c r="P9" s="3" t="s">
        <v>786</v>
      </c>
    </row>
    <row r="10" spans="1:16" x14ac:dyDescent="0.2">
      <c r="A10" s="3">
        <v>9</v>
      </c>
      <c r="B10" s="3">
        <v>-30.109649401376402</v>
      </c>
      <c r="C10" s="3">
        <v>-50.474722152993799</v>
      </c>
      <c r="E10" s="3">
        <v>9</v>
      </c>
      <c r="F10" s="3">
        <v>-30.1098280219496</v>
      </c>
      <c r="G10" s="3">
        <v>-50.474692403902999</v>
      </c>
      <c r="I10" s="3">
        <v>9</v>
      </c>
      <c r="J10" s="3">
        <v>-30.109470780790399</v>
      </c>
      <c r="K10" s="3">
        <v>-50.474751901972702</v>
      </c>
      <c r="M10" s="3">
        <v>8</v>
      </c>
      <c r="N10" s="3">
        <v>-30.1092071028744</v>
      </c>
      <c r="O10" s="3">
        <v>-50.469761077377598</v>
      </c>
      <c r="P10" s="3" t="s">
        <v>786</v>
      </c>
    </row>
    <row r="11" spans="1:16" x14ac:dyDescent="0.2">
      <c r="A11" s="3">
        <v>10</v>
      </c>
      <c r="B11" s="3">
        <v>-30.110275911078698</v>
      </c>
      <c r="C11" s="3">
        <v>-50.479699279478297</v>
      </c>
      <c r="E11" s="3">
        <v>10</v>
      </c>
      <c r="F11" s="3">
        <v>-30.1104545330519</v>
      </c>
      <c r="G11" s="3">
        <v>-50.479669540594003</v>
      </c>
      <c r="I11" s="3">
        <v>10</v>
      </c>
      <c r="J11" s="3">
        <v>-30.1100972890926</v>
      </c>
      <c r="K11" s="3">
        <v>-50.479729018250801</v>
      </c>
      <c r="M11" s="3">
        <v>9</v>
      </c>
      <c r="N11" s="3">
        <v>-30.1098280219496</v>
      </c>
      <c r="O11" s="3">
        <v>-50.474692403902999</v>
      </c>
      <c r="P11" s="3" t="s">
        <v>786</v>
      </c>
    </row>
    <row r="12" spans="1:16" x14ac:dyDescent="0.2">
      <c r="A12" s="3">
        <v>11</v>
      </c>
      <c r="B12" s="3">
        <v>-30.110937072325498</v>
      </c>
      <c r="C12" s="3">
        <v>-50.484954050799502</v>
      </c>
      <c r="E12" s="3">
        <v>11</v>
      </c>
      <c r="F12" s="3">
        <v>-30.111115695604401</v>
      </c>
      <c r="G12" s="3">
        <v>-50.4849243213324</v>
      </c>
      <c r="I12" s="3">
        <v>11</v>
      </c>
      <c r="J12" s="3">
        <v>-30.110758449033799</v>
      </c>
      <c r="K12" s="3">
        <v>-50.484983780154799</v>
      </c>
      <c r="M12" s="3">
        <v>10</v>
      </c>
      <c r="N12" s="3">
        <v>-30.1104545330519</v>
      </c>
      <c r="O12" s="3">
        <v>-50.479669540594003</v>
      </c>
      <c r="P12" s="3" t="s">
        <v>786</v>
      </c>
    </row>
    <row r="13" spans="1:16" x14ac:dyDescent="0.2">
      <c r="A13" s="3">
        <v>12</v>
      </c>
      <c r="B13" s="3">
        <v>-30.111552580549699</v>
      </c>
      <c r="C13" s="3">
        <v>-50.489846979539003</v>
      </c>
      <c r="E13" s="3">
        <v>12</v>
      </c>
      <c r="F13" s="3">
        <v>-30.111731205029201</v>
      </c>
      <c r="G13" s="3">
        <v>-50.489817258731598</v>
      </c>
      <c r="I13" s="3">
        <v>12</v>
      </c>
      <c r="J13" s="3">
        <v>-30.111373956057498</v>
      </c>
      <c r="K13" s="3">
        <v>-50.489876700234603</v>
      </c>
      <c r="M13" s="3">
        <v>11</v>
      </c>
      <c r="N13" s="3">
        <v>-30.111115695604401</v>
      </c>
      <c r="O13" s="3">
        <v>-50.4849243213324</v>
      </c>
      <c r="P13" s="3" t="s">
        <v>786</v>
      </c>
    </row>
    <row r="14" spans="1:16" x14ac:dyDescent="0.2">
      <c r="A14" s="3">
        <v>13</v>
      </c>
      <c r="B14" s="3">
        <v>-30.112207752050502</v>
      </c>
      <c r="C14" s="3">
        <v>-50.495057494914199</v>
      </c>
      <c r="E14" s="3">
        <v>13</v>
      </c>
      <c r="F14" s="3">
        <v>-30.112386377808502</v>
      </c>
      <c r="G14" s="3">
        <v>-50.495027783340603</v>
      </c>
      <c r="I14" s="3">
        <v>13</v>
      </c>
      <c r="J14" s="3">
        <v>-30.112029126279801</v>
      </c>
      <c r="K14" s="3">
        <v>-50.495087206376198</v>
      </c>
      <c r="M14" s="3">
        <v>12</v>
      </c>
      <c r="N14" s="3">
        <v>-30.111731205029201</v>
      </c>
      <c r="O14" s="3">
        <v>-50.489817258731598</v>
      </c>
      <c r="P14" s="3" t="s">
        <v>786</v>
      </c>
    </row>
    <row r="15" spans="1:16" x14ac:dyDescent="0.2">
      <c r="A15" s="3">
        <v>14</v>
      </c>
      <c r="B15" s="3">
        <v>-30.1129010555746</v>
      </c>
      <c r="C15" s="3">
        <v>-50.500572538854001</v>
      </c>
      <c r="E15" s="3">
        <v>14</v>
      </c>
      <c r="F15" s="3">
        <v>-30.113079682491001</v>
      </c>
      <c r="G15" s="3">
        <v>-50.5005428355175</v>
      </c>
      <c r="I15" s="3">
        <v>14</v>
      </c>
      <c r="J15" s="3">
        <v>-30.112722428645402</v>
      </c>
      <c r="K15" s="3">
        <v>-50.500602242078898</v>
      </c>
      <c r="M15" s="3">
        <v>13</v>
      </c>
      <c r="N15" s="3">
        <v>-30.112386377808502</v>
      </c>
      <c r="O15" s="3">
        <v>-50.495027783340603</v>
      </c>
      <c r="P15" s="3" t="s">
        <v>786</v>
      </c>
    </row>
    <row r="16" spans="1:16" x14ac:dyDescent="0.2">
      <c r="A16" s="3">
        <v>15</v>
      </c>
      <c r="B16" s="3">
        <v>-30.113555987075699</v>
      </c>
      <c r="C16" s="3">
        <v>-50.505784135320802</v>
      </c>
      <c r="E16" s="3">
        <v>15</v>
      </c>
      <c r="F16" s="3">
        <v>-30.1137346152031</v>
      </c>
      <c r="G16" s="3">
        <v>-50.505754440705097</v>
      </c>
      <c r="I16" s="3">
        <v>15</v>
      </c>
      <c r="J16" s="3">
        <v>-30.113377358935601</v>
      </c>
      <c r="K16" s="3">
        <v>-50.505813829825001</v>
      </c>
      <c r="M16" s="3">
        <v>14</v>
      </c>
      <c r="N16" s="3">
        <v>-30.113079682491001</v>
      </c>
      <c r="O16" s="3">
        <v>-50.5005428355175</v>
      </c>
      <c r="P16" s="3" t="s">
        <v>786</v>
      </c>
    </row>
    <row r="17" spans="1:16" x14ac:dyDescent="0.2">
      <c r="A17" s="3">
        <v>16</v>
      </c>
      <c r="B17" s="3">
        <v>-30.114154353454801</v>
      </c>
      <c r="C17" s="3">
        <v>-50.510546937391901</v>
      </c>
      <c r="E17" s="3">
        <v>16</v>
      </c>
      <c r="F17" s="3">
        <v>-30.1143329828259</v>
      </c>
      <c r="G17" s="3">
        <v>-50.510517251847503</v>
      </c>
      <c r="I17" s="3">
        <v>16</v>
      </c>
      <c r="J17" s="3">
        <v>-30.113975724070901</v>
      </c>
      <c r="K17" s="3">
        <v>-50.5105766228248</v>
      </c>
      <c r="M17" s="3">
        <v>15</v>
      </c>
      <c r="N17" s="3">
        <v>-30.1137346152031</v>
      </c>
      <c r="O17" s="3">
        <v>-50.505754440705097</v>
      </c>
      <c r="P17" s="3" t="s">
        <v>786</v>
      </c>
    </row>
    <row r="18" spans="1:16" x14ac:dyDescent="0.2">
      <c r="A18" s="3">
        <v>17</v>
      </c>
      <c r="B18" s="3">
        <v>-30.114843105095598</v>
      </c>
      <c r="C18" s="3">
        <v>-50.516031397168199</v>
      </c>
      <c r="E18" s="3">
        <v>17</v>
      </c>
      <c r="F18" s="3">
        <v>-30.115021735970899</v>
      </c>
      <c r="G18" s="3">
        <v>-50.5160017226561</v>
      </c>
      <c r="I18" s="3">
        <v>17</v>
      </c>
      <c r="J18" s="3">
        <v>-30.114664474207601</v>
      </c>
      <c r="K18" s="3">
        <v>-50.516061071568998</v>
      </c>
      <c r="M18" s="3">
        <v>16</v>
      </c>
      <c r="N18" s="3">
        <v>-30.1143329828259</v>
      </c>
      <c r="O18" s="3">
        <v>-50.510517251847503</v>
      </c>
      <c r="P18" s="3" t="s">
        <v>786</v>
      </c>
    </row>
    <row r="19" spans="1:16" x14ac:dyDescent="0.2">
      <c r="A19" s="3">
        <v>18</v>
      </c>
      <c r="B19" s="3">
        <v>-30.115520754858199</v>
      </c>
      <c r="C19" s="3">
        <v>-50.521429418025299</v>
      </c>
      <c r="E19" s="3">
        <v>18</v>
      </c>
      <c r="F19" s="3">
        <v>-30.115699386832102</v>
      </c>
      <c r="G19" s="3">
        <v>-50.521399751343402</v>
      </c>
      <c r="I19" s="3">
        <v>18</v>
      </c>
      <c r="J19" s="3">
        <v>-30.115342122871599</v>
      </c>
      <c r="K19" s="3">
        <v>-50.521459084595897</v>
      </c>
      <c r="M19" s="3">
        <v>17</v>
      </c>
      <c r="N19" s="3">
        <v>-30.115021735970899</v>
      </c>
      <c r="O19" s="3">
        <v>-50.5160017226561</v>
      </c>
      <c r="P19" s="3" t="s">
        <v>786</v>
      </c>
    </row>
    <row r="20" spans="1:16" x14ac:dyDescent="0.2">
      <c r="A20" s="3">
        <v>19</v>
      </c>
      <c r="B20" s="3">
        <v>-30.116156370714499</v>
      </c>
      <c r="C20" s="3">
        <v>-50.526493574805698</v>
      </c>
      <c r="E20" s="3">
        <v>19</v>
      </c>
      <c r="F20" s="3">
        <v>-30.116335003839598</v>
      </c>
      <c r="G20" s="3">
        <v>-50.526463916441202</v>
      </c>
      <c r="I20" s="3">
        <v>19</v>
      </c>
      <c r="J20" s="3">
        <v>-30.115977737576699</v>
      </c>
      <c r="K20" s="3">
        <v>-50.526523233058903</v>
      </c>
      <c r="M20" s="3">
        <v>18</v>
      </c>
      <c r="N20" s="3">
        <v>-30.115699386832102</v>
      </c>
      <c r="O20" s="3">
        <v>-50.521399751343402</v>
      </c>
      <c r="P20" s="3" t="s">
        <v>786</v>
      </c>
    </row>
    <row r="21" spans="1:16" x14ac:dyDescent="0.2">
      <c r="A21" s="3">
        <v>20</v>
      </c>
      <c r="B21" s="3">
        <v>-30.116759841616201</v>
      </c>
      <c r="C21" s="3">
        <v>-50.5313036322096</v>
      </c>
      <c r="E21" s="3">
        <v>20</v>
      </c>
      <c r="F21" s="3">
        <v>-30.1169384761813</v>
      </c>
      <c r="G21" s="3">
        <v>-50.531273984518599</v>
      </c>
      <c r="I21" s="3">
        <v>20</v>
      </c>
      <c r="J21" s="3">
        <v>-30.1165812070385</v>
      </c>
      <c r="K21" s="3">
        <v>-50.5313332797895</v>
      </c>
      <c r="M21" s="3">
        <v>19</v>
      </c>
      <c r="N21" s="3">
        <v>-30.116335003839598</v>
      </c>
      <c r="O21" s="3">
        <v>-50.526463916441202</v>
      </c>
      <c r="P21" s="3" t="s">
        <v>786</v>
      </c>
    </row>
    <row r="22" spans="1:16" x14ac:dyDescent="0.2">
      <c r="A22" s="3">
        <v>21</v>
      </c>
      <c r="B22" s="3">
        <v>-30.117414952016698</v>
      </c>
      <c r="C22" s="3">
        <v>-50.5365271668012</v>
      </c>
      <c r="E22" s="3">
        <v>21</v>
      </c>
      <c r="F22" s="3">
        <v>-30.117593587694799</v>
      </c>
      <c r="G22" s="3">
        <v>-50.536497527119202</v>
      </c>
      <c r="I22" s="3">
        <v>21</v>
      </c>
      <c r="J22" s="3">
        <v>-30.117236316326</v>
      </c>
      <c r="K22" s="3">
        <v>-50.536556806372197</v>
      </c>
      <c r="M22" s="3">
        <v>20</v>
      </c>
      <c r="N22" s="3">
        <v>-30.1169384761813</v>
      </c>
      <c r="O22" s="3">
        <v>-50.531273984518599</v>
      </c>
      <c r="P22" s="3" t="s">
        <v>786</v>
      </c>
    </row>
    <row r="23" spans="1:16" x14ac:dyDescent="0.2">
      <c r="A23" s="3">
        <v>22</v>
      </c>
      <c r="B23" s="3">
        <v>-30.118080156784501</v>
      </c>
      <c r="C23" s="3">
        <v>-50.541832316029002</v>
      </c>
      <c r="E23" s="3">
        <v>22</v>
      </c>
      <c r="F23" s="3">
        <v>-30.1182587937265</v>
      </c>
      <c r="G23" s="3">
        <v>-50.541802685558999</v>
      </c>
      <c r="I23" s="3">
        <v>22</v>
      </c>
      <c r="J23" s="3">
        <v>-30.1179015198298</v>
      </c>
      <c r="K23" s="3">
        <v>-50.541861946388103</v>
      </c>
      <c r="M23" s="3">
        <v>21</v>
      </c>
      <c r="N23" s="3">
        <v>-30.117593587694799</v>
      </c>
      <c r="O23" s="3">
        <v>-50.536497527119202</v>
      </c>
      <c r="P23" s="3" t="s">
        <v>786</v>
      </c>
    </row>
    <row r="24" spans="1:16" x14ac:dyDescent="0.2">
      <c r="A24" s="3">
        <v>23</v>
      </c>
      <c r="B24" s="3">
        <v>-30.118708773574799</v>
      </c>
      <c r="C24" s="3">
        <v>-50.546847880798197</v>
      </c>
      <c r="E24" s="3">
        <v>23</v>
      </c>
      <c r="F24" s="3">
        <v>-30.118887411872802</v>
      </c>
      <c r="G24" s="3">
        <v>-50.546818260333303</v>
      </c>
      <c r="I24" s="3">
        <v>23</v>
      </c>
      <c r="J24" s="3">
        <v>-30.118530135264201</v>
      </c>
      <c r="K24" s="3">
        <v>-50.546877501152302</v>
      </c>
      <c r="M24" s="3">
        <v>22</v>
      </c>
      <c r="N24" s="3">
        <v>-30.1182587937265</v>
      </c>
      <c r="O24" s="3">
        <v>-50.541802685558999</v>
      </c>
      <c r="P24" s="3" t="s">
        <v>786</v>
      </c>
    </row>
    <row r="25" spans="1:16" x14ac:dyDescent="0.2">
      <c r="A25" s="3">
        <v>24</v>
      </c>
      <c r="B25" s="3">
        <v>-30.119380150770301</v>
      </c>
      <c r="C25" s="3">
        <v>-50.552206189068102</v>
      </c>
      <c r="E25" s="3">
        <v>24</v>
      </c>
      <c r="F25" s="3">
        <v>-30.119558790282301</v>
      </c>
      <c r="G25" s="3">
        <v>-50.552176577433002</v>
      </c>
      <c r="I25" s="3">
        <v>24</v>
      </c>
      <c r="J25" s="3">
        <v>-30.119201511245599</v>
      </c>
      <c r="K25" s="3">
        <v>-50.5522358005923</v>
      </c>
      <c r="M25" s="3">
        <v>23</v>
      </c>
      <c r="N25" s="3">
        <v>-30.118887411872802</v>
      </c>
      <c r="O25" s="3">
        <v>-50.546818260333303</v>
      </c>
      <c r="P25" s="3" t="s">
        <v>786</v>
      </c>
    </row>
    <row r="26" spans="1:16" x14ac:dyDescent="0.2">
      <c r="A26" s="3">
        <v>25</v>
      </c>
      <c r="B26" s="3">
        <v>-30.120022561004099</v>
      </c>
      <c r="C26" s="3">
        <v>-50.557334976514198</v>
      </c>
      <c r="E26" s="3">
        <v>25</v>
      </c>
      <c r="F26" s="3">
        <v>-30.120201201692499</v>
      </c>
      <c r="G26" s="3">
        <v>-50.557305373457197</v>
      </c>
      <c r="I26" s="3">
        <v>25</v>
      </c>
      <c r="J26" s="3">
        <v>-30.119843920303001</v>
      </c>
      <c r="K26" s="3">
        <v>-50.557364579460398</v>
      </c>
      <c r="M26" s="3">
        <v>24</v>
      </c>
      <c r="N26" s="3">
        <v>-30.119558790282301</v>
      </c>
      <c r="O26" s="3">
        <v>-50.552176577433002</v>
      </c>
      <c r="P26" s="3" t="s">
        <v>786</v>
      </c>
    </row>
    <row r="27" spans="1:16" x14ac:dyDescent="0.2">
      <c r="A27" s="3">
        <v>26</v>
      </c>
      <c r="B27" s="3">
        <v>-30.120711403826402</v>
      </c>
      <c r="C27" s="3">
        <v>-50.562836192519299</v>
      </c>
      <c r="E27" s="3">
        <v>26</v>
      </c>
      <c r="F27" s="3">
        <v>-30.1208900457166</v>
      </c>
      <c r="G27" s="3">
        <v>-50.562806598196701</v>
      </c>
      <c r="I27" s="3">
        <v>26</v>
      </c>
      <c r="J27" s="3">
        <v>-30.120532761923499</v>
      </c>
      <c r="K27" s="3">
        <v>-50.562865786731301</v>
      </c>
      <c r="M27" s="3">
        <v>25</v>
      </c>
      <c r="N27" s="3">
        <v>-30.120201201692499</v>
      </c>
      <c r="O27" s="3">
        <v>-50.557305373457197</v>
      </c>
      <c r="P27" s="3" t="s">
        <v>786</v>
      </c>
    </row>
    <row r="28" spans="1:16" x14ac:dyDescent="0.2">
      <c r="A28" s="3">
        <v>27</v>
      </c>
      <c r="B28" s="3">
        <v>-30.121344872523299</v>
      </c>
      <c r="C28" s="3">
        <v>-50.5678966466132</v>
      </c>
      <c r="E28" s="3">
        <v>27</v>
      </c>
      <c r="F28" s="3">
        <v>-30.121523515651099</v>
      </c>
      <c r="G28" s="3">
        <v>-50.567867061392299</v>
      </c>
      <c r="I28" s="3">
        <v>27</v>
      </c>
      <c r="J28" s="3">
        <v>-30.121166229382901</v>
      </c>
      <c r="K28" s="3">
        <v>-50.567926231723597</v>
      </c>
      <c r="M28" s="3">
        <v>26</v>
      </c>
      <c r="N28" s="3">
        <v>-30.1208900457166</v>
      </c>
      <c r="O28" s="3">
        <v>-50.562806598196701</v>
      </c>
      <c r="P28" s="3" t="s">
        <v>786</v>
      </c>
    </row>
    <row r="29" spans="1:16" x14ac:dyDescent="0.2">
      <c r="A29" s="3">
        <v>28</v>
      </c>
      <c r="B29" s="3">
        <v>-30.1218688166419</v>
      </c>
      <c r="C29" s="3">
        <v>-50.572083672056898</v>
      </c>
      <c r="E29" s="3">
        <v>28</v>
      </c>
      <c r="F29" s="3">
        <v>-30.122045995504202</v>
      </c>
      <c r="G29" s="3">
        <v>-50.5720423831754</v>
      </c>
      <c r="I29" s="3">
        <v>28</v>
      </c>
      <c r="J29" s="3">
        <v>-30.121691637760399</v>
      </c>
      <c r="K29" s="3">
        <v>-50.5721249607871</v>
      </c>
      <c r="M29" s="3">
        <v>27</v>
      </c>
      <c r="N29" s="3">
        <v>-30.121523515651099</v>
      </c>
      <c r="O29" s="3">
        <v>-50.567867061392299</v>
      </c>
      <c r="P29" s="3" t="s">
        <v>786</v>
      </c>
    </row>
    <row r="30" spans="1:16" x14ac:dyDescent="0.2">
      <c r="A30" s="3">
        <v>29</v>
      </c>
      <c r="B30" s="3">
        <v>-30.122916341577501</v>
      </c>
      <c r="C30" s="3">
        <v>-50.576672639361099</v>
      </c>
      <c r="E30" s="3">
        <v>29</v>
      </c>
      <c r="F30" s="3">
        <v>-30.123090909777499</v>
      </c>
      <c r="G30" s="3">
        <v>-50.576619913958503</v>
      </c>
      <c r="I30" s="3">
        <v>29</v>
      </c>
      <c r="J30" s="3">
        <v>-30.1227417733501</v>
      </c>
      <c r="K30" s="3">
        <v>-50.576725364575303</v>
      </c>
      <c r="M30" s="3">
        <v>28</v>
      </c>
      <c r="N30" s="3">
        <v>-30.122045995504202</v>
      </c>
      <c r="O30" s="3">
        <v>-50.5720423831754</v>
      </c>
      <c r="P30" s="3" t="s">
        <v>786</v>
      </c>
    </row>
    <row r="31" spans="1:16" x14ac:dyDescent="0.2">
      <c r="A31" s="3">
        <v>30</v>
      </c>
      <c r="B31" s="3">
        <v>-30.124109774850801</v>
      </c>
      <c r="C31" s="3">
        <v>-50.581901915571301</v>
      </c>
      <c r="E31" s="3">
        <v>30</v>
      </c>
      <c r="F31" s="3">
        <v>-30.124284345428698</v>
      </c>
      <c r="G31" s="3">
        <v>-50.581849199680903</v>
      </c>
      <c r="I31" s="3">
        <v>30</v>
      </c>
      <c r="J31" s="3">
        <v>-30.123935204245299</v>
      </c>
      <c r="K31" s="3">
        <v>-50.581954631272602</v>
      </c>
      <c r="M31" s="3">
        <v>29</v>
      </c>
      <c r="N31" s="3">
        <v>-30.123090909777499</v>
      </c>
      <c r="O31" s="3">
        <v>-50.576619913958503</v>
      </c>
      <c r="P31" s="3" t="s">
        <v>786</v>
      </c>
    </row>
    <row r="32" spans="1:16" x14ac:dyDescent="0.2">
      <c r="A32" s="3">
        <v>31</v>
      </c>
      <c r="B32" s="3">
        <v>-30.125315903182901</v>
      </c>
      <c r="C32" s="3">
        <v>-50.5871879479214</v>
      </c>
      <c r="E32" s="3">
        <v>31</v>
      </c>
      <c r="F32" s="3">
        <v>-30.1254904761498</v>
      </c>
      <c r="G32" s="3">
        <v>-50.587135241589003</v>
      </c>
      <c r="I32" s="3">
        <v>31</v>
      </c>
      <c r="J32" s="3">
        <v>-30.125141330188601</v>
      </c>
      <c r="K32" s="3">
        <v>-50.5872406540648</v>
      </c>
      <c r="M32" s="3">
        <v>30</v>
      </c>
      <c r="N32" s="3">
        <v>-30.124284345428698</v>
      </c>
      <c r="O32" s="3">
        <v>-50.581849199680903</v>
      </c>
      <c r="P32" s="3" t="s">
        <v>786</v>
      </c>
    </row>
    <row r="33" spans="1:16" x14ac:dyDescent="0.2">
      <c r="A33" s="3">
        <v>32</v>
      </c>
      <c r="B33" s="3">
        <v>-30.126498582145</v>
      </c>
      <c r="C33" s="3">
        <v>-50.592372365356198</v>
      </c>
      <c r="E33" s="3">
        <v>32</v>
      </c>
      <c r="F33" s="3">
        <v>-30.126673157051599</v>
      </c>
      <c r="G33" s="3">
        <v>-50.5923196666377</v>
      </c>
      <c r="I33" s="3">
        <v>32</v>
      </c>
      <c r="J33" s="3">
        <v>-30.126324007211</v>
      </c>
      <c r="K33" s="3">
        <v>-50.592425063885798</v>
      </c>
      <c r="M33" s="3">
        <v>31</v>
      </c>
      <c r="N33" s="3">
        <v>-30.1254904761498</v>
      </c>
      <c r="O33" s="3">
        <v>-50.587135241589003</v>
      </c>
      <c r="P33" s="3" t="s">
        <v>786</v>
      </c>
    </row>
    <row r="34" spans="1:16" x14ac:dyDescent="0.2">
      <c r="A34" s="3">
        <v>33</v>
      </c>
      <c r="B34" s="3">
        <v>-30.127621233172501</v>
      </c>
      <c r="C34" s="3">
        <v>-50.597294291847902</v>
      </c>
      <c r="E34" s="3">
        <v>33</v>
      </c>
      <c r="F34" s="3">
        <v>-30.127795809878702</v>
      </c>
      <c r="G34" s="3">
        <v>-50.597241600179998</v>
      </c>
      <c r="I34" s="3">
        <v>33</v>
      </c>
      <c r="J34" s="3">
        <v>-30.127446656438899</v>
      </c>
      <c r="K34" s="3">
        <v>-50.597346983327</v>
      </c>
      <c r="M34" s="3">
        <v>32</v>
      </c>
      <c r="N34" s="3">
        <v>-30.126673157051599</v>
      </c>
      <c r="O34" s="3">
        <v>-50.5923196666377</v>
      </c>
      <c r="P34" s="3" t="s">
        <v>786</v>
      </c>
    </row>
    <row r="35" spans="1:16" x14ac:dyDescent="0.2">
      <c r="A35" s="3">
        <v>34</v>
      </c>
      <c r="B35" s="3">
        <v>-30.128684618587801</v>
      </c>
      <c r="C35" s="3">
        <v>-50.601957339831898</v>
      </c>
      <c r="E35" s="3">
        <v>34</v>
      </c>
      <c r="F35" s="3">
        <v>-30.128859197217299</v>
      </c>
      <c r="G35" s="3">
        <v>-50.601904655807402</v>
      </c>
      <c r="I35" s="3">
        <v>34</v>
      </c>
      <c r="J35" s="3">
        <v>-30.128510039930799</v>
      </c>
      <c r="K35" s="3">
        <v>-50.602010023667603</v>
      </c>
      <c r="M35" s="3">
        <v>33</v>
      </c>
      <c r="N35" s="3">
        <v>-30.127795809878702</v>
      </c>
      <c r="O35" s="3">
        <v>-50.597241600179998</v>
      </c>
      <c r="P35" s="3" t="s">
        <v>786</v>
      </c>
    </row>
    <row r="36" spans="1:16" x14ac:dyDescent="0.2">
      <c r="A36" s="3">
        <v>35</v>
      </c>
      <c r="B36" s="3">
        <v>-30.129799413544301</v>
      </c>
      <c r="C36" s="3">
        <v>-50.606846606841501</v>
      </c>
      <c r="E36" s="3">
        <v>35</v>
      </c>
      <c r="F36" s="3">
        <v>-30.129973994051799</v>
      </c>
      <c r="G36" s="3">
        <v>-50.606793930228598</v>
      </c>
      <c r="I36" s="3">
        <v>35</v>
      </c>
      <c r="J36" s="3">
        <v>-30.129624833009501</v>
      </c>
      <c r="K36" s="3">
        <v>-50.606899283265598</v>
      </c>
      <c r="M36" s="3">
        <v>34</v>
      </c>
      <c r="N36" s="3">
        <v>-30.128859197217299</v>
      </c>
      <c r="O36" s="3">
        <v>-50.601904655807402</v>
      </c>
      <c r="P36" s="3" t="s">
        <v>786</v>
      </c>
    </row>
    <row r="37" spans="1:16" x14ac:dyDescent="0.2">
      <c r="A37" s="3">
        <v>36</v>
      </c>
      <c r="B37" s="3">
        <v>-30.1310135929814</v>
      </c>
      <c r="C37" s="3">
        <v>-50.612172776218998</v>
      </c>
      <c r="E37" s="3">
        <v>36</v>
      </c>
      <c r="F37" s="3">
        <v>-30.131188175837199</v>
      </c>
      <c r="G37" s="3">
        <v>-50.612120109014398</v>
      </c>
      <c r="I37" s="3">
        <v>36</v>
      </c>
      <c r="J37" s="3">
        <v>-30.1308390100982</v>
      </c>
      <c r="K37" s="3">
        <v>-50.612225443234898</v>
      </c>
      <c r="M37" s="3">
        <v>35</v>
      </c>
      <c r="N37" s="3">
        <v>-30.129973994051799</v>
      </c>
      <c r="O37" s="3">
        <v>-50.606793930228598</v>
      </c>
      <c r="P37" s="3" t="s">
        <v>786</v>
      </c>
    </row>
    <row r="38" spans="1:16" x14ac:dyDescent="0.2">
      <c r="A38" s="3">
        <v>37</v>
      </c>
      <c r="B38" s="3">
        <v>-30.1322176853066</v>
      </c>
      <c r="C38" s="3">
        <v>-50.617455927283601</v>
      </c>
      <c r="E38" s="3">
        <v>37</v>
      </c>
      <c r="F38" s="3">
        <v>-30.132392270644701</v>
      </c>
      <c r="G38" s="3">
        <v>-50.617403270090101</v>
      </c>
      <c r="I38" s="3">
        <v>37</v>
      </c>
      <c r="J38" s="3">
        <v>-30.1320430999411</v>
      </c>
      <c r="K38" s="3">
        <v>-50.617508584288402</v>
      </c>
      <c r="M38" s="3">
        <v>36</v>
      </c>
      <c r="N38" s="3">
        <v>-30.131188175837199</v>
      </c>
      <c r="O38" s="3">
        <v>-50.612120109014398</v>
      </c>
      <c r="P38" s="3" t="s">
        <v>786</v>
      </c>
    </row>
    <row r="39" spans="1:16" x14ac:dyDescent="0.2">
      <c r="A39" s="3">
        <v>38</v>
      </c>
      <c r="B39" s="3">
        <v>-30.133414894430601</v>
      </c>
      <c r="C39" s="3">
        <v>-50.622710060479903</v>
      </c>
      <c r="E39" s="3">
        <v>38</v>
      </c>
      <c r="F39" s="3">
        <v>-30.133589481662401</v>
      </c>
      <c r="G39" s="3">
        <v>-50.622657410726497</v>
      </c>
      <c r="I39" s="3">
        <v>38</v>
      </c>
      <c r="J39" s="3">
        <v>-30.133240307171501</v>
      </c>
      <c r="K39" s="3">
        <v>-50.622762710044597</v>
      </c>
      <c r="M39" s="3">
        <v>37</v>
      </c>
      <c r="N39" s="3">
        <v>-30.132392270644701</v>
      </c>
      <c r="O39" s="3">
        <v>-50.617403270090101</v>
      </c>
      <c r="P39" s="3" t="s">
        <v>786</v>
      </c>
    </row>
    <row r="40" spans="1:16" x14ac:dyDescent="0.2">
      <c r="A40" s="3">
        <v>39</v>
      </c>
      <c r="B40" s="3">
        <v>-30.134568853007899</v>
      </c>
      <c r="C40" s="3">
        <v>-50.627775008209497</v>
      </c>
      <c r="E40" s="3">
        <v>39</v>
      </c>
      <c r="F40" s="3">
        <v>-30.134743442318801</v>
      </c>
      <c r="G40" s="3">
        <v>-50.627722366748202</v>
      </c>
      <c r="I40" s="3">
        <v>39</v>
      </c>
      <c r="J40" s="3">
        <v>-30.134394263669801</v>
      </c>
      <c r="K40" s="3">
        <v>-50.627827649482199</v>
      </c>
      <c r="M40" s="3">
        <v>38</v>
      </c>
      <c r="N40" s="3">
        <v>-30.133589481662401</v>
      </c>
      <c r="O40" s="3">
        <v>-50.622657410726497</v>
      </c>
      <c r="P40" s="3" t="s">
        <v>786</v>
      </c>
    </row>
    <row r="41" spans="1:16" x14ac:dyDescent="0.2">
      <c r="A41" s="3">
        <v>40</v>
      </c>
      <c r="B41" s="3">
        <v>-30.135729287712699</v>
      </c>
      <c r="C41" s="3">
        <v>-50.632869744684399</v>
      </c>
      <c r="E41" s="3">
        <v>40</v>
      </c>
      <c r="F41" s="3">
        <v>-30.135903878888801</v>
      </c>
      <c r="G41" s="3">
        <v>-50.632817110578301</v>
      </c>
      <c r="I41" s="3">
        <v>40</v>
      </c>
      <c r="J41" s="3">
        <v>-30.135554696509299</v>
      </c>
      <c r="K41" s="3">
        <v>-50.632922378602103</v>
      </c>
      <c r="M41" s="3">
        <v>39</v>
      </c>
      <c r="N41" s="3">
        <v>-30.134743442318801</v>
      </c>
      <c r="O41" s="3">
        <v>-50.627722366748202</v>
      </c>
      <c r="P41" s="3" t="s">
        <v>786</v>
      </c>
    </row>
    <row r="42" spans="1:16" x14ac:dyDescent="0.2">
      <c r="A42" s="3">
        <v>41</v>
      </c>
      <c r="B42" s="3">
        <v>-30.1369419583013</v>
      </c>
      <c r="C42" s="3">
        <v>-50.638194279481297</v>
      </c>
      <c r="E42" s="3">
        <v>41</v>
      </c>
      <c r="F42" s="3">
        <v>-30.137116551599998</v>
      </c>
      <c r="G42" s="3">
        <v>-50.638141653829003</v>
      </c>
      <c r="I42" s="3">
        <v>41</v>
      </c>
      <c r="J42" s="3">
        <v>-30.136767364975402</v>
      </c>
      <c r="K42" s="3">
        <v>-50.638246904945298</v>
      </c>
      <c r="M42" s="3">
        <v>40</v>
      </c>
      <c r="N42" s="3">
        <v>-30.135903878888801</v>
      </c>
      <c r="O42" s="3">
        <v>-50.632817110578301</v>
      </c>
      <c r="P42" s="3" t="s">
        <v>786</v>
      </c>
    </row>
    <row r="43" spans="1:16" x14ac:dyDescent="0.2">
      <c r="A43" s="3">
        <v>42</v>
      </c>
      <c r="B43" s="3">
        <v>-30.138150396607902</v>
      </c>
      <c r="C43" s="3">
        <v>-50.643501829756303</v>
      </c>
      <c r="E43" s="3">
        <v>42</v>
      </c>
      <c r="F43" s="3">
        <v>-30.138324992468899</v>
      </c>
      <c r="G43" s="3">
        <v>-50.643449214499803</v>
      </c>
      <c r="I43" s="3">
        <v>42</v>
      </c>
      <c r="J43" s="3">
        <v>-30.137975800719701</v>
      </c>
      <c r="K43" s="3">
        <v>-50.643554444824602</v>
      </c>
      <c r="M43" s="3">
        <v>41</v>
      </c>
      <c r="N43" s="3">
        <v>-30.137116551599998</v>
      </c>
      <c r="O43" s="3">
        <v>-50.638141653829003</v>
      </c>
      <c r="P43" s="3" t="s">
        <v>786</v>
      </c>
    </row>
    <row r="44" spans="1:16" x14ac:dyDescent="0.2">
      <c r="A44" s="3">
        <v>43</v>
      </c>
      <c r="B44" s="3">
        <v>-30.139332869447401</v>
      </c>
      <c r="C44" s="3">
        <v>-50.6486962230221</v>
      </c>
      <c r="E44" s="3">
        <v>43</v>
      </c>
      <c r="F44" s="3">
        <v>-30.139507467406901</v>
      </c>
      <c r="G44" s="3">
        <v>-50.648643616149698</v>
      </c>
      <c r="I44" s="3">
        <v>43</v>
      </c>
      <c r="J44" s="3">
        <v>-30.139158271460701</v>
      </c>
      <c r="K44" s="3">
        <v>-50.6487488297063</v>
      </c>
      <c r="M44" s="3">
        <v>42</v>
      </c>
      <c r="N44" s="3">
        <v>-30.138324992468899</v>
      </c>
      <c r="O44" s="3">
        <v>-50.643449214499803</v>
      </c>
      <c r="P44" s="3" t="s">
        <v>786</v>
      </c>
    </row>
    <row r="45" spans="1:16" x14ac:dyDescent="0.2">
      <c r="A45" s="3">
        <v>44</v>
      </c>
      <c r="B45" s="3">
        <v>-30.1405215289636</v>
      </c>
      <c r="C45" s="3">
        <v>-50.653918961290302</v>
      </c>
      <c r="E45" s="3">
        <v>44</v>
      </c>
      <c r="F45" s="3">
        <v>-30.140696129088301</v>
      </c>
      <c r="G45" s="3">
        <v>-50.653866363097897</v>
      </c>
      <c r="I45" s="3">
        <v>44</v>
      </c>
      <c r="J45" s="3">
        <v>-30.140346928811699</v>
      </c>
      <c r="K45" s="3">
        <v>-50.653971559294497</v>
      </c>
      <c r="M45" s="3">
        <v>43</v>
      </c>
      <c r="N45" s="3">
        <v>-30.139507467406901</v>
      </c>
      <c r="O45" s="3">
        <v>-50.648643616149698</v>
      </c>
      <c r="P45" s="3" t="s">
        <v>786</v>
      </c>
    </row>
    <row r="46" spans="1:16" x14ac:dyDescent="0.2">
      <c r="A46" s="3">
        <v>45</v>
      </c>
      <c r="B46" s="3">
        <v>-30.141674288655199</v>
      </c>
      <c r="C46" s="3">
        <v>-50.658984854594202</v>
      </c>
      <c r="E46" s="3">
        <v>45</v>
      </c>
      <c r="F46" s="3">
        <v>-30.141848890440698</v>
      </c>
      <c r="G46" s="3">
        <v>-50.658932262896698</v>
      </c>
      <c r="I46" s="3">
        <v>45</v>
      </c>
      <c r="J46" s="3">
        <v>-30.141499686842501</v>
      </c>
      <c r="K46" s="3">
        <v>-50.659037446103397</v>
      </c>
      <c r="M46" s="3">
        <v>44</v>
      </c>
      <c r="N46" s="3">
        <v>-30.140696129088301</v>
      </c>
      <c r="O46" s="3">
        <v>-50.653866363097897</v>
      </c>
      <c r="P46" s="3" t="s">
        <v>786</v>
      </c>
    </row>
    <row r="47" spans="1:16" x14ac:dyDescent="0.2">
      <c r="A47" s="3">
        <v>46</v>
      </c>
      <c r="B47" s="3">
        <v>-30.142841547345899</v>
      </c>
      <c r="C47" s="3">
        <v>-50.664115193146301</v>
      </c>
      <c r="E47" s="3">
        <v>46</v>
      </c>
      <c r="F47" s="3">
        <v>-30.1430161511202</v>
      </c>
      <c r="G47" s="3">
        <v>-50.664062609381403</v>
      </c>
      <c r="I47" s="3">
        <v>46</v>
      </c>
      <c r="J47" s="3">
        <v>-30.142666943544501</v>
      </c>
      <c r="K47" s="3">
        <v>-50.664167776723197</v>
      </c>
      <c r="M47" s="3">
        <v>45</v>
      </c>
      <c r="N47" s="3">
        <v>-30.141848890440698</v>
      </c>
      <c r="O47" s="3">
        <v>-50.658932262896698</v>
      </c>
      <c r="P47" s="3" t="s">
        <v>786</v>
      </c>
    </row>
    <row r="48" spans="1:16" x14ac:dyDescent="0.2">
      <c r="A48" s="3">
        <v>47</v>
      </c>
      <c r="B48" s="3">
        <v>-30.1440022188889</v>
      </c>
      <c r="C48" s="3">
        <v>-50.669217744707701</v>
      </c>
      <c r="E48" s="3">
        <v>47</v>
      </c>
      <c r="F48" s="3">
        <v>-30.144176825181599</v>
      </c>
      <c r="G48" s="3">
        <v>-50.669165171214999</v>
      </c>
      <c r="I48" s="3">
        <v>47</v>
      </c>
      <c r="J48" s="3">
        <v>-30.143827612569101</v>
      </c>
      <c r="K48" s="3">
        <v>-50.669270318012401</v>
      </c>
      <c r="M48" s="3">
        <v>46</v>
      </c>
      <c r="N48" s="3">
        <v>-30.1430161511202</v>
      </c>
      <c r="O48" s="3">
        <v>-50.664062609381403</v>
      </c>
      <c r="P48" s="3" t="s">
        <v>786</v>
      </c>
    </row>
    <row r="49" spans="1:16" x14ac:dyDescent="0.2">
      <c r="A49" s="3">
        <v>48</v>
      </c>
      <c r="B49" s="3">
        <v>-30.1451999186996</v>
      </c>
      <c r="C49" s="3">
        <v>-50.674484352695004</v>
      </c>
      <c r="E49" s="3">
        <v>48</v>
      </c>
      <c r="F49" s="3">
        <v>-30.145374527207601</v>
      </c>
      <c r="G49" s="3">
        <v>-50.674431788123897</v>
      </c>
      <c r="I49" s="3">
        <v>48</v>
      </c>
      <c r="J49" s="3">
        <v>-30.145025310164499</v>
      </c>
      <c r="K49" s="3">
        <v>-50.6745369170781</v>
      </c>
      <c r="M49" s="3">
        <v>47</v>
      </c>
      <c r="N49" s="3">
        <v>-30.144176825181599</v>
      </c>
      <c r="O49" s="3">
        <v>-50.669165171214999</v>
      </c>
      <c r="P49" s="3" t="s">
        <v>786</v>
      </c>
    </row>
    <row r="50" spans="1:16" x14ac:dyDescent="0.2">
      <c r="A50" s="3">
        <v>49</v>
      </c>
      <c r="B50" s="3">
        <v>-30.146405252642801</v>
      </c>
      <c r="C50" s="3">
        <v>-50.6797854339083</v>
      </c>
      <c r="E50" s="3">
        <v>49</v>
      </c>
      <c r="F50" s="3">
        <v>-30.146579862941199</v>
      </c>
      <c r="G50" s="3">
        <v>-50.679732876391903</v>
      </c>
      <c r="I50" s="3">
        <v>49</v>
      </c>
      <c r="J50" s="3">
        <v>-30.146230642317299</v>
      </c>
      <c r="K50" s="3">
        <v>-50.679837991236802</v>
      </c>
      <c r="M50" s="3">
        <v>48</v>
      </c>
      <c r="N50" s="3">
        <v>-30.145374527207601</v>
      </c>
      <c r="O50" s="3">
        <v>-50.674431788123897</v>
      </c>
      <c r="P50" s="3" t="s">
        <v>786</v>
      </c>
    </row>
    <row r="51" spans="1:16" x14ac:dyDescent="0.2">
      <c r="A51" s="3">
        <v>50</v>
      </c>
      <c r="B51" s="3">
        <v>-30.147607089354501</v>
      </c>
      <c r="C51" s="3">
        <v>-50.685072015417099</v>
      </c>
      <c r="E51" s="3">
        <v>50</v>
      </c>
      <c r="F51" s="3">
        <v>-30.147781701964799</v>
      </c>
      <c r="G51" s="3">
        <v>-50.6850194672584</v>
      </c>
      <c r="I51" s="3">
        <v>50</v>
      </c>
      <c r="J51" s="3">
        <v>-30.147432476717199</v>
      </c>
      <c r="K51" s="3">
        <v>-50.685124563388001</v>
      </c>
      <c r="M51" s="3">
        <v>49</v>
      </c>
      <c r="N51" s="3">
        <v>-30.146579862941199</v>
      </c>
      <c r="O51" s="3">
        <v>-50.679732876391903</v>
      </c>
      <c r="P51" s="3" t="s">
        <v>786</v>
      </c>
    </row>
    <row r="52" spans="1:16" x14ac:dyDescent="0.2">
      <c r="A52" s="3">
        <v>51</v>
      </c>
      <c r="B52" s="3">
        <v>-30.148797954230201</v>
      </c>
      <c r="C52" s="3">
        <v>-50.690311722106102</v>
      </c>
      <c r="E52" s="3">
        <v>51</v>
      </c>
      <c r="F52" s="3">
        <v>-30.148972569134401</v>
      </c>
      <c r="G52" s="3">
        <v>-50.690259183240499</v>
      </c>
      <c r="I52" s="3">
        <v>51</v>
      </c>
      <c r="J52" s="3">
        <v>-30.148623339299199</v>
      </c>
      <c r="K52" s="3">
        <v>-50.690364260784001</v>
      </c>
      <c r="M52" s="3">
        <v>50</v>
      </c>
      <c r="N52" s="3">
        <v>-30.147781701964799</v>
      </c>
      <c r="O52" s="3">
        <v>-50.6850194672584</v>
      </c>
      <c r="P52" s="3" t="s">
        <v>786</v>
      </c>
    </row>
    <row r="53" spans="1:16" x14ac:dyDescent="0.2">
      <c r="A53" s="3">
        <v>52</v>
      </c>
      <c r="B53" s="3">
        <v>-30.149999733416202</v>
      </c>
      <c r="C53" s="3">
        <v>-50.695600326619001</v>
      </c>
      <c r="E53" s="3">
        <v>52</v>
      </c>
      <c r="F53" s="3">
        <v>-30.150174350453401</v>
      </c>
      <c r="G53" s="3">
        <v>-50.695547796339298</v>
      </c>
      <c r="I53" s="3">
        <v>52</v>
      </c>
      <c r="J53" s="3">
        <v>-30.149825116352002</v>
      </c>
      <c r="K53" s="3">
        <v>-50.695652856711</v>
      </c>
      <c r="M53" s="3">
        <v>51</v>
      </c>
      <c r="N53" s="3">
        <v>-30.148972569134401</v>
      </c>
      <c r="O53" s="3">
        <v>-50.690259183240499</v>
      </c>
      <c r="P53" s="3" t="s">
        <v>786</v>
      </c>
    </row>
    <row r="54" spans="1:16" x14ac:dyDescent="0.2">
      <c r="A54" s="3">
        <v>53</v>
      </c>
      <c r="B54" s="3">
        <v>-30.151200388991999</v>
      </c>
      <c r="C54" s="3">
        <v>-50.7008852218204</v>
      </c>
      <c r="E54" s="3">
        <v>53</v>
      </c>
      <c r="F54" s="3">
        <v>-30.151375007780601</v>
      </c>
      <c r="G54" s="3">
        <v>-50.700832698454199</v>
      </c>
      <c r="I54" s="3">
        <v>53</v>
      </c>
      <c r="J54" s="3">
        <v>-30.1510257701764</v>
      </c>
      <c r="K54" s="3">
        <v>-50.700937744999003</v>
      </c>
      <c r="M54" s="3">
        <v>52</v>
      </c>
      <c r="N54" s="3">
        <v>-30.150174350453401</v>
      </c>
      <c r="O54" s="3">
        <v>-50.695547796339298</v>
      </c>
      <c r="P54" s="3" t="s">
        <v>786</v>
      </c>
    </row>
    <row r="55" spans="1:16" x14ac:dyDescent="0.2">
      <c r="A55" s="3">
        <v>54</v>
      </c>
      <c r="B55" s="3">
        <v>-30.152402016036</v>
      </c>
      <c r="C55" s="3">
        <v>-50.706174916171001</v>
      </c>
      <c r="E55" s="3">
        <v>54</v>
      </c>
      <c r="F55" s="3">
        <v>-30.152576637144598</v>
      </c>
      <c r="G55" s="3">
        <v>-50.706122402227201</v>
      </c>
      <c r="I55" s="3">
        <v>54</v>
      </c>
      <c r="J55" s="3">
        <v>-30.152227394900599</v>
      </c>
      <c r="K55" s="3">
        <v>-50.706227429927303</v>
      </c>
      <c r="M55" s="3">
        <v>53</v>
      </c>
      <c r="N55" s="3">
        <v>-30.151375007780601</v>
      </c>
      <c r="O55" s="3">
        <v>-50.700832698454199</v>
      </c>
      <c r="P55" s="3" t="s">
        <v>786</v>
      </c>
    </row>
    <row r="56" spans="1:16" x14ac:dyDescent="0.2">
      <c r="A56" s="3">
        <v>55</v>
      </c>
      <c r="B56" s="3">
        <v>-30.1535937727784</v>
      </c>
      <c r="C56" s="3">
        <v>-50.7114229199817</v>
      </c>
      <c r="E56" s="3">
        <v>55</v>
      </c>
      <c r="F56" s="3">
        <v>-30.1537683964115</v>
      </c>
      <c r="G56" s="3">
        <v>-50.711370416375203</v>
      </c>
      <c r="I56" s="3">
        <v>55</v>
      </c>
      <c r="J56" s="3">
        <v>-30.153419149118399</v>
      </c>
      <c r="K56" s="3">
        <v>-50.711475423400799</v>
      </c>
      <c r="M56" s="3">
        <v>54</v>
      </c>
      <c r="N56" s="3">
        <v>-30.152576637144598</v>
      </c>
      <c r="O56" s="3">
        <v>-50.706122402227201</v>
      </c>
      <c r="P56" s="3" t="s">
        <v>786</v>
      </c>
    </row>
    <row r="57" spans="1:16" x14ac:dyDescent="0.2">
      <c r="A57" s="3">
        <v>56</v>
      </c>
      <c r="B57" s="3">
        <v>-30.154781037394699</v>
      </c>
      <c r="C57" s="3">
        <v>-50.716651852765999</v>
      </c>
      <c r="E57" s="3">
        <v>56</v>
      </c>
      <c r="F57" s="3">
        <v>-30.154955662804099</v>
      </c>
      <c r="G57" s="3">
        <v>-50.716599356211397</v>
      </c>
      <c r="I57" s="3">
        <v>56</v>
      </c>
      <c r="J57" s="3">
        <v>-30.1546064119586</v>
      </c>
      <c r="K57" s="3">
        <v>-50.716704349133103</v>
      </c>
      <c r="M57" s="3">
        <v>55</v>
      </c>
      <c r="N57" s="3">
        <v>-30.1537683964115</v>
      </c>
      <c r="O57" s="3">
        <v>-50.711370416375203</v>
      </c>
      <c r="P57" s="3" t="s">
        <v>786</v>
      </c>
    </row>
    <row r="58" spans="1:16" x14ac:dyDescent="0.2">
      <c r="A58" s="3">
        <v>57</v>
      </c>
      <c r="B58" s="3">
        <v>-30.155981211808299</v>
      </c>
      <c r="C58" s="3">
        <v>-50.721938717499</v>
      </c>
      <c r="E58" s="3">
        <v>57</v>
      </c>
      <c r="F58" s="3">
        <v>-30.156155839221</v>
      </c>
      <c r="G58" s="3">
        <v>-50.721886228995103</v>
      </c>
      <c r="I58" s="3">
        <v>57</v>
      </c>
      <c r="J58" s="3">
        <v>-30.155806584368801</v>
      </c>
      <c r="K58" s="3">
        <v>-50.721991205815598</v>
      </c>
      <c r="M58" s="3">
        <v>56</v>
      </c>
      <c r="N58" s="3">
        <v>-30.154955662804099</v>
      </c>
      <c r="O58" s="3">
        <v>-50.716599356211397</v>
      </c>
      <c r="P58" s="3" t="s">
        <v>786</v>
      </c>
    </row>
    <row r="59" spans="1:16" x14ac:dyDescent="0.2">
      <c r="A59" s="3">
        <v>58</v>
      </c>
      <c r="B59" s="3">
        <v>-30.1571158706133</v>
      </c>
      <c r="C59" s="3">
        <v>-50.726937821352401</v>
      </c>
      <c r="E59" s="3">
        <v>58</v>
      </c>
      <c r="F59" s="3">
        <v>-30.157290500239998</v>
      </c>
      <c r="G59" s="3">
        <v>-50.726885341876297</v>
      </c>
      <c r="I59" s="3">
        <v>58</v>
      </c>
      <c r="J59" s="3">
        <v>-30.156941240959799</v>
      </c>
      <c r="K59" s="3">
        <v>-50.726990300641098</v>
      </c>
      <c r="M59" s="3">
        <v>57</v>
      </c>
      <c r="N59" s="3">
        <v>-30.156155839221</v>
      </c>
      <c r="O59" s="3">
        <v>-50.721886228995103</v>
      </c>
      <c r="P59" s="3" t="s">
        <v>786</v>
      </c>
    </row>
    <row r="60" spans="1:16" x14ac:dyDescent="0.2">
      <c r="A60" s="3">
        <v>59</v>
      </c>
      <c r="B60" s="3">
        <v>-30.1581456166717</v>
      </c>
      <c r="C60" s="3">
        <v>-50.731475825477197</v>
      </c>
      <c r="E60" s="3">
        <v>59</v>
      </c>
      <c r="F60" s="3">
        <v>-30.158320248181699</v>
      </c>
      <c r="G60" s="3">
        <v>-50.731423353644203</v>
      </c>
      <c r="I60" s="3">
        <v>59</v>
      </c>
      <c r="J60" s="3">
        <v>-30.157970985135002</v>
      </c>
      <c r="K60" s="3">
        <v>-50.7315282971229</v>
      </c>
      <c r="M60" s="3">
        <v>58</v>
      </c>
      <c r="N60" s="3">
        <v>-30.157290500239998</v>
      </c>
      <c r="O60" s="3">
        <v>-50.726885341876297</v>
      </c>
      <c r="P60" s="3" t="s">
        <v>786</v>
      </c>
    </row>
    <row r="61" spans="1:16" x14ac:dyDescent="0.2">
      <c r="A61" s="3">
        <v>60</v>
      </c>
      <c r="B61" s="3">
        <v>-30.159178847691098</v>
      </c>
      <c r="C61" s="3">
        <v>-50.736029700387299</v>
      </c>
      <c r="E61" s="3">
        <v>60</v>
      </c>
      <c r="F61" s="3">
        <v>-30.159353480509299</v>
      </c>
      <c r="G61" s="3">
        <v>-50.735977233666397</v>
      </c>
      <c r="I61" s="3">
        <v>60</v>
      </c>
      <c r="J61" s="3">
        <v>-30.1590042148461</v>
      </c>
      <c r="K61" s="3">
        <v>-50.736082166921001</v>
      </c>
      <c r="M61" s="3">
        <v>59</v>
      </c>
      <c r="N61" s="3">
        <v>-30.158320248181699</v>
      </c>
      <c r="O61" s="3">
        <v>-50.731423353644203</v>
      </c>
      <c r="P61" s="3" t="s">
        <v>786</v>
      </c>
    </row>
    <row r="62" spans="1:16" x14ac:dyDescent="0.2">
      <c r="A62" s="3">
        <v>61</v>
      </c>
      <c r="B62" s="3">
        <v>-30.160336002783598</v>
      </c>
      <c r="C62" s="3">
        <v>-50.7411305320894</v>
      </c>
      <c r="E62" s="3">
        <v>61</v>
      </c>
      <c r="F62" s="3">
        <v>-30.160510638095001</v>
      </c>
      <c r="G62" s="3">
        <v>-50.7410780756313</v>
      </c>
      <c r="I62" s="3">
        <v>61</v>
      </c>
      <c r="J62" s="3">
        <v>-30.1601613674455</v>
      </c>
      <c r="K62" s="3">
        <v>-50.7411829883604</v>
      </c>
      <c r="M62" s="3">
        <v>60</v>
      </c>
      <c r="N62" s="3">
        <v>-30.159353480509299</v>
      </c>
      <c r="O62" s="3">
        <v>-50.735977233666397</v>
      </c>
      <c r="P62" s="3" t="s">
        <v>786</v>
      </c>
    </row>
    <row r="63" spans="1:16" x14ac:dyDescent="0.2">
      <c r="A63" s="3">
        <v>62</v>
      </c>
      <c r="B63" s="3">
        <v>-30.161316653950902</v>
      </c>
      <c r="C63" s="3">
        <v>-50.745454610979003</v>
      </c>
      <c r="E63" s="3">
        <v>62</v>
      </c>
      <c r="F63" s="3">
        <v>-30.161486918786999</v>
      </c>
      <c r="G63" s="3">
        <v>-50.745382881172198</v>
      </c>
      <c r="I63" s="3">
        <v>62</v>
      </c>
      <c r="J63" s="3">
        <v>-30.161146389069799</v>
      </c>
      <c r="K63" s="3">
        <v>-50.745526340537502</v>
      </c>
      <c r="M63" s="3">
        <v>61</v>
      </c>
      <c r="N63" s="3">
        <v>-30.160510638095001</v>
      </c>
      <c r="O63" s="3">
        <v>-50.7410780756313</v>
      </c>
      <c r="P63" s="3" t="s">
        <v>786</v>
      </c>
    </row>
    <row r="64" spans="1:16" x14ac:dyDescent="0.2">
      <c r="A64" s="3">
        <v>63</v>
      </c>
      <c r="B64" s="3">
        <v>-30.1629746949836</v>
      </c>
      <c r="C64" s="3">
        <v>-50.749439440165197</v>
      </c>
      <c r="E64" s="3">
        <v>63</v>
      </c>
      <c r="F64" s="3">
        <v>-30.1631374831491</v>
      </c>
      <c r="G64" s="3">
        <v>-50.749349740855102</v>
      </c>
      <c r="I64" s="3">
        <v>63</v>
      </c>
      <c r="J64" s="3">
        <v>-30.162811906751401</v>
      </c>
      <c r="K64" s="3">
        <v>-50.7495291391797</v>
      </c>
      <c r="M64" s="3">
        <v>62</v>
      </c>
      <c r="N64" s="3">
        <v>-30.161486918786999</v>
      </c>
      <c r="O64" s="3">
        <v>-50.745382881172198</v>
      </c>
      <c r="P64" s="3" t="s">
        <v>786</v>
      </c>
    </row>
    <row r="65" spans="1:16" x14ac:dyDescent="0.2">
      <c r="A65" s="3">
        <v>64</v>
      </c>
      <c r="B65" s="3">
        <v>-30.164935847309302</v>
      </c>
      <c r="C65" s="3">
        <v>-50.754153332891804</v>
      </c>
      <c r="E65" s="3">
        <v>64</v>
      </c>
      <c r="F65" s="3">
        <v>-30.165098638672902</v>
      </c>
      <c r="G65" s="3">
        <v>-50.7540636394816</v>
      </c>
      <c r="I65" s="3">
        <v>64</v>
      </c>
      <c r="J65" s="3">
        <v>-30.164773055878701</v>
      </c>
      <c r="K65" s="3">
        <v>-50.754243026005803</v>
      </c>
      <c r="M65" s="3">
        <v>63</v>
      </c>
      <c r="N65" s="3">
        <v>-30.1631374831491</v>
      </c>
      <c r="O65" s="3">
        <v>-50.749349740855102</v>
      </c>
      <c r="P65" s="3" t="s">
        <v>786</v>
      </c>
    </row>
    <row r="66" spans="1:16" x14ac:dyDescent="0.2">
      <c r="A66" s="3">
        <v>65</v>
      </c>
      <c r="B66" s="3">
        <v>-30.166834830178502</v>
      </c>
      <c r="C66" s="3">
        <v>-50.7587183217994</v>
      </c>
      <c r="E66" s="3">
        <v>65</v>
      </c>
      <c r="F66" s="3">
        <v>-30.166997624170701</v>
      </c>
      <c r="G66" s="3">
        <v>-50.758628632979899</v>
      </c>
      <c r="I66" s="3">
        <v>65</v>
      </c>
      <c r="J66" s="3">
        <v>-30.166672036119301</v>
      </c>
      <c r="K66" s="3">
        <v>-50.758808010322703</v>
      </c>
      <c r="M66" s="3">
        <v>64</v>
      </c>
      <c r="N66" s="3">
        <v>-30.165098638672902</v>
      </c>
      <c r="O66" s="3">
        <v>-50.7540636394816</v>
      </c>
      <c r="P66" s="3" t="s">
        <v>786</v>
      </c>
    </row>
    <row r="67" spans="1:16" x14ac:dyDescent="0.2">
      <c r="A67" s="3">
        <v>66</v>
      </c>
      <c r="B67" s="3">
        <v>-30.168913476650602</v>
      </c>
      <c r="C67" s="3">
        <v>-50.763715733701197</v>
      </c>
      <c r="E67" s="3">
        <v>66</v>
      </c>
      <c r="F67" s="3">
        <v>-30.169076274266001</v>
      </c>
      <c r="G67" s="3">
        <v>-50.763626051703199</v>
      </c>
      <c r="I67" s="3">
        <v>66</v>
      </c>
      <c r="J67" s="3">
        <v>-30.168750678968401</v>
      </c>
      <c r="K67" s="3">
        <v>-50.763805415402999</v>
      </c>
      <c r="M67" s="3">
        <v>65</v>
      </c>
      <c r="N67" s="3">
        <v>-30.166997624170701</v>
      </c>
      <c r="O67" s="3">
        <v>-50.758628632979899</v>
      </c>
      <c r="P67" s="3" t="s">
        <v>786</v>
      </c>
    </row>
    <row r="68" spans="1:16" x14ac:dyDescent="0.2">
      <c r="A68" s="3">
        <v>67</v>
      </c>
      <c r="B68" s="3">
        <v>-30.170926228486</v>
      </c>
      <c r="C68" s="3">
        <v>-50.768555536925597</v>
      </c>
      <c r="E68" s="3">
        <v>67</v>
      </c>
      <c r="F68" s="3">
        <v>-30.171089030017701</v>
      </c>
      <c r="G68" s="3">
        <v>-50.7684658625178</v>
      </c>
      <c r="I68" s="3">
        <v>67</v>
      </c>
      <c r="J68" s="3">
        <v>-30.1707634268875</v>
      </c>
      <c r="K68" s="3">
        <v>-50.768645211037203</v>
      </c>
      <c r="M68" s="3">
        <v>66</v>
      </c>
      <c r="N68" s="3">
        <v>-30.169076274266001</v>
      </c>
      <c r="O68" s="3">
        <v>-50.763626051703199</v>
      </c>
      <c r="P68" s="3" t="s">
        <v>786</v>
      </c>
    </row>
    <row r="69" spans="1:16" x14ac:dyDescent="0.2">
      <c r="A69" s="3">
        <v>68</v>
      </c>
      <c r="B69" s="3">
        <v>-30.172868209295899</v>
      </c>
      <c r="C69" s="3">
        <v>-50.773225779045802</v>
      </c>
      <c r="E69" s="3">
        <v>68</v>
      </c>
      <c r="F69" s="3">
        <v>-30.173031013434802</v>
      </c>
      <c r="G69" s="3">
        <v>-50.773136109147998</v>
      </c>
      <c r="I69" s="3">
        <v>68</v>
      </c>
      <c r="J69" s="3">
        <v>-30.172705405090198</v>
      </c>
      <c r="K69" s="3">
        <v>-50.773315448647502</v>
      </c>
      <c r="M69" s="3">
        <v>67</v>
      </c>
      <c r="N69" s="3">
        <v>-30.171089030017701</v>
      </c>
      <c r="O69" s="3">
        <v>-50.7684658625178</v>
      </c>
      <c r="P69" s="3" t="s">
        <v>786</v>
      </c>
    </row>
    <row r="70" spans="1:16" x14ac:dyDescent="0.2">
      <c r="A70" s="3">
        <v>69</v>
      </c>
      <c r="B70" s="3">
        <v>-30.174804496537501</v>
      </c>
      <c r="C70" s="3">
        <v>-50.777882715080999</v>
      </c>
      <c r="E70" s="3">
        <v>69</v>
      </c>
      <c r="F70" s="3">
        <v>-30.174967304043999</v>
      </c>
      <c r="G70" s="3">
        <v>-50.777793051530203</v>
      </c>
      <c r="I70" s="3">
        <v>69</v>
      </c>
      <c r="J70" s="3">
        <v>-30.1746416889643</v>
      </c>
      <c r="K70" s="3">
        <v>-50.777972378335598</v>
      </c>
      <c r="M70" s="3">
        <v>68</v>
      </c>
      <c r="N70" s="3">
        <v>-30.173031013434802</v>
      </c>
      <c r="O70" s="3">
        <v>-50.773136109147998</v>
      </c>
      <c r="P70" s="3" t="s">
        <v>786</v>
      </c>
    </row>
    <row r="71" spans="1:16" x14ac:dyDescent="0.2">
      <c r="A71" s="3">
        <v>70</v>
      </c>
      <c r="B71" s="3">
        <v>-30.176849435154502</v>
      </c>
      <c r="C71" s="3">
        <v>-50.782801860395999</v>
      </c>
      <c r="E71" s="3">
        <v>70</v>
      </c>
      <c r="F71" s="3">
        <v>-30.1770122465642</v>
      </c>
      <c r="G71" s="3">
        <v>-50.7827122043862</v>
      </c>
      <c r="I71" s="3">
        <v>70</v>
      </c>
      <c r="J71" s="3">
        <v>-30.176686623677998</v>
      </c>
      <c r="K71" s="3">
        <v>-50.7828915161097</v>
      </c>
      <c r="M71" s="3">
        <v>69</v>
      </c>
      <c r="N71" s="3">
        <v>-30.174967304043999</v>
      </c>
      <c r="O71" s="3">
        <v>-50.777793051530203</v>
      </c>
      <c r="P71" s="3" t="s">
        <v>786</v>
      </c>
    </row>
    <row r="72" spans="1:16" x14ac:dyDescent="0.2">
      <c r="A72" s="3">
        <v>71</v>
      </c>
      <c r="B72" s="3">
        <v>-30.1789228178895</v>
      </c>
      <c r="C72" s="3">
        <v>-50.787790013984598</v>
      </c>
      <c r="E72" s="3">
        <v>71</v>
      </c>
      <c r="F72" s="3">
        <v>-30.179085632153601</v>
      </c>
      <c r="G72" s="3">
        <v>-50.787700362970398</v>
      </c>
      <c r="I72" s="3">
        <v>71</v>
      </c>
      <c r="J72" s="3">
        <v>-30.1787600035587</v>
      </c>
      <c r="K72" s="3">
        <v>-50.7878796647027</v>
      </c>
      <c r="M72" s="3">
        <v>70</v>
      </c>
      <c r="N72" s="3">
        <v>-30.1770122465642</v>
      </c>
      <c r="O72" s="3">
        <v>-50.7827122043862</v>
      </c>
      <c r="P72" s="3" t="s">
        <v>786</v>
      </c>
    </row>
    <row r="73" spans="1:16" x14ac:dyDescent="0.2">
      <c r="A73" s="3">
        <v>72</v>
      </c>
      <c r="B73" s="3">
        <v>-30.1808344021705</v>
      </c>
      <c r="C73" s="3">
        <v>-50.792389404650102</v>
      </c>
      <c r="E73" s="3">
        <v>72</v>
      </c>
      <c r="F73" s="3">
        <v>-30.180997219139201</v>
      </c>
      <c r="G73" s="3">
        <v>-50.792299758420398</v>
      </c>
      <c r="I73" s="3">
        <v>72</v>
      </c>
      <c r="J73" s="3">
        <v>-30.180671585135201</v>
      </c>
      <c r="K73" s="3">
        <v>-50.792479050583601</v>
      </c>
      <c r="M73" s="3">
        <v>71</v>
      </c>
      <c r="N73" s="3">
        <v>-30.179085632153601</v>
      </c>
      <c r="O73" s="3">
        <v>-50.787700362970398</v>
      </c>
      <c r="P73" s="3" t="s">
        <v>786</v>
      </c>
    </row>
    <row r="74" spans="1:16" x14ac:dyDescent="0.2">
      <c r="A74" s="3">
        <v>73</v>
      </c>
      <c r="B74" s="3">
        <v>-30.182732510056599</v>
      </c>
      <c r="C74" s="3">
        <v>-50.796956904020099</v>
      </c>
      <c r="E74" s="3">
        <v>73</v>
      </c>
      <c r="F74" s="3">
        <v>-30.1828953304584</v>
      </c>
      <c r="G74" s="3">
        <v>-50.796867264343497</v>
      </c>
      <c r="I74" s="3">
        <v>73</v>
      </c>
      <c r="J74" s="3">
        <v>-30.182569689588099</v>
      </c>
      <c r="K74" s="3">
        <v>-50.797046543400597</v>
      </c>
      <c r="M74" s="3">
        <v>72</v>
      </c>
      <c r="N74" s="3">
        <v>-30.180997219139201</v>
      </c>
      <c r="O74" s="3">
        <v>-50.792299758420398</v>
      </c>
      <c r="P74" s="3" t="s">
        <v>786</v>
      </c>
    </row>
    <row r="75" spans="1:16" x14ac:dyDescent="0.2">
      <c r="A75" s="3">
        <v>74</v>
      </c>
      <c r="B75" s="3">
        <v>-30.1845463167313</v>
      </c>
      <c r="C75" s="3">
        <v>-50.801322190577899</v>
      </c>
      <c r="E75" s="3">
        <v>74</v>
      </c>
      <c r="F75" s="3">
        <v>-30.1847091398818</v>
      </c>
      <c r="G75" s="3">
        <v>-50.801232555886102</v>
      </c>
      <c r="I75" s="3">
        <v>74</v>
      </c>
      <c r="J75" s="3">
        <v>-30.184383493514101</v>
      </c>
      <c r="K75" s="3">
        <v>-50.801411824973599</v>
      </c>
      <c r="M75" s="3">
        <v>73</v>
      </c>
      <c r="N75" s="3">
        <v>-30.1828953304584</v>
      </c>
      <c r="O75" s="3">
        <v>-50.796867264343497</v>
      </c>
      <c r="P75" s="3" t="s">
        <v>786</v>
      </c>
    </row>
    <row r="76" spans="1:16" x14ac:dyDescent="0.2">
      <c r="A76" s="3">
        <v>75</v>
      </c>
      <c r="B76" s="3">
        <v>-30.1860068575475</v>
      </c>
      <c r="C76" s="3">
        <v>-50.804837473386101</v>
      </c>
      <c r="E76" s="3">
        <v>75</v>
      </c>
      <c r="F76" s="3">
        <v>-30.186186381851901</v>
      </c>
      <c r="G76" s="3">
        <v>-50.8047880362247</v>
      </c>
      <c r="I76" s="3">
        <v>75</v>
      </c>
      <c r="J76" s="3">
        <v>-30.1858273332187</v>
      </c>
      <c r="K76" s="3">
        <v>-50.804886910366399</v>
      </c>
      <c r="M76" s="3">
        <v>74</v>
      </c>
      <c r="N76" s="3">
        <v>-30.1847091398818</v>
      </c>
      <c r="O76" s="3">
        <v>-50.801232555886102</v>
      </c>
      <c r="P76" s="3" t="s">
        <v>786</v>
      </c>
    </row>
    <row r="77" spans="1:16" x14ac:dyDescent="0.2">
      <c r="A77" s="3">
        <v>76</v>
      </c>
      <c r="B77" s="3">
        <v>-30.1860947607891</v>
      </c>
      <c r="C77" s="3">
        <v>-50.809134596732299</v>
      </c>
      <c r="E77" s="3">
        <v>76</v>
      </c>
      <c r="F77" s="3">
        <v>-30.186275197200501</v>
      </c>
      <c r="G77" s="3">
        <v>-50.809129709994998</v>
      </c>
      <c r="I77" s="3">
        <v>76</v>
      </c>
      <c r="J77" s="3">
        <v>-30.185914324372501</v>
      </c>
      <c r="K77" s="3">
        <v>-50.809139483450203</v>
      </c>
      <c r="M77" s="3">
        <v>75</v>
      </c>
      <c r="N77" s="3">
        <v>-30.186186381851901</v>
      </c>
      <c r="O77" s="3">
        <v>-50.8047880362247</v>
      </c>
      <c r="P77" s="3" t="s">
        <v>786</v>
      </c>
    </row>
    <row r="78" spans="1:16" x14ac:dyDescent="0.2">
      <c r="A78" s="3">
        <v>77</v>
      </c>
      <c r="B78" s="3">
        <v>-30.186202502420901</v>
      </c>
      <c r="C78" s="3">
        <v>-50.814410838776602</v>
      </c>
      <c r="E78" s="3">
        <v>77</v>
      </c>
      <c r="F78" s="3">
        <v>-30.1863829390586</v>
      </c>
      <c r="G78" s="3">
        <v>-50.814405961254799</v>
      </c>
      <c r="I78" s="3">
        <v>77</v>
      </c>
      <c r="J78" s="3">
        <v>-30.186022065777902</v>
      </c>
      <c r="K78" s="3">
        <v>-50.814415716278901</v>
      </c>
      <c r="M78" s="3">
        <v>76</v>
      </c>
      <c r="N78" s="3">
        <v>-30.186275197200501</v>
      </c>
      <c r="O78" s="3">
        <v>-50.809129709994998</v>
      </c>
      <c r="P78" s="3" t="s">
        <v>786</v>
      </c>
    </row>
    <row r="79" spans="1:16" x14ac:dyDescent="0.2">
      <c r="A79" s="3">
        <v>78</v>
      </c>
      <c r="B79" s="3">
        <v>-30.1863152564502</v>
      </c>
      <c r="C79" s="3">
        <v>-50.8199429342109</v>
      </c>
      <c r="E79" s="3">
        <v>78</v>
      </c>
      <c r="F79" s="3">
        <v>-30.186495693306298</v>
      </c>
      <c r="G79" s="3">
        <v>-50.8199380654981</v>
      </c>
      <c r="I79" s="3">
        <v>78</v>
      </c>
      <c r="J79" s="3">
        <v>-30.186134819588801</v>
      </c>
      <c r="K79" s="3">
        <v>-50.819947802904203</v>
      </c>
      <c r="M79" s="3">
        <v>77</v>
      </c>
      <c r="N79" s="3">
        <v>-30.1863829390586</v>
      </c>
      <c r="O79" s="3">
        <v>-50.814405961254799</v>
      </c>
      <c r="P79" s="3" t="s">
        <v>786</v>
      </c>
    </row>
    <row r="80" spans="1:16" x14ac:dyDescent="0.2">
      <c r="A80" s="3">
        <v>79</v>
      </c>
      <c r="B80" s="3">
        <v>-30.1864217867722</v>
      </c>
      <c r="C80" s="3">
        <v>-50.825178171832803</v>
      </c>
      <c r="E80" s="3">
        <v>79</v>
      </c>
      <c r="F80" s="3">
        <v>-30.186602223885199</v>
      </c>
      <c r="G80" s="3">
        <v>-50.825173314000097</v>
      </c>
      <c r="I80" s="3">
        <v>79</v>
      </c>
      <c r="J80" s="3">
        <v>-30.186241349654001</v>
      </c>
      <c r="K80" s="3">
        <v>-50.825183029646197</v>
      </c>
      <c r="M80" s="3">
        <v>78</v>
      </c>
      <c r="N80" s="3">
        <v>-30.186495693306298</v>
      </c>
      <c r="O80" s="3">
        <v>-50.8199380654981</v>
      </c>
      <c r="P80" s="3" t="s">
        <v>786</v>
      </c>
    </row>
    <row r="81" spans="1:16" x14ac:dyDescent="0.2">
      <c r="A81" s="3">
        <v>80</v>
      </c>
      <c r="B81" s="3">
        <v>-30.186537174889601</v>
      </c>
      <c r="C81" s="3">
        <v>-50.830865586120602</v>
      </c>
      <c r="E81" s="3">
        <v>80</v>
      </c>
      <c r="F81" s="3">
        <v>-30.186717612259901</v>
      </c>
      <c r="G81" s="3">
        <v>-50.830860739131403</v>
      </c>
      <c r="I81" s="3">
        <v>80</v>
      </c>
      <c r="J81" s="3">
        <v>-30.186356737514</v>
      </c>
      <c r="K81" s="3">
        <v>-50.830870433090404</v>
      </c>
      <c r="M81" s="3">
        <v>79</v>
      </c>
      <c r="N81" s="3">
        <v>-30.186602223885199</v>
      </c>
      <c r="O81" s="3">
        <v>-50.825173314000097</v>
      </c>
      <c r="P81" s="3" t="s">
        <v>786</v>
      </c>
    </row>
    <row r="82" spans="1:16" x14ac:dyDescent="0.2">
      <c r="A82" s="3">
        <v>81</v>
      </c>
      <c r="B82" s="3">
        <v>-30.1866433669793</v>
      </c>
      <c r="C82" s="3">
        <v>-50.836106770322999</v>
      </c>
      <c r="E82" s="3">
        <v>81</v>
      </c>
      <c r="F82" s="3">
        <v>-30.1868238045456</v>
      </c>
      <c r="G82" s="3">
        <v>-50.836101931366599</v>
      </c>
      <c r="I82" s="3">
        <v>81</v>
      </c>
      <c r="J82" s="3">
        <v>-30.186462929407799</v>
      </c>
      <c r="K82" s="3">
        <v>-50.8361116092602</v>
      </c>
      <c r="M82" s="3">
        <v>80</v>
      </c>
      <c r="N82" s="3">
        <v>-30.186717612259901</v>
      </c>
      <c r="O82" s="3">
        <v>-50.830860739131403</v>
      </c>
      <c r="P82" s="3" t="s">
        <v>786</v>
      </c>
    </row>
    <row r="83" spans="1:16" x14ac:dyDescent="0.2">
      <c r="A83" s="3">
        <v>82</v>
      </c>
      <c r="B83" s="3">
        <v>-30.186753669905801</v>
      </c>
      <c r="C83" s="3">
        <v>-50.841562467945302</v>
      </c>
      <c r="E83" s="3">
        <v>82</v>
      </c>
      <c r="F83" s="3">
        <v>-30.1869341077219</v>
      </c>
      <c r="G83" s="3">
        <v>-50.841557639693796</v>
      </c>
      <c r="I83" s="3">
        <v>82</v>
      </c>
      <c r="J83" s="3">
        <v>-30.186573232084498</v>
      </c>
      <c r="K83" s="3">
        <v>-50.841567296177701</v>
      </c>
      <c r="M83" s="3">
        <v>81</v>
      </c>
      <c r="N83" s="3">
        <v>-30.1868238045456</v>
      </c>
      <c r="O83" s="3">
        <v>-50.836101931366599</v>
      </c>
      <c r="P83" s="3" t="s">
        <v>786</v>
      </c>
    </row>
    <row r="84" spans="1:16" x14ac:dyDescent="0.2">
      <c r="A84" s="3">
        <v>83</v>
      </c>
      <c r="B84" s="3">
        <v>-30.1868647051928</v>
      </c>
      <c r="C84" s="3">
        <v>-50.847066896154502</v>
      </c>
      <c r="E84" s="3">
        <v>83</v>
      </c>
      <c r="F84" s="3">
        <v>-30.187045143214199</v>
      </c>
      <c r="G84" s="3">
        <v>-50.847062076469904</v>
      </c>
      <c r="I84" s="3">
        <v>83</v>
      </c>
      <c r="J84" s="3">
        <v>-30.1866842671661</v>
      </c>
      <c r="K84" s="3">
        <v>-50.8470717158201</v>
      </c>
      <c r="M84" s="3">
        <v>82</v>
      </c>
      <c r="N84" s="3">
        <v>-30.1869341077219</v>
      </c>
      <c r="O84" s="3">
        <v>-50.841557639693796</v>
      </c>
      <c r="P84" s="3" t="s">
        <v>786</v>
      </c>
    </row>
    <row r="85" spans="1:16" x14ac:dyDescent="0.2">
      <c r="A85" s="3">
        <v>84</v>
      </c>
      <c r="B85" s="3">
        <v>-30.1869646065017</v>
      </c>
      <c r="C85" s="3">
        <v>-50.852024954387197</v>
      </c>
      <c r="E85" s="3">
        <v>84</v>
      </c>
      <c r="F85" s="3">
        <v>-30.1871450447568</v>
      </c>
      <c r="G85" s="3">
        <v>-50.852020144904301</v>
      </c>
      <c r="I85" s="3">
        <v>84</v>
      </c>
      <c r="J85" s="3">
        <v>-30.186784168241601</v>
      </c>
      <c r="K85" s="3">
        <v>-50.8520297638511</v>
      </c>
      <c r="M85" s="3">
        <v>83</v>
      </c>
      <c r="N85" s="3">
        <v>-30.187045143214199</v>
      </c>
      <c r="O85" s="3">
        <v>-50.847062076469904</v>
      </c>
      <c r="P85" s="3" t="s">
        <v>786</v>
      </c>
    </row>
    <row r="86" spans="1:16" x14ac:dyDescent="0.2">
      <c r="A86" s="3">
        <v>85</v>
      </c>
      <c r="B86" s="3">
        <v>-30.187075587347898</v>
      </c>
      <c r="C86" s="3">
        <v>-50.857551118034898</v>
      </c>
      <c r="E86" s="3">
        <v>85</v>
      </c>
      <c r="F86" s="3">
        <v>-30.187256025855401</v>
      </c>
      <c r="G86" s="3">
        <v>-50.857546319612197</v>
      </c>
      <c r="I86" s="3">
        <v>85</v>
      </c>
      <c r="J86" s="3">
        <v>-30.186895148835301</v>
      </c>
      <c r="K86" s="3">
        <v>-50.857555916438599</v>
      </c>
      <c r="M86" s="3">
        <v>84</v>
      </c>
      <c r="N86" s="3">
        <v>-30.1871450447568</v>
      </c>
      <c r="O86" s="3">
        <v>-50.852020144904301</v>
      </c>
      <c r="P86" s="3" t="s">
        <v>786</v>
      </c>
    </row>
    <row r="87" spans="1:16" x14ac:dyDescent="0.2">
      <c r="A87" s="3">
        <v>86</v>
      </c>
      <c r="B87" s="3">
        <v>-30.187185187840502</v>
      </c>
      <c r="C87" s="3">
        <v>-50.863015385051497</v>
      </c>
      <c r="E87" s="3">
        <v>86</v>
      </c>
      <c r="F87" s="3">
        <v>-30.187365626539101</v>
      </c>
      <c r="G87" s="3">
        <v>-50.863010594735698</v>
      </c>
      <c r="I87" s="3">
        <v>86</v>
      </c>
      <c r="J87" s="3">
        <v>-30.187004749136701</v>
      </c>
      <c r="K87" s="3">
        <v>-50.863020175348403</v>
      </c>
      <c r="M87" s="3">
        <v>85</v>
      </c>
      <c r="N87" s="3">
        <v>-30.187256025855401</v>
      </c>
      <c r="O87" s="3">
        <v>-50.857546319612197</v>
      </c>
      <c r="P87" s="3" t="s">
        <v>786</v>
      </c>
    </row>
    <row r="88" spans="1:16" x14ac:dyDescent="0.2">
      <c r="A88" s="3">
        <v>87</v>
      </c>
      <c r="B88" s="3">
        <v>-30.187294941176699</v>
      </c>
      <c r="C88" s="3">
        <v>-50.868499089889802</v>
      </c>
      <c r="E88" s="3">
        <v>87</v>
      </c>
      <c r="F88" s="3">
        <v>-30.187475380116901</v>
      </c>
      <c r="G88" s="3">
        <v>-50.8684943102677</v>
      </c>
      <c r="I88" s="3">
        <v>87</v>
      </c>
      <c r="J88" s="3">
        <v>-30.187114502231399</v>
      </c>
      <c r="K88" s="3">
        <v>-50.868503869493203</v>
      </c>
      <c r="M88" s="3">
        <v>86</v>
      </c>
      <c r="N88" s="3">
        <v>-30.187365626539101</v>
      </c>
      <c r="O88" s="3">
        <v>-50.863010594735698</v>
      </c>
      <c r="P88" s="3" t="s">
        <v>786</v>
      </c>
    </row>
    <row r="89" spans="1:16" x14ac:dyDescent="0.2">
      <c r="A89" s="3">
        <v>88</v>
      </c>
      <c r="B89" s="3">
        <v>-30.187396217448001</v>
      </c>
      <c r="C89" s="3">
        <v>-50.873570627391203</v>
      </c>
      <c r="E89" s="3">
        <v>88</v>
      </c>
      <c r="F89" s="3">
        <v>-30.187576656596701</v>
      </c>
      <c r="G89" s="3">
        <v>-50.873565856993203</v>
      </c>
      <c r="I89" s="3">
        <v>88</v>
      </c>
      <c r="J89" s="3">
        <v>-30.1872157782941</v>
      </c>
      <c r="K89" s="3">
        <v>-50.873575397770701</v>
      </c>
      <c r="M89" s="3">
        <v>87</v>
      </c>
      <c r="N89" s="3">
        <v>-30.187475380116901</v>
      </c>
      <c r="O89" s="3">
        <v>-50.8684943102677</v>
      </c>
      <c r="P89" s="3" t="s">
        <v>786</v>
      </c>
    </row>
    <row r="90" spans="1:16" x14ac:dyDescent="0.2">
      <c r="A90" s="3">
        <v>89</v>
      </c>
      <c r="B90" s="3">
        <v>-30.187510355207198</v>
      </c>
      <c r="C90" s="3">
        <v>-50.879296700830203</v>
      </c>
      <c r="E90" s="3">
        <v>89</v>
      </c>
      <c r="F90" s="3">
        <v>-30.187690794596499</v>
      </c>
      <c r="G90" s="3">
        <v>-50.879291941192299</v>
      </c>
      <c r="I90" s="3">
        <v>89</v>
      </c>
      <c r="J90" s="3">
        <v>-30.1873299158127</v>
      </c>
      <c r="K90" s="3">
        <v>-50.879301460449597</v>
      </c>
      <c r="M90" s="3">
        <v>88</v>
      </c>
      <c r="N90" s="3">
        <v>-30.187576656596701</v>
      </c>
      <c r="O90" s="3">
        <v>-50.873565856993203</v>
      </c>
      <c r="P90" s="3" t="s">
        <v>786</v>
      </c>
    </row>
    <row r="91" spans="1:16" x14ac:dyDescent="0.2">
      <c r="A91" s="3">
        <v>90</v>
      </c>
      <c r="B91" s="3">
        <v>-30.1876152752065</v>
      </c>
      <c r="C91" s="3">
        <v>-50.884573418214202</v>
      </c>
      <c r="E91" s="3">
        <v>90</v>
      </c>
      <c r="F91" s="3">
        <v>-30.187795714815302</v>
      </c>
      <c r="G91" s="3">
        <v>-50.884568668455202</v>
      </c>
      <c r="I91" s="3">
        <v>90</v>
      </c>
      <c r="J91" s="3">
        <v>-30.187434835592601</v>
      </c>
      <c r="K91" s="3">
        <v>-50.8845781679547</v>
      </c>
      <c r="M91" s="3">
        <v>89</v>
      </c>
      <c r="N91" s="3">
        <v>-30.187690794596499</v>
      </c>
      <c r="O91" s="3">
        <v>-50.879291941192299</v>
      </c>
      <c r="P91" s="3" t="s">
        <v>786</v>
      </c>
    </row>
    <row r="92" spans="1:16" x14ac:dyDescent="0.2">
      <c r="A92" s="3">
        <v>91</v>
      </c>
      <c r="B92" s="3">
        <v>-30.187722808641801</v>
      </c>
      <c r="C92" s="3">
        <v>-50.889991212214603</v>
      </c>
      <c r="E92" s="3">
        <v>91</v>
      </c>
      <c r="F92" s="3">
        <v>-30.187903920411401</v>
      </c>
      <c r="G92" s="3">
        <v>-50.8900203619311</v>
      </c>
      <c r="I92" s="3">
        <v>91</v>
      </c>
      <c r="J92" s="3">
        <v>-30.187541696860901</v>
      </c>
      <c r="K92" s="3">
        <v>-50.889962062603701</v>
      </c>
      <c r="M92" s="3">
        <v>90</v>
      </c>
      <c r="N92" s="3">
        <v>-30.187795714815302</v>
      </c>
      <c r="O92" s="3">
        <v>-50.884568668455202</v>
      </c>
      <c r="P92" s="3" t="s">
        <v>786</v>
      </c>
    </row>
    <row r="93" spans="1:16" x14ac:dyDescent="0.2">
      <c r="A93" s="3">
        <v>92</v>
      </c>
      <c r="B93" s="3">
        <v>-30.186487081931102</v>
      </c>
      <c r="C93" s="3">
        <v>-50.894578480126498</v>
      </c>
      <c r="E93" s="3">
        <v>92</v>
      </c>
      <c r="F93" s="3">
        <v>-30.186659469748399</v>
      </c>
      <c r="G93" s="3">
        <v>-50.894640016878299</v>
      </c>
      <c r="I93" s="3">
        <v>92</v>
      </c>
      <c r="J93" s="3">
        <v>-30.186314694082199</v>
      </c>
      <c r="K93" s="3">
        <v>-50.894516943583803</v>
      </c>
      <c r="M93" s="3">
        <v>91</v>
      </c>
      <c r="N93" s="3">
        <v>-30.187903920411401</v>
      </c>
      <c r="O93" s="3">
        <v>-50.8900203619311</v>
      </c>
      <c r="P93" s="3" t="s">
        <v>786</v>
      </c>
    </row>
    <row r="94" spans="1:16" x14ac:dyDescent="0.2">
      <c r="A94" s="3">
        <v>93</v>
      </c>
      <c r="B94" s="3">
        <v>-30.184919497107799</v>
      </c>
      <c r="C94" s="3">
        <v>-50.900396385395503</v>
      </c>
      <c r="E94" s="3">
        <v>93</v>
      </c>
      <c r="F94" s="3">
        <v>-30.185091881898501</v>
      </c>
      <c r="G94" s="3">
        <v>-50.9004579326539</v>
      </c>
      <c r="I94" s="3">
        <v>93</v>
      </c>
      <c r="J94" s="3">
        <v>-30.1847471122841</v>
      </c>
      <c r="K94" s="3">
        <v>-50.900334838350702</v>
      </c>
      <c r="M94" s="3">
        <v>92</v>
      </c>
      <c r="N94" s="3">
        <v>-30.186659469748399</v>
      </c>
      <c r="O94" s="3">
        <v>-50.894640016878299</v>
      </c>
      <c r="P94" s="3" t="s">
        <v>786</v>
      </c>
    </row>
    <row r="95" spans="1:16" x14ac:dyDescent="0.2">
      <c r="A95" s="3">
        <v>94</v>
      </c>
      <c r="B95" s="3">
        <v>-30.184131062741201</v>
      </c>
      <c r="C95" s="3">
        <v>-50.903322101448502</v>
      </c>
      <c r="E95" s="3">
        <v>94</v>
      </c>
      <c r="F95" s="3">
        <v>-30.184305526882699</v>
      </c>
      <c r="G95" s="3">
        <v>-50.903375932683097</v>
      </c>
      <c r="I95" s="3">
        <v>94</v>
      </c>
      <c r="J95" s="3">
        <v>-30.183956598573399</v>
      </c>
      <c r="K95" s="3">
        <v>-50.903268270402798</v>
      </c>
      <c r="M95" s="3">
        <v>93</v>
      </c>
      <c r="N95" s="3">
        <v>-30.185091881898501</v>
      </c>
      <c r="O95" s="3">
        <v>-50.9004579326539</v>
      </c>
      <c r="P95" s="3" t="s">
        <v>786</v>
      </c>
    </row>
    <row r="96" spans="1:16" x14ac:dyDescent="0.2">
      <c r="A96" s="3">
        <v>95</v>
      </c>
      <c r="B96" s="3">
        <v>-30.183467684271399</v>
      </c>
      <c r="C96" s="3">
        <v>-50.906688912257401</v>
      </c>
      <c r="E96" s="3">
        <v>95</v>
      </c>
      <c r="F96" s="3">
        <v>-30.183643700058699</v>
      </c>
      <c r="G96" s="3">
        <v>-50.906734867788998</v>
      </c>
      <c r="I96" s="3">
        <v>95</v>
      </c>
      <c r="J96" s="3">
        <v>-30.183291668463099</v>
      </c>
      <c r="K96" s="3">
        <v>-50.906642956891197</v>
      </c>
      <c r="M96" s="3">
        <v>94</v>
      </c>
      <c r="N96" s="3">
        <v>-30.184305526882699</v>
      </c>
      <c r="O96" s="3">
        <v>-50.903375932683097</v>
      </c>
      <c r="P96" s="3" t="s">
        <v>786</v>
      </c>
    </row>
    <row r="97" spans="1:16" x14ac:dyDescent="0.2">
      <c r="A97" s="3">
        <v>96</v>
      </c>
      <c r="B97" s="3">
        <v>-30.182795135963602</v>
      </c>
      <c r="C97" s="3">
        <v>-50.9101013909805</v>
      </c>
      <c r="E97" s="3">
        <v>96</v>
      </c>
      <c r="F97" s="3">
        <v>-30.182973761049102</v>
      </c>
      <c r="G97" s="3">
        <v>-50.910134107863698</v>
      </c>
      <c r="I97" s="3">
        <v>96</v>
      </c>
      <c r="J97" s="3">
        <v>-30.182616510865198</v>
      </c>
      <c r="K97" s="3">
        <v>-50.9100686742146</v>
      </c>
      <c r="M97" s="3">
        <v>95</v>
      </c>
      <c r="N97" s="3">
        <v>-30.183643700058699</v>
      </c>
      <c r="O97" s="3">
        <v>-50.906734867788998</v>
      </c>
      <c r="P97" s="3" t="s">
        <v>786</v>
      </c>
    </row>
    <row r="98" spans="1:16" x14ac:dyDescent="0.2">
      <c r="A98" s="3">
        <v>97</v>
      </c>
      <c r="B98" s="3">
        <v>-30.182558063323398</v>
      </c>
      <c r="C98" s="3">
        <v>-50.9130422718031</v>
      </c>
      <c r="E98" s="3">
        <v>97</v>
      </c>
      <c r="F98" s="3">
        <v>-30.182737778182499</v>
      </c>
      <c r="G98" s="3">
        <v>-50.913061468332103</v>
      </c>
      <c r="I98" s="3">
        <v>97</v>
      </c>
      <c r="J98" s="3">
        <v>-30.182378348456702</v>
      </c>
      <c r="K98" s="3">
        <v>-50.913023075342302</v>
      </c>
      <c r="M98" s="3">
        <v>96</v>
      </c>
      <c r="N98" s="3">
        <v>-30.182973761049102</v>
      </c>
      <c r="O98" s="3">
        <v>-50.910134107863698</v>
      </c>
      <c r="P98" s="3" t="s">
        <v>786</v>
      </c>
    </row>
    <row r="99" spans="1:16" x14ac:dyDescent="0.2">
      <c r="A99" s="3">
        <v>98</v>
      </c>
      <c r="B99" s="3">
        <v>-30.182262278974999</v>
      </c>
      <c r="C99" s="3">
        <v>-50.916710406398302</v>
      </c>
      <c r="E99" s="3">
        <v>98</v>
      </c>
      <c r="F99" s="3">
        <v>-30.182441993229901</v>
      </c>
      <c r="G99" s="3">
        <v>-50.916729610623896</v>
      </c>
      <c r="I99" s="3">
        <v>98</v>
      </c>
      <c r="J99" s="3">
        <v>-30.182082564712498</v>
      </c>
      <c r="K99" s="3">
        <v>-50.916691202241502</v>
      </c>
      <c r="M99" s="3">
        <v>97</v>
      </c>
      <c r="N99" s="3">
        <v>-30.182737778182499</v>
      </c>
      <c r="O99" s="3">
        <v>-50.913061468332103</v>
      </c>
      <c r="P99" s="3" t="s">
        <v>786</v>
      </c>
    </row>
    <row r="100" spans="1:16" x14ac:dyDescent="0.2">
      <c r="A100" s="3">
        <v>99</v>
      </c>
      <c r="B100" s="3">
        <v>-30.182031237720398</v>
      </c>
      <c r="C100" s="3">
        <v>-50.9195742808825</v>
      </c>
      <c r="E100" s="3">
        <v>99</v>
      </c>
      <c r="F100" s="3">
        <v>-30.1822109511786</v>
      </c>
      <c r="G100" s="3">
        <v>-50.919593495136603</v>
      </c>
      <c r="I100" s="3">
        <v>99</v>
      </c>
      <c r="J100" s="3">
        <v>-30.181851524254501</v>
      </c>
      <c r="K100" s="3">
        <v>-50.919555066697399</v>
      </c>
      <c r="M100" s="3">
        <v>98</v>
      </c>
      <c r="N100" s="3">
        <v>-30.182441993229901</v>
      </c>
      <c r="O100" s="3">
        <v>-50.916729610623896</v>
      </c>
      <c r="P100" s="3" t="s">
        <v>786</v>
      </c>
    </row>
    <row r="101" spans="1:16" x14ac:dyDescent="0.2">
      <c r="A101" s="3">
        <v>100</v>
      </c>
      <c r="B101" s="3">
        <v>-30.181919186633699</v>
      </c>
      <c r="C101" s="3">
        <v>-50.920962220131599</v>
      </c>
      <c r="E101" s="3">
        <v>100</v>
      </c>
      <c r="F101" s="3">
        <v>-30.182087615633201</v>
      </c>
      <c r="G101" s="3">
        <v>-50.921121201018799</v>
      </c>
      <c r="I101" s="3">
        <v>100</v>
      </c>
      <c r="J101" s="3">
        <v>-30.181750757438301</v>
      </c>
      <c r="K101" s="3">
        <v>-50.920803239785101</v>
      </c>
      <c r="M101" s="3">
        <v>99</v>
      </c>
      <c r="N101" s="3">
        <v>-30.1822109511786</v>
      </c>
      <c r="O101" s="3">
        <v>-50.919593495136603</v>
      </c>
      <c r="P101" s="3" t="s">
        <v>786</v>
      </c>
    </row>
    <row r="102" spans="1:16" x14ac:dyDescent="0.2">
      <c r="A102" s="3">
        <v>101</v>
      </c>
      <c r="B102" s="3">
        <v>-30.1804702637065</v>
      </c>
      <c r="C102" s="3">
        <v>-50.9214594672979</v>
      </c>
      <c r="E102" s="3">
        <v>101</v>
      </c>
      <c r="F102" s="3">
        <v>-30.180521825285201</v>
      </c>
      <c r="G102" s="3">
        <v>-50.921658552741299</v>
      </c>
      <c r="I102" s="3">
        <v>101</v>
      </c>
      <c r="J102" s="3">
        <v>-30.1804187020421</v>
      </c>
      <c r="K102" s="3">
        <v>-50.921260381988297</v>
      </c>
      <c r="M102" s="3">
        <v>100</v>
      </c>
      <c r="N102" s="3">
        <v>-30.182087615633201</v>
      </c>
      <c r="O102" s="3">
        <v>-50.921121201018799</v>
      </c>
      <c r="P102" s="3" t="s">
        <v>786</v>
      </c>
    </row>
    <row r="103" spans="1:16" x14ac:dyDescent="0.2">
      <c r="A103" s="3">
        <v>102</v>
      </c>
      <c r="B103" s="3">
        <v>-30.1777097339505</v>
      </c>
      <c r="C103" s="3">
        <v>-50.922406550061901</v>
      </c>
      <c r="E103" s="3">
        <v>102</v>
      </c>
      <c r="F103" s="3">
        <v>-30.1777612914345</v>
      </c>
      <c r="G103" s="3">
        <v>-50.922605631371397</v>
      </c>
      <c r="I103" s="3">
        <v>102</v>
      </c>
      <c r="J103" s="3">
        <v>-30.1776581761644</v>
      </c>
      <c r="K103" s="3">
        <v>-50.922207468960302</v>
      </c>
      <c r="M103" s="3">
        <v>101</v>
      </c>
      <c r="N103" s="3">
        <v>-30.180521825285201</v>
      </c>
      <c r="O103" s="3">
        <v>-50.921658552741299</v>
      </c>
      <c r="P103" s="3" t="s">
        <v>786</v>
      </c>
    </row>
    <row r="104" spans="1:16" x14ac:dyDescent="0.2">
      <c r="A104" s="3">
        <v>103</v>
      </c>
      <c r="B104" s="3">
        <v>-30.174157105435299</v>
      </c>
      <c r="C104" s="3">
        <v>-50.9236253842138</v>
      </c>
      <c r="E104" s="3">
        <v>103</v>
      </c>
      <c r="F104" s="3">
        <v>-30.174208661643899</v>
      </c>
      <c r="G104" s="3">
        <v>-50.9238244588337</v>
      </c>
      <c r="I104" s="3">
        <v>103</v>
      </c>
      <c r="J104" s="3">
        <v>-30.174105548924601</v>
      </c>
      <c r="K104" s="3">
        <v>-50.923426309801798</v>
      </c>
      <c r="M104" s="3">
        <v>102</v>
      </c>
      <c r="N104" s="3">
        <v>-30.1777612914345</v>
      </c>
      <c r="O104" s="3">
        <v>-50.922605631371397</v>
      </c>
      <c r="P104" s="3" t="s">
        <v>786</v>
      </c>
    </row>
    <row r="105" spans="1:16" x14ac:dyDescent="0.2">
      <c r="A105" s="3">
        <v>104</v>
      </c>
      <c r="B105" s="3">
        <v>-30.171792017318801</v>
      </c>
      <c r="C105" s="3">
        <v>-50.924436711935797</v>
      </c>
      <c r="E105" s="3">
        <v>104</v>
      </c>
      <c r="F105" s="3">
        <v>-30.171843571989999</v>
      </c>
      <c r="G105" s="3">
        <v>-50.924635782339003</v>
      </c>
      <c r="I105" s="3">
        <v>104</v>
      </c>
      <c r="J105" s="3">
        <v>-30.171740462345401</v>
      </c>
      <c r="K105" s="3">
        <v>-50.924237641740497</v>
      </c>
      <c r="M105" s="3">
        <v>103</v>
      </c>
      <c r="N105" s="3">
        <v>-30.174208661643899</v>
      </c>
      <c r="O105" s="3">
        <v>-50.9238244588337</v>
      </c>
      <c r="P105" s="3" t="s">
        <v>786</v>
      </c>
    </row>
    <row r="106" spans="1:16" x14ac:dyDescent="0.2">
      <c r="A106" s="3">
        <v>105</v>
      </c>
      <c r="B106" s="3">
        <v>-30.1674876915136</v>
      </c>
      <c r="C106" s="3">
        <v>-50.925913220250401</v>
      </c>
      <c r="E106" s="3">
        <v>105</v>
      </c>
      <c r="F106" s="3">
        <v>-30.167510950706099</v>
      </c>
      <c r="G106" s="3">
        <v>-50.926121987684098</v>
      </c>
      <c r="I106" s="3">
        <v>105</v>
      </c>
      <c r="J106" s="3">
        <v>-30.167464431989</v>
      </c>
      <c r="K106" s="3">
        <v>-50.925704452915298</v>
      </c>
      <c r="M106" s="3">
        <v>104</v>
      </c>
      <c r="N106" s="3">
        <v>-30.171843571989999</v>
      </c>
      <c r="O106" s="3">
        <v>-50.924635782339003</v>
      </c>
      <c r="P106" s="3" t="s">
        <v>786</v>
      </c>
    </row>
    <row r="107" spans="1:16" x14ac:dyDescent="0.2">
      <c r="A107" s="3">
        <v>106</v>
      </c>
      <c r="B107" s="3">
        <v>-30.165663913864499</v>
      </c>
      <c r="C107" s="3">
        <v>-50.925840534704498</v>
      </c>
      <c r="E107" s="3">
        <v>106</v>
      </c>
      <c r="F107" s="3">
        <v>-30.165657666655001</v>
      </c>
      <c r="G107" s="3">
        <v>-50.926048122273599</v>
      </c>
      <c r="I107" s="3">
        <v>106</v>
      </c>
      <c r="J107" s="3">
        <v>-30.165670160747698</v>
      </c>
      <c r="K107" s="3">
        <v>-50.925632947110003</v>
      </c>
      <c r="M107" s="3">
        <v>105</v>
      </c>
      <c r="N107" s="3">
        <v>-30.167510950706099</v>
      </c>
      <c r="O107" s="3">
        <v>-50.926121987684098</v>
      </c>
      <c r="P107" s="3" t="s">
        <v>786</v>
      </c>
    </row>
    <row r="108" spans="1:16" x14ac:dyDescent="0.2">
      <c r="A108" s="3">
        <v>107</v>
      </c>
      <c r="B108" s="3">
        <v>-30.160760946347601</v>
      </c>
      <c r="C108" s="3">
        <v>-50.925645121981702</v>
      </c>
      <c r="E108" s="3">
        <v>107</v>
      </c>
      <c r="F108" s="3">
        <v>-30.160740626580999</v>
      </c>
      <c r="G108" s="3">
        <v>-50.9258521384006</v>
      </c>
      <c r="I108" s="3">
        <v>107</v>
      </c>
      <c r="J108" s="3">
        <v>-30.160781265787602</v>
      </c>
      <c r="K108" s="3">
        <v>-50.925438105478598</v>
      </c>
      <c r="M108" s="3">
        <v>106</v>
      </c>
      <c r="N108" s="3">
        <v>-30.165657666655001</v>
      </c>
      <c r="O108" s="3">
        <v>-50.926048122273599</v>
      </c>
      <c r="P108" s="3" t="s">
        <v>786</v>
      </c>
    </row>
    <row r="109" spans="1:16" x14ac:dyDescent="0.2">
      <c r="A109" s="3">
        <v>108</v>
      </c>
      <c r="B109" s="3">
        <v>-30.156944320921699</v>
      </c>
      <c r="C109" s="3">
        <v>-50.924798933171601</v>
      </c>
      <c r="E109" s="3">
        <v>108</v>
      </c>
      <c r="F109" s="3">
        <v>-30.156911071373099</v>
      </c>
      <c r="G109" s="3">
        <v>-50.925003074903898</v>
      </c>
      <c r="I109" s="3">
        <v>108</v>
      </c>
      <c r="J109" s="3">
        <v>-30.1569775701523</v>
      </c>
      <c r="K109" s="3">
        <v>-50.924594791302901</v>
      </c>
      <c r="M109" s="3">
        <v>107</v>
      </c>
      <c r="N109" s="3">
        <v>-30.160740626580999</v>
      </c>
      <c r="O109" s="3">
        <v>-50.9258521384006</v>
      </c>
      <c r="P109" s="3" t="s">
        <v>786</v>
      </c>
    </row>
    <row r="110" spans="1:16" x14ac:dyDescent="0.2">
      <c r="A110" s="3">
        <v>109</v>
      </c>
      <c r="B110" s="3">
        <v>-30.153125458176799</v>
      </c>
      <c r="C110" s="3">
        <v>-50.923998294110902</v>
      </c>
      <c r="E110" s="3">
        <v>109</v>
      </c>
      <c r="F110" s="3">
        <v>-30.153147501847801</v>
      </c>
      <c r="G110" s="3">
        <v>-50.9242140200855</v>
      </c>
      <c r="I110" s="3">
        <v>109</v>
      </c>
      <c r="J110" s="3">
        <v>-30.153103414151399</v>
      </c>
      <c r="K110" s="3">
        <v>-50.923782568233101</v>
      </c>
      <c r="M110" s="3">
        <v>108</v>
      </c>
      <c r="N110" s="3">
        <v>-30.156911071373099</v>
      </c>
      <c r="O110" s="3">
        <v>-50.925003074903898</v>
      </c>
      <c r="P110" s="3" t="s">
        <v>786</v>
      </c>
    </row>
    <row r="111" spans="1:16" x14ac:dyDescent="0.2">
      <c r="A111" s="3">
        <v>110</v>
      </c>
      <c r="B111" s="3">
        <v>-30.148442784247699</v>
      </c>
      <c r="C111" s="3">
        <v>-50.926367728865699</v>
      </c>
      <c r="E111" s="3">
        <v>110</v>
      </c>
      <c r="F111" s="3">
        <v>-30.148515436311701</v>
      </c>
      <c r="G111" s="3">
        <v>-50.926557836802097</v>
      </c>
      <c r="I111" s="3">
        <v>110</v>
      </c>
      <c r="J111" s="3">
        <v>-30.148370131905001</v>
      </c>
      <c r="K111" s="3">
        <v>-50.926177621209902</v>
      </c>
      <c r="M111" s="3">
        <v>109</v>
      </c>
      <c r="N111" s="3">
        <v>-30.153147501847801</v>
      </c>
      <c r="O111" s="3">
        <v>-50.9242140200855</v>
      </c>
      <c r="P111" s="3" t="s">
        <v>786</v>
      </c>
    </row>
    <row r="112" spans="1:16" x14ac:dyDescent="0.2">
      <c r="A112" s="3">
        <v>111</v>
      </c>
      <c r="B112" s="3">
        <v>-30.144577991472101</v>
      </c>
      <c r="C112" s="3">
        <v>-50.928323092477299</v>
      </c>
      <c r="E112" s="3">
        <v>111</v>
      </c>
      <c r="F112" s="3">
        <v>-30.1446506419035</v>
      </c>
      <c r="G112" s="3">
        <v>-50.928513193858798</v>
      </c>
      <c r="I112" s="3">
        <v>111</v>
      </c>
      <c r="J112" s="3">
        <v>-30.144505340765001</v>
      </c>
      <c r="K112" s="3">
        <v>-50.928132991374902</v>
      </c>
      <c r="M112" s="3">
        <v>110</v>
      </c>
      <c r="N112" s="3">
        <v>-30.148515436311701</v>
      </c>
      <c r="O112" s="3">
        <v>-50.926557836802097</v>
      </c>
      <c r="P112" s="3" t="s">
        <v>786</v>
      </c>
    </row>
    <row r="113" spans="1:16" x14ac:dyDescent="0.2">
      <c r="A113" s="3">
        <v>112</v>
      </c>
      <c r="B113" s="3">
        <v>-30.141376012272499</v>
      </c>
      <c r="C113" s="3">
        <v>-50.929943087557099</v>
      </c>
      <c r="E113" s="3">
        <v>112</v>
      </c>
      <c r="F113" s="3">
        <v>-30.1414486596593</v>
      </c>
      <c r="G113" s="3">
        <v>-50.930133184364699</v>
      </c>
      <c r="I113" s="3">
        <v>112</v>
      </c>
      <c r="J113" s="3">
        <v>-30.141303364610099</v>
      </c>
      <c r="K113" s="3">
        <v>-50.929752991028501</v>
      </c>
      <c r="M113" s="3">
        <v>111</v>
      </c>
      <c r="N113" s="3">
        <v>-30.1446506419035</v>
      </c>
      <c r="O113" s="3">
        <v>-50.928513193858798</v>
      </c>
      <c r="P113" s="3" t="s">
        <v>786</v>
      </c>
    </row>
    <row r="114" spans="1:16" x14ac:dyDescent="0.2">
      <c r="A114" s="3">
        <v>113</v>
      </c>
      <c r="B114" s="3">
        <v>-30.1383757440205</v>
      </c>
      <c r="C114" s="3">
        <v>-50.931460776266903</v>
      </c>
      <c r="E114" s="3">
        <v>113</v>
      </c>
      <c r="F114" s="3">
        <v>-30.138448388093401</v>
      </c>
      <c r="G114" s="3">
        <v>-50.931650869022597</v>
      </c>
      <c r="I114" s="3">
        <v>113</v>
      </c>
      <c r="J114" s="3">
        <v>-30.138303099671901</v>
      </c>
      <c r="K114" s="3">
        <v>-50.931270683790203</v>
      </c>
      <c r="M114" s="3">
        <v>112</v>
      </c>
      <c r="N114" s="3">
        <v>-30.1414486596593</v>
      </c>
      <c r="O114" s="3">
        <v>-50.930133184364699</v>
      </c>
      <c r="P114" s="3" t="s">
        <v>786</v>
      </c>
    </row>
    <row r="115" spans="1:16" x14ac:dyDescent="0.2">
      <c r="A115" s="3">
        <v>114</v>
      </c>
      <c r="B115" s="3">
        <v>-30.1343831157787</v>
      </c>
      <c r="C115" s="3">
        <v>-50.933480406102397</v>
      </c>
      <c r="E115" s="3">
        <v>114</v>
      </c>
      <c r="F115" s="3">
        <v>-30.134455758504</v>
      </c>
      <c r="G115" s="3">
        <v>-50.933670491918001</v>
      </c>
      <c r="I115" s="3">
        <v>114</v>
      </c>
      <c r="J115" s="3">
        <v>-30.134310472777901</v>
      </c>
      <c r="K115" s="3">
        <v>-50.933290320565703</v>
      </c>
      <c r="M115" s="3">
        <v>113</v>
      </c>
      <c r="N115" s="3">
        <v>-30.138448388093401</v>
      </c>
      <c r="O115" s="3">
        <v>-50.931650869022597</v>
      </c>
      <c r="P115" s="3" t="s">
        <v>786</v>
      </c>
    </row>
    <row r="116" spans="1:16" x14ac:dyDescent="0.2">
      <c r="A116" s="3">
        <v>115</v>
      </c>
      <c r="B116" s="3">
        <v>-30.1304169790318</v>
      </c>
      <c r="C116" s="3">
        <v>-50.935486463201002</v>
      </c>
      <c r="E116" s="3">
        <v>115</v>
      </c>
      <c r="F116" s="3">
        <v>-30.1304896169252</v>
      </c>
      <c r="G116" s="3">
        <v>-50.935676543890402</v>
      </c>
      <c r="I116" s="3">
        <v>115</v>
      </c>
      <c r="J116" s="3">
        <v>-30.130344340862901</v>
      </c>
      <c r="K116" s="3">
        <v>-50.935296382790298</v>
      </c>
      <c r="M116" s="3">
        <v>114</v>
      </c>
      <c r="N116" s="3">
        <v>-30.134455758504</v>
      </c>
      <c r="O116" s="3">
        <v>-50.933670491918001</v>
      </c>
      <c r="P116" s="3" t="s">
        <v>786</v>
      </c>
    </row>
    <row r="117" spans="1:16" x14ac:dyDescent="0.2">
      <c r="A117" s="3">
        <v>116</v>
      </c>
      <c r="B117" s="3">
        <v>-30.1261564124197</v>
      </c>
      <c r="C117" s="3">
        <v>-50.937641103925898</v>
      </c>
      <c r="E117" s="3">
        <v>116</v>
      </c>
      <c r="F117" s="3">
        <v>-30.126229047615499</v>
      </c>
      <c r="G117" s="3">
        <v>-50.937831177848899</v>
      </c>
      <c r="I117" s="3">
        <v>116</v>
      </c>
      <c r="J117" s="3">
        <v>-30.126083776948398</v>
      </c>
      <c r="K117" s="3">
        <v>-50.937451030281501</v>
      </c>
      <c r="M117" s="3">
        <v>115</v>
      </c>
      <c r="N117" s="3">
        <v>-30.1304896169252</v>
      </c>
      <c r="O117" s="3">
        <v>-50.935676543890402</v>
      </c>
      <c r="P117" s="3" t="s">
        <v>786</v>
      </c>
    </row>
    <row r="118" spans="1:16" x14ac:dyDescent="0.2">
      <c r="A118" s="3">
        <v>117</v>
      </c>
      <c r="B118" s="3">
        <v>-30.122624361671399</v>
      </c>
      <c r="C118" s="3">
        <v>-50.939427315093099</v>
      </c>
      <c r="E118" s="3">
        <v>117</v>
      </c>
      <c r="F118" s="3">
        <v>-30.122696995707599</v>
      </c>
      <c r="G118" s="3">
        <v>-50.939617382863297</v>
      </c>
      <c r="I118" s="3">
        <v>117</v>
      </c>
      <c r="J118" s="3">
        <v>-30.122551727359699</v>
      </c>
      <c r="K118" s="3">
        <v>-50.939237247601497</v>
      </c>
      <c r="M118" s="3">
        <v>116</v>
      </c>
      <c r="N118" s="3">
        <v>-30.126229047615499</v>
      </c>
      <c r="O118" s="3">
        <v>-50.937831177848899</v>
      </c>
      <c r="P118" s="3" t="s">
        <v>786</v>
      </c>
    </row>
    <row r="119" spans="1:16" x14ac:dyDescent="0.2">
      <c r="A119" s="3">
        <v>118</v>
      </c>
      <c r="B119" s="3">
        <v>-30.118675088421401</v>
      </c>
      <c r="C119" s="3">
        <v>-50.941424270137603</v>
      </c>
      <c r="E119" s="3">
        <v>118</v>
      </c>
      <c r="F119" s="3">
        <v>-30.118747719069201</v>
      </c>
      <c r="G119" s="3">
        <v>-50.941614332086999</v>
      </c>
      <c r="I119" s="3">
        <v>118</v>
      </c>
      <c r="J119" s="3">
        <v>-30.118602457498199</v>
      </c>
      <c r="K119" s="3">
        <v>-50.941234208466703</v>
      </c>
      <c r="M119" s="3">
        <v>117</v>
      </c>
      <c r="N119" s="3">
        <v>-30.122696995707599</v>
      </c>
      <c r="O119" s="3">
        <v>-50.939617382863297</v>
      </c>
      <c r="P119" s="3" t="s">
        <v>786</v>
      </c>
    </row>
    <row r="120" spans="1:16" x14ac:dyDescent="0.2">
      <c r="A120" s="3">
        <v>119</v>
      </c>
      <c r="B120" s="3">
        <v>-30.115111673820302</v>
      </c>
      <c r="C120" s="3">
        <v>-50.943226007660598</v>
      </c>
      <c r="E120" s="3">
        <v>119</v>
      </c>
      <c r="F120" s="3">
        <v>-30.1151843014229</v>
      </c>
      <c r="G120" s="3">
        <v>-50.943416064352697</v>
      </c>
      <c r="I120" s="3">
        <v>119</v>
      </c>
      <c r="J120" s="3">
        <v>-30.1150390459423</v>
      </c>
      <c r="K120" s="3">
        <v>-50.943035951246998</v>
      </c>
      <c r="M120" s="3">
        <v>118</v>
      </c>
      <c r="N120" s="3">
        <v>-30.118747719069201</v>
      </c>
      <c r="O120" s="3">
        <v>-50.941614332086999</v>
      </c>
      <c r="P120" s="3" t="s">
        <v>786</v>
      </c>
    </row>
    <row r="121" spans="1:16" x14ac:dyDescent="0.2">
      <c r="A121" s="3">
        <v>120</v>
      </c>
      <c r="B121" s="3">
        <v>-30.111148713836101</v>
      </c>
      <c r="C121" s="3">
        <v>-50.945229518303599</v>
      </c>
      <c r="E121" s="3">
        <v>120</v>
      </c>
      <c r="F121" s="3">
        <v>-30.111221337473001</v>
      </c>
      <c r="G121" s="3">
        <v>-50.945419569442699</v>
      </c>
      <c r="I121" s="3">
        <v>120</v>
      </c>
      <c r="J121" s="3">
        <v>-30.111076089923898</v>
      </c>
      <c r="K121" s="3">
        <v>-50.945039467442903</v>
      </c>
      <c r="M121" s="3">
        <v>119</v>
      </c>
      <c r="N121" s="3">
        <v>-30.1151843014229</v>
      </c>
      <c r="O121" s="3">
        <v>-50.943416064352697</v>
      </c>
      <c r="P121" s="3" t="s">
        <v>786</v>
      </c>
    </row>
    <row r="122" spans="1:16" x14ac:dyDescent="0.2">
      <c r="A122" s="3">
        <v>121</v>
      </c>
      <c r="B122" s="3">
        <v>-30.107621693978</v>
      </c>
      <c r="C122" s="3">
        <v>-50.947012487315597</v>
      </c>
      <c r="E122" s="3">
        <v>121</v>
      </c>
      <c r="F122" s="3">
        <v>-30.107694316033601</v>
      </c>
      <c r="G122" s="3">
        <v>-50.9472025325285</v>
      </c>
      <c r="I122" s="3">
        <v>121</v>
      </c>
      <c r="J122" s="3">
        <v>-30.107549071647</v>
      </c>
      <c r="K122" s="3">
        <v>-50.946822442380999</v>
      </c>
      <c r="M122" s="3">
        <v>120</v>
      </c>
      <c r="N122" s="3">
        <v>-30.111221337473001</v>
      </c>
      <c r="O122" s="3">
        <v>-50.945419569442699</v>
      </c>
      <c r="P122" s="3" t="s">
        <v>786</v>
      </c>
    </row>
    <row r="123" spans="1:16" x14ac:dyDescent="0.2">
      <c r="A123" s="3">
        <v>122</v>
      </c>
      <c r="B123" s="3">
        <v>-30.105072345428699</v>
      </c>
      <c r="C123" s="3">
        <v>-50.948301187646599</v>
      </c>
      <c r="E123" s="3">
        <v>122</v>
      </c>
      <c r="F123" s="3">
        <v>-30.105149687510199</v>
      </c>
      <c r="G123" s="3">
        <v>-50.948488842093802</v>
      </c>
      <c r="I123" s="3">
        <v>122</v>
      </c>
      <c r="J123" s="3">
        <v>-30.104995003078599</v>
      </c>
      <c r="K123" s="3">
        <v>-50.948113533491899</v>
      </c>
      <c r="M123" s="3">
        <v>121</v>
      </c>
      <c r="N123" s="3">
        <v>-30.107694316033601</v>
      </c>
      <c r="O123" s="3">
        <v>-50.9472025325285</v>
      </c>
      <c r="P123" s="3" t="s">
        <v>786</v>
      </c>
    </row>
    <row r="124" spans="1:16" x14ac:dyDescent="0.2">
      <c r="A124" s="3">
        <v>123</v>
      </c>
      <c r="B124" s="3">
        <v>-30.1028181858869</v>
      </c>
      <c r="C124" s="3">
        <v>-50.949622054491201</v>
      </c>
      <c r="E124" s="3">
        <v>123</v>
      </c>
      <c r="F124" s="3">
        <v>-30.102900120786</v>
      </c>
      <c r="G124" s="3">
        <v>-50.949807013452698</v>
      </c>
      <c r="I124" s="3">
        <v>123</v>
      </c>
      <c r="J124" s="3">
        <v>-30.102736250726998</v>
      </c>
      <c r="K124" s="3">
        <v>-50.949437095835002</v>
      </c>
      <c r="M124" s="3">
        <v>122</v>
      </c>
      <c r="N124" s="3">
        <v>-30.105149687510199</v>
      </c>
      <c r="O124" s="3">
        <v>-50.948488842093802</v>
      </c>
      <c r="P124" s="3" t="s">
        <v>786</v>
      </c>
    </row>
    <row r="125" spans="1:16" x14ac:dyDescent="0.2">
      <c r="A125" s="3">
        <v>124</v>
      </c>
      <c r="B125" s="3">
        <v>-30.100539741708801</v>
      </c>
      <c r="C125" s="3">
        <v>-50.950957092257298</v>
      </c>
      <c r="E125" s="3">
        <v>124</v>
      </c>
      <c r="F125" s="3">
        <v>-30.100622650292198</v>
      </c>
      <c r="G125" s="3">
        <v>-50.951141476490001</v>
      </c>
      <c r="I125" s="3">
        <v>124</v>
      </c>
      <c r="J125" s="3">
        <v>-30.100456832865898</v>
      </c>
      <c r="K125" s="3">
        <v>-50.9507727083327</v>
      </c>
      <c r="M125" s="3">
        <v>123</v>
      </c>
      <c r="N125" s="3">
        <v>-30.102900120786</v>
      </c>
      <c r="O125" s="3">
        <v>-50.949807013452698</v>
      </c>
      <c r="P125" s="3" t="s">
        <v>786</v>
      </c>
    </row>
    <row r="126" spans="1:16" x14ac:dyDescent="0.2">
      <c r="A126" s="3">
        <v>125</v>
      </c>
      <c r="B126" s="3">
        <v>-30.097383136785499</v>
      </c>
      <c r="C126" s="3">
        <v>-50.9528623717393</v>
      </c>
      <c r="E126" s="3">
        <v>125</v>
      </c>
      <c r="F126" s="3">
        <v>-30.097467013074802</v>
      </c>
      <c r="G126" s="3">
        <v>-50.9530461660489</v>
      </c>
      <c r="I126" s="3">
        <v>125</v>
      </c>
      <c r="J126" s="3">
        <v>-30.0972992602386</v>
      </c>
      <c r="K126" s="3">
        <v>-50.952678577740301</v>
      </c>
      <c r="M126" s="3">
        <v>124</v>
      </c>
      <c r="N126" s="3">
        <v>-30.100622650292198</v>
      </c>
      <c r="O126" s="3">
        <v>-50.951141476490001</v>
      </c>
      <c r="P126" s="3" t="s">
        <v>786</v>
      </c>
    </row>
    <row r="127" spans="1:16" x14ac:dyDescent="0.2">
      <c r="A127" s="3">
        <v>126</v>
      </c>
      <c r="B127" s="3">
        <v>-30.0936571757188</v>
      </c>
      <c r="C127" s="3">
        <v>-50.955111199637301</v>
      </c>
      <c r="E127" s="3">
        <v>126</v>
      </c>
      <c r="F127" s="3">
        <v>-30.093750441488702</v>
      </c>
      <c r="G127" s="3">
        <v>-50.955289320267397</v>
      </c>
      <c r="I127" s="3">
        <v>126</v>
      </c>
      <c r="J127" s="3">
        <v>-30.0935639097065</v>
      </c>
      <c r="K127" s="3">
        <v>-50.9549330793417</v>
      </c>
      <c r="M127" s="3">
        <v>125</v>
      </c>
      <c r="N127" s="3">
        <v>-30.097467013074802</v>
      </c>
      <c r="O127" s="3">
        <v>-50.9530461660489</v>
      </c>
      <c r="P127" s="3" t="s">
        <v>786</v>
      </c>
    </row>
    <row r="128" spans="1:16" x14ac:dyDescent="0.2">
      <c r="A128" s="3">
        <v>127</v>
      </c>
      <c r="B128" s="3">
        <v>-30.090150093365398</v>
      </c>
      <c r="C128" s="3">
        <v>-50.957874395279198</v>
      </c>
      <c r="E128" s="3">
        <v>127</v>
      </c>
      <c r="F128" s="3">
        <v>-30.090252105779001</v>
      </c>
      <c r="G128" s="3">
        <v>-50.958045618234898</v>
      </c>
      <c r="I128" s="3">
        <v>127</v>
      </c>
      <c r="J128" s="3">
        <v>-30.090048080728199</v>
      </c>
      <c r="K128" s="3">
        <v>-50.957703172674499</v>
      </c>
      <c r="M128" s="3">
        <v>126</v>
      </c>
      <c r="N128" s="3">
        <v>-30.093750441488702</v>
      </c>
      <c r="O128" s="3">
        <v>-50.955289320267397</v>
      </c>
      <c r="P128" s="3" t="s">
        <v>786</v>
      </c>
    </row>
    <row r="129" spans="1:16" x14ac:dyDescent="0.2">
      <c r="A129" s="3">
        <v>128</v>
      </c>
      <c r="B129" s="3">
        <v>-30.087826500896899</v>
      </c>
      <c r="C129" s="3">
        <v>-50.959705030818299</v>
      </c>
      <c r="E129" s="3">
        <v>128</v>
      </c>
      <c r="F129" s="3">
        <v>-30.0879285102944</v>
      </c>
      <c r="G129" s="3">
        <v>-50.959876252179903</v>
      </c>
      <c r="I129" s="3">
        <v>128</v>
      </c>
      <c r="J129" s="3">
        <v>-30.0877244912751</v>
      </c>
      <c r="K129" s="3">
        <v>-50.959533809808498</v>
      </c>
      <c r="M129" s="3">
        <v>127</v>
      </c>
      <c r="N129" s="3">
        <v>-30.090252105779001</v>
      </c>
      <c r="O129" s="3">
        <v>-50.958045618234898</v>
      </c>
      <c r="P129" s="3" t="s">
        <v>786</v>
      </c>
    </row>
    <row r="130" spans="1:16" x14ac:dyDescent="0.2">
      <c r="A130" s="3">
        <v>129</v>
      </c>
      <c r="B130" s="3">
        <v>-30.084434715821299</v>
      </c>
      <c r="C130" s="3">
        <v>-50.9623769550589</v>
      </c>
      <c r="E130" s="3">
        <v>129</v>
      </c>
      <c r="F130" s="3">
        <v>-30.084536721106801</v>
      </c>
      <c r="G130" s="3">
        <v>-50.962548173864398</v>
      </c>
      <c r="I130" s="3">
        <v>129</v>
      </c>
      <c r="J130" s="3">
        <v>-30.0843327103115</v>
      </c>
      <c r="K130" s="3">
        <v>-50.962205736604901</v>
      </c>
      <c r="M130" s="3">
        <v>128</v>
      </c>
      <c r="N130" s="3">
        <v>-30.0879285102944</v>
      </c>
      <c r="O130" s="3">
        <v>-50.959876252179903</v>
      </c>
      <c r="P130" s="3" t="s">
        <v>786</v>
      </c>
    </row>
    <row r="131" spans="1:16" x14ac:dyDescent="0.2">
      <c r="A131" s="3">
        <v>130</v>
      </c>
      <c r="B131" s="3">
        <v>-30.081334575269601</v>
      </c>
      <c r="C131" s="3">
        <v>-50.964818956052703</v>
      </c>
      <c r="E131" s="3">
        <v>130</v>
      </c>
      <c r="F131" s="3">
        <v>-30.081459927026</v>
      </c>
      <c r="G131" s="3">
        <v>-50.964971780141397</v>
      </c>
      <c r="I131" s="3">
        <v>130</v>
      </c>
      <c r="J131" s="3">
        <v>-30.081209223333499</v>
      </c>
      <c r="K131" s="3">
        <v>-50.9646661323494</v>
      </c>
      <c r="M131" s="3">
        <v>129</v>
      </c>
      <c r="N131" s="3">
        <v>-30.084536721106801</v>
      </c>
      <c r="O131" s="3">
        <v>-50.962548173864398</v>
      </c>
      <c r="P131" s="3" t="s">
        <v>786</v>
      </c>
    </row>
    <row r="132" spans="1:16" x14ac:dyDescent="0.2">
      <c r="A132" s="3">
        <v>131</v>
      </c>
      <c r="B132" s="3">
        <v>-30.079674342829101</v>
      </c>
      <c r="C132" s="3">
        <v>-50.967283159073801</v>
      </c>
      <c r="E132" s="3">
        <v>131</v>
      </c>
      <c r="F132" s="3">
        <v>-30.079817024869801</v>
      </c>
      <c r="G132" s="3">
        <v>-50.967410257832597</v>
      </c>
      <c r="I132" s="3">
        <v>131</v>
      </c>
      <c r="J132" s="3">
        <v>-30.079531660662301</v>
      </c>
      <c r="K132" s="3">
        <v>-50.967156060680402</v>
      </c>
      <c r="M132" s="3">
        <v>130</v>
      </c>
      <c r="N132" s="3">
        <v>-30.081459927026</v>
      </c>
      <c r="O132" s="3">
        <v>-50.964971780141397</v>
      </c>
      <c r="P132" s="3" t="s">
        <v>786</v>
      </c>
    </row>
    <row r="133" spans="1:16" x14ac:dyDescent="0.2">
      <c r="A133" s="3">
        <v>132</v>
      </c>
      <c r="B133" s="3">
        <v>-30.078408749592199</v>
      </c>
      <c r="C133" s="3">
        <v>-50.969161511115203</v>
      </c>
      <c r="E133" s="3">
        <v>132</v>
      </c>
      <c r="F133" s="3">
        <v>-30.078551431044399</v>
      </c>
      <c r="G133" s="3">
        <v>-50.969288609175003</v>
      </c>
      <c r="I133" s="3">
        <v>132</v>
      </c>
      <c r="J133" s="3">
        <v>-30.078266068014401</v>
      </c>
      <c r="K133" s="3">
        <v>-50.969034413419998</v>
      </c>
      <c r="M133" s="3">
        <v>131</v>
      </c>
      <c r="N133" s="3">
        <v>-30.079817024869801</v>
      </c>
      <c r="O133" s="3">
        <v>-50.967410257832597</v>
      </c>
      <c r="P133" s="3" t="s">
        <v>786</v>
      </c>
    </row>
    <row r="134" spans="1:16" x14ac:dyDescent="0.2">
      <c r="A134" s="3">
        <v>133</v>
      </c>
      <c r="B134" s="3">
        <v>-30.0755466533735</v>
      </c>
      <c r="C134" s="3">
        <v>-50.9734091628453</v>
      </c>
      <c r="E134" s="3">
        <v>133</v>
      </c>
      <c r="F134" s="3">
        <v>-30.075689331526601</v>
      </c>
      <c r="G134" s="3">
        <v>-50.973536262244401</v>
      </c>
      <c r="I134" s="3">
        <v>133</v>
      </c>
      <c r="J134" s="3">
        <v>-30.075403975094702</v>
      </c>
      <c r="K134" s="3">
        <v>-50.9732820638108</v>
      </c>
      <c r="M134" s="3">
        <v>132</v>
      </c>
      <c r="N134" s="3">
        <v>-30.078551431044399</v>
      </c>
      <c r="O134" s="3">
        <v>-50.969288609175003</v>
      </c>
      <c r="P134" s="3" t="s">
        <v>786</v>
      </c>
    </row>
    <row r="135" spans="1:16" x14ac:dyDescent="0.2">
      <c r="A135" s="3">
        <v>134</v>
      </c>
      <c r="B135" s="3">
        <v>-30.072843119425698</v>
      </c>
      <c r="C135" s="3">
        <v>-50.977421105252901</v>
      </c>
      <c r="E135" s="3">
        <v>134</v>
      </c>
      <c r="F135" s="3">
        <v>-30.072985792553801</v>
      </c>
      <c r="G135" s="3">
        <v>-50.977548208747997</v>
      </c>
      <c r="I135" s="3">
        <v>134</v>
      </c>
      <c r="J135" s="3">
        <v>-30.072700446171801</v>
      </c>
      <c r="K135" s="3">
        <v>-50.977294002122299</v>
      </c>
      <c r="M135" s="3">
        <v>133</v>
      </c>
      <c r="N135" s="3">
        <v>-30.075689331526601</v>
      </c>
      <c r="O135" s="3">
        <v>-50.973536262244401</v>
      </c>
      <c r="P135" s="3" t="s">
        <v>786</v>
      </c>
    </row>
    <row r="136" spans="1:16" x14ac:dyDescent="0.2">
      <c r="A136" s="3">
        <v>135</v>
      </c>
      <c r="B136" s="3">
        <v>-30.069976152078802</v>
      </c>
      <c r="C136" s="3">
        <v>-50.981674922841499</v>
      </c>
      <c r="E136" s="3">
        <v>135</v>
      </c>
      <c r="F136" s="3">
        <v>-30.070118820914399</v>
      </c>
      <c r="G136" s="3">
        <v>-50.981802029140802</v>
      </c>
      <c r="I136" s="3">
        <v>135</v>
      </c>
      <c r="J136" s="3">
        <v>-30.069833483117399</v>
      </c>
      <c r="K136" s="3">
        <v>-50.981547816906797</v>
      </c>
      <c r="M136" s="3">
        <v>134</v>
      </c>
      <c r="N136" s="3">
        <v>-30.072985792553801</v>
      </c>
      <c r="O136" s="3">
        <v>-50.977548208747997</v>
      </c>
      <c r="P136" s="3" t="s">
        <v>786</v>
      </c>
    </row>
    <row r="137" spans="1:16" x14ac:dyDescent="0.2">
      <c r="A137" s="3">
        <v>136</v>
      </c>
      <c r="B137" s="3">
        <v>-30.0679298702055</v>
      </c>
      <c r="C137" s="3">
        <v>-50.984710931012003</v>
      </c>
      <c r="E137" s="3">
        <v>136</v>
      </c>
      <c r="F137" s="3">
        <v>-30.068072537335802</v>
      </c>
      <c r="G137" s="3">
        <v>-50.9848380372962</v>
      </c>
      <c r="I137" s="3">
        <v>136</v>
      </c>
      <c r="J137" s="3">
        <v>-30.067787202949301</v>
      </c>
      <c r="K137" s="3">
        <v>-50.9845838250924</v>
      </c>
      <c r="M137" s="3">
        <v>135</v>
      </c>
      <c r="N137" s="3">
        <v>-30.070118820914399</v>
      </c>
      <c r="O137" s="3">
        <v>-50.981802029140802</v>
      </c>
      <c r="P137" s="3" t="s">
        <v>786</v>
      </c>
    </row>
    <row r="138" spans="1:16" x14ac:dyDescent="0.2">
      <c r="A138" s="3">
        <v>137</v>
      </c>
      <c r="B138" s="3">
        <v>-30.065622744383699</v>
      </c>
      <c r="C138" s="3">
        <v>-50.988133631917897</v>
      </c>
      <c r="E138" s="3">
        <v>137</v>
      </c>
      <c r="F138" s="3">
        <v>-30.0657654082266</v>
      </c>
      <c r="G138" s="3">
        <v>-50.9882607402091</v>
      </c>
      <c r="I138" s="3">
        <v>137</v>
      </c>
      <c r="J138" s="3">
        <v>-30.065480080415</v>
      </c>
      <c r="K138" s="3">
        <v>-50.988006523991302</v>
      </c>
      <c r="M138" s="3">
        <v>136</v>
      </c>
      <c r="N138" s="3">
        <v>-30.068072537335802</v>
      </c>
      <c r="O138" s="3">
        <v>-50.9848380372962</v>
      </c>
      <c r="P138" s="3" t="s">
        <v>786</v>
      </c>
    </row>
    <row r="139" spans="1:16" x14ac:dyDescent="0.2">
      <c r="A139" s="3">
        <v>138</v>
      </c>
      <c r="B139" s="3">
        <v>-30.0638086698177</v>
      </c>
      <c r="C139" s="3">
        <v>-50.9908246976211</v>
      </c>
      <c r="E139" s="3">
        <v>138</v>
      </c>
      <c r="F139" s="3">
        <v>-30.063951329847601</v>
      </c>
      <c r="G139" s="3">
        <v>-50.990951809311099</v>
      </c>
      <c r="I139" s="3">
        <v>138</v>
      </c>
      <c r="J139" s="3">
        <v>-30.063666009661901</v>
      </c>
      <c r="K139" s="3">
        <v>-50.990697586295703</v>
      </c>
      <c r="M139" s="3">
        <v>137</v>
      </c>
      <c r="N139" s="3">
        <v>-30.0657654082266</v>
      </c>
      <c r="O139" s="3">
        <v>-50.9882607402091</v>
      </c>
      <c r="P139" s="3" t="s">
        <v>786</v>
      </c>
    </row>
    <row r="140" spans="1:16" x14ac:dyDescent="0.2">
      <c r="A140" s="3">
        <v>139</v>
      </c>
      <c r="B140" s="3">
        <v>-30.0620609552616</v>
      </c>
      <c r="C140" s="3">
        <v>-50.993416996734403</v>
      </c>
      <c r="E140" s="3">
        <v>139</v>
      </c>
      <c r="F140" s="3">
        <v>-30.062183537027899</v>
      </c>
      <c r="G140" s="3">
        <v>-50.9935738863526</v>
      </c>
      <c r="I140" s="3">
        <v>139</v>
      </c>
      <c r="J140" s="3">
        <v>-30.0619383733058</v>
      </c>
      <c r="K140" s="3">
        <v>-50.993260107502799</v>
      </c>
      <c r="M140" s="3">
        <v>138</v>
      </c>
      <c r="N140" s="3">
        <v>-30.063951329847601</v>
      </c>
      <c r="O140" s="3">
        <v>-50.990951809311099</v>
      </c>
      <c r="P140" s="3" t="s">
        <v>786</v>
      </c>
    </row>
    <row r="141" spans="1:16" x14ac:dyDescent="0.2">
      <c r="A141" s="3">
        <v>140</v>
      </c>
      <c r="B141" s="3">
        <v>-30.0601728136436</v>
      </c>
      <c r="C141" s="3">
        <v>-50.994754508733301</v>
      </c>
      <c r="E141" s="3">
        <v>140</v>
      </c>
      <c r="F141" s="3">
        <v>-30.060267492956299</v>
      </c>
      <c r="G141" s="3">
        <v>-50.994931160821103</v>
      </c>
      <c r="I141" s="3">
        <v>140</v>
      </c>
      <c r="J141" s="3">
        <v>-30.060078134114601</v>
      </c>
      <c r="K141" s="3">
        <v>-50.994577856965897</v>
      </c>
      <c r="M141" s="3">
        <v>139</v>
      </c>
      <c r="N141" s="3">
        <v>-30.062183537027899</v>
      </c>
      <c r="O141" s="3">
        <v>-50.9935738863526</v>
      </c>
      <c r="P141" s="3" t="s">
        <v>786</v>
      </c>
    </row>
    <row r="142" spans="1:16" x14ac:dyDescent="0.2">
      <c r="A142" s="3">
        <v>141</v>
      </c>
      <c r="B142" s="3">
        <v>-30.057352983191301</v>
      </c>
      <c r="C142" s="3">
        <v>-50.996751707387403</v>
      </c>
      <c r="E142" s="3">
        <v>141</v>
      </c>
      <c r="F142" s="3">
        <v>-30.057447660003199</v>
      </c>
      <c r="G142" s="3">
        <v>-50.996928356269599</v>
      </c>
      <c r="I142" s="3">
        <v>141</v>
      </c>
      <c r="J142" s="3">
        <v>-30.057258306140799</v>
      </c>
      <c r="K142" s="3">
        <v>-50.996575058841302</v>
      </c>
      <c r="M142" s="3">
        <v>140</v>
      </c>
      <c r="N142" s="3">
        <v>-30.060267492956299</v>
      </c>
      <c r="O142" s="3">
        <v>-50.994931160821103</v>
      </c>
      <c r="P142" s="3" t="s">
        <v>786</v>
      </c>
    </row>
    <row r="143" spans="1:16" x14ac:dyDescent="0.2">
      <c r="A143" s="3">
        <v>142</v>
      </c>
      <c r="B143" s="3">
        <v>-30.054839050715699</v>
      </c>
      <c r="C143" s="3">
        <v>-50.998532283128803</v>
      </c>
      <c r="E143" s="3">
        <v>142</v>
      </c>
      <c r="F143" s="3">
        <v>-30.0549337271021</v>
      </c>
      <c r="G143" s="3">
        <v>-50.998708927875903</v>
      </c>
      <c r="I143" s="3">
        <v>142</v>
      </c>
      <c r="J143" s="3">
        <v>-30.054744374090699</v>
      </c>
      <c r="K143" s="3">
        <v>-50.998355638717797</v>
      </c>
      <c r="M143" s="3">
        <v>141</v>
      </c>
      <c r="N143" s="3">
        <v>-30.057447660003199</v>
      </c>
      <c r="O143" s="3">
        <v>-50.996928356269599</v>
      </c>
      <c r="P143" s="3" t="s">
        <v>786</v>
      </c>
    </row>
    <row r="144" spans="1:16" x14ac:dyDescent="0.2">
      <c r="A144" s="3">
        <v>143</v>
      </c>
      <c r="B144" s="3">
        <v>-30.0527782156306</v>
      </c>
      <c r="C144" s="3">
        <v>-50.999991804691</v>
      </c>
      <c r="E144" s="3">
        <v>143</v>
      </c>
      <c r="F144" s="3">
        <v>-30.0528728875844</v>
      </c>
      <c r="G144" s="3">
        <v>-51.000168448940599</v>
      </c>
      <c r="I144" s="3">
        <v>143</v>
      </c>
      <c r="J144" s="3">
        <v>-30.0526835434381</v>
      </c>
      <c r="K144" s="3">
        <v>-50.999815160777402</v>
      </c>
      <c r="M144" s="3">
        <v>142</v>
      </c>
      <c r="N144" s="3">
        <v>-30.0549337271021</v>
      </c>
      <c r="O144" s="3">
        <v>-50.998708927875903</v>
      </c>
      <c r="P144" s="3" t="s">
        <v>786</v>
      </c>
    </row>
    <row r="145" spans="1:16" x14ac:dyDescent="0.2">
      <c r="A145" s="3">
        <v>144</v>
      </c>
      <c r="B145" s="3">
        <v>-30.049045458582299</v>
      </c>
      <c r="C145" s="3">
        <v>-51.002635159843798</v>
      </c>
      <c r="E145" s="3">
        <v>144</v>
      </c>
      <c r="F145" s="3">
        <v>-30.0491854392607</v>
      </c>
      <c r="G145" s="3">
        <v>-51.002779713597299</v>
      </c>
      <c r="I145" s="3">
        <v>144</v>
      </c>
      <c r="J145" s="3">
        <v>-30.048905477741901</v>
      </c>
      <c r="K145" s="3">
        <v>-51.002490606496799</v>
      </c>
      <c r="M145" s="3">
        <v>143</v>
      </c>
      <c r="N145" s="3">
        <v>-30.0528728875844</v>
      </c>
      <c r="O145" s="3">
        <v>-51.000168448940599</v>
      </c>
      <c r="P145" s="3" t="s">
        <v>786</v>
      </c>
    </row>
    <row r="146" spans="1:16" x14ac:dyDescent="0.2">
      <c r="A146" s="3">
        <v>145</v>
      </c>
      <c r="B146" s="3">
        <v>-30.048127960563001</v>
      </c>
      <c r="C146" s="3">
        <v>-51.004845483482299</v>
      </c>
      <c r="E146" s="3">
        <v>145</v>
      </c>
      <c r="F146" s="3">
        <v>-30.048290858675301</v>
      </c>
      <c r="G146" s="3">
        <v>-51.004934825026702</v>
      </c>
      <c r="I146" s="3">
        <v>145</v>
      </c>
      <c r="J146" s="3">
        <v>-30.047965062392901</v>
      </c>
      <c r="K146" s="3">
        <v>-51.0047561422139</v>
      </c>
      <c r="M146" s="3">
        <v>144</v>
      </c>
      <c r="N146" s="3">
        <v>-30.0491854392607</v>
      </c>
      <c r="O146" s="3">
        <v>-51.002779713597299</v>
      </c>
      <c r="P146" s="3" t="s">
        <v>786</v>
      </c>
    </row>
    <row r="147" spans="1:16" x14ac:dyDescent="0.2">
      <c r="A147" s="3">
        <v>146</v>
      </c>
      <c r="B147" s="3">
        <v>-30.046556502942401</v>
      </c>
      <c r="C147" s="3">
        <v>-51.008631091901997</v>
      </c>
      <c r="E147" s="3">
        <v>146</v>
      </c>
      <c r="F147" s="3">
        <v>-30.0467225091305</v>
      </c>
      <c r="G147" s="3">
        <v>-51.008712945218498</v>
      </c>
      <c r="I147" s="3">
        <v>146</v>
      </c>
      <c r="J147" s="3">
        <v>-30.0463904966992</v>
      </c>
      <c r="K147" s="3">
        <v>-51.008549238858599</v>
      </c>
      <c r="M147" s="3">
        <v>145</v>
      </c>
      <c r="N147" s="3">
        <v>-30.048290858675301</v>
      </c>
      <c r="O147" s="3">
        <v>-51.004934825026702</v>
      </c>
      <c r="P147" s="3" t="s">
        <v>786</v>
      </c>
    </row>
    <row r="148" spans="1:16" x14ac:dyDescent="0.2">
      <c r="A148" s="3">
        <v>147</v>
      </c>
      <c r="B148" s="3">
        <v>-30.0451311759406</v>
      </c>
      <c r="C148" s="3">
        <v>-51.012915229703601</v>
      </c>
      <c r="E148" s="3">
        <v>147</v>
      </c>
      <c r="F148" s="3">
        <v>-30.045299758989302</v>
      </c>
      <c r="G148" s="3">
        <v>-51.012989336245496</v>
      </c>
      <c r="I148" s="3">
        <v>147</v>
      </c>
      <c r="J148" s="3">
        <v>-30.0449625928456</v>
      </c>
      <c r="K148" s="3">
        <v>-51.012841123413502</v>
      </c>
      <c r="M148" s="3">
        <v>146</v>
      </c>
      <c r="N148" s="3">
        <v>-30.0467225091305</v>
      </c>
      <c r="O148" s="3">
        <v>-51.008712945218498</v>
      </c>
      <c r="P148" s="3" t="s">
        <v>786</v>
      </c>
    </row>
    <row r="149" spans="1:16" x14ac:dyDescent="0.2">
      <c r="A149" s="3">
        <v>148</v>
      </c>
      <c r="B149" s="3">
        <v>-30.043962195150201</v>
      </c>
      <c r="C149" s="3">
        <v>-51.016428375912298</v>
      </c>
      <c r="E149" s="3">
        <v>148</v>
      </c>
      <c r="F149" s="3">
        <v>-30.044130776319601</v>
      </c>
      <c r="G149" s="3">
        <v>-51.016502487315101</v>
      </c>
      <c r="I149" s="3">
        <v>148</v>
      </c>
      <c r="J149" s="3">
        <v>-30.0437936139346</v>
      </c>
      <c r="K149" s="3">
        <v>-51.016354264760601</v>
      </c>
      <c r="M149" s="3">
        <v>147</v>
      </c>
      <c r="N149" s="3">
        <v>-30.045299758989302</v>
      </c>
      <c r="O149" s="3">
        <v>-51.012989336245496</v>
      </c>
      <c r="P149" s="3" t="s">
        <v>786</v>
      </c>
    </row>
    <row r="150" spans="1:16" x14ac:dyDescent="0.2">
      <c r="A150" s="3">
        <v>149</v>
      </c>
      <c r="B150" s="3">
        <v>-30.0427717223866</v>
      </c>
      <c r="C150" s="3">
        <v>-51.020005850173497</v>
      </c>
      <c r="E150" s="3">
        <v>149</v>
      </c>
      <c r="F150" s="3">
        <v>-30.042940301953902</v>
      </c>
      <c r="G150" s="3">
        <v>-51.020079965587698</v>
      </c>
      <c r="I150" s="3">
        <v>149</v>
      </c>
      <c r="J150" s="3">
        <v>-30.0426031427731</v>
      </c>
      <c r="K150" s="3">
        <v>-51.019931735010402</v>
      </c>
      <c r="M150" s="3">
        <v>148</v>
      </c>
      <c r="N150" s="3">
        <v>-30.044130776319601</v>
      </c>
      <c r="O150" s="3">
        <v>-51.016502487315101</v>
      </c>
      <c r="P150" s="3" t="s">
        <v>786</v>
      </c>
    </row>
    <row r="151" spans="1:16" x14ac:dyDescent="0.2">
      <c r="A151" s="3">
        <v>150</v>
      </c>
      <c r="B151" s="3">
        <v>-30.0416405655949</v>
      </c>
      <c r="C151" s="3">
        <v>-51.023404739636803</v>
      </c>
      <c r="E151" s="3">
        <v>150</v>
      </c>
      <c r="F151" s="3">
        <v>-30.041809143619901</v>
      </c>
      <c r="G151" s="3">
        <v>-51.023478858920697</v>
      </c>
      <c r="I151" s="3">
        <v>150</v>
      </c>
      <c r="J151" s="3">
        <v>-30.0414719875237</v>
      </c>
      <c r="K151" s="3">
        <v>-51.023330620604099</v>
      </c>
      <c r="M151" s="3">
        <v>149</v>
      </c>
      <c r="N151" s="3">
        <v>-30.042940301953902</v>
      </c>
      <c r="O151" s="3">
        <v>-51.020079965587698</v>
      </c>
      <c r="P151" s="3" t="s">
        <v>786</v>
      </c>
    </row>
    <row r="152" spans="1:16" x14ac:dyDescent="0.2">
      <c r="A152" s="3">
        <v>151</v>
      </c>
      <c r="B152" s="3">
        <v>-30.040274085254801</v>
      </c>
      <c r="C152" s="3">
        <v>-51.027510374746498</v>
      </c>
      <c r="E152" s="3">
        <v>151</v>
      </c>
      <c r="F152" s="3">
        <v>-30.040442660671701</v>
      </c>
      <c r="G152" s="3">
        <v>-51.027584500940499</v>
      </c>
      <c r="I152" s="3">
        <v>151</v>
      </c>
      <c r="J152" s="3">
        <v>-30.040105509791701</v>
      </c>
      <c r="K152" s="3">
        <v>-51.027436248803703</v>
      </c>
      <c r="M152" s="3">
        <v>150</v>
      </c>
      <c r="N152" s="3">
        <v>-30.041809143619901</v>
      </c>
      <c r="O152" s="3">
        <v>-51.023478858920697</v>
      </c>
      <c r="P152" s="3" t="s">
        <v>786</v>
      </c>
    </row>
    <row r="153" spans="1:16" x14ac:dyDescent="0.2">
      <c r="A153" s="3">
        <v>152</v>
      </c>
      <c r="B153" s="3">
        <v>-30.0393740145593</v>
      </c>
      <c r="C153" s="3">
        <v>-51.030214213788497</v>
      </c>
      <c r="E153" s="3">
        <v>152</v>
      </c>
      <c r="F153" s="3">
        <v>-30.039585168327299</v>
      </c>
      <c r="G153" s="3">
        <v>-51.030160437642699</v>
      </c>
      <c r="I153" s="3">
        <v>152</v>
      </c>
      <c r="J153" s="3">
        <v>-30.039162860762801</v>
      </c>
      <c r="K153" s="3">
        <v>-51.030267989706601</v>
      </c>
      <c r="M153" s="3">
        <v>151</v>
      </c>
      <c r="N153" s="3">
        <v>-30.040442660671701</v>
      </c>
      <c r="O153" s="3">
        <v>-51.027584500940499</v>
      </c>
      <c r="P153" s="3" t="s">
        <v>786</v>
      </c>
    </row>
    <row r="154" spans="1:16" x14ac:dyDescent="0.2">
      <c r="A154" s="3">
        <v>153</v>
      </c>
      <c r="B154" s="3">
        <v>-30.0414487506008</v>
      </c>
      <c r="C154" s="3">
        <v>-51.032523064128299</v>
      </c>
      <c r="E154" s="3">
        <v>153</v>
      </c>
      <c r="F154" s="3">
        <v>-30.041574302199798</v>
      </c>
      <c r="G154" s="3">
        <v>-51.032374026300801</v>
      </c>
      <c r="I154" s="3">
        <v>153</v>
      </c>
      <c r="J154" s="3">
        <v>-30.041323198850801</v>
      </c>
      <c r="K154" s="3">
        <v>-51.032672101602202</v>
      </c>
      <c r="M154" s="3">
        <v>152</v>
      </c>
      <c r="N154" s="3">
        <v>-30.039585168327299</v>
      </c>
      <c r="O154" s="3">
        <v>-51.030160437642699</v>
      </c>
      <c r="P154" s="3" t="s">
        <v>786</v>
      </c>
    </row>
    <row r="155" spans="1:16" x14ac:dyDescent="0.2">
      <c r="A155" s="3">
        <v>154</v>
      </c>
      <c r="B155" s="3">
        <v>-30.043399574728699</v>
      </c>
      <c r="C155" s="3">
        <v>-51.034694216161498</v>
      </c>
      <c r="E155" s="3">
        <v>154</v>
      </c>
      <c r="F155" s="3">
        <v>-30.0435476749361</v>
      </c>
      <c r="G155" s="3">
        <v>-51.034570271430901</v>
      </c>
      <c r="I155" s="3">
        <v>154</v>
      </c>
      <c r="J155" s="3">
        <v>-30.043251474401501</v>
      </c>
      <c r="K155" s="3">
        <v>-51.0348181605234</v>
      </c>
      <c r="M155" s="3">
        <v>153</v>
      </c>
      <c r="N155" s="3">
        <v>-30.041574302199798</v>
      </c>
      <c r="O155" s="3">
        <v>-51.032374026300801</v>
      </c>
      <c r="P155" s="3" t="s">
        <v>786</v>
      </c>
    </row>
    <row r="156" spans="1:16" x14ac:dyDescent="0.2">
      <c r="A156" s="3">
        <v>155</v>
      </c>
      <c r="B156" s="3">
        <v>-30.0441962993124</v>
      </c>
      <c r="C156" s="3">
        <v>-51.036555705671198</v>
      </c>
      <c r="E156" s="3">
        <v>155</v>
      </c>
      <c r="F156" s="3">
        <v>-30.0443582518486</v>
      </c>
      <c r="G156" s="3">
        <v>-51.036464124406002</v>
      </c>
      <c r="I156" s="3">
        <v>155</v>
      </c>
      <c r="J156" s="3">
        <v>-30.0440343467214</v>
      </c>
      <c r="K156" s="3">
        <v>-51.036647286668597</v>
      </c>
      <c r="M156" s="3">
        <v>154</v>
      </c>
      <c r="N156" s="3">
        <v>-30.0435476749361</v>
      </c>
      <c r="O156" s="3">
        <v>-51.034570271430901</v>
      </c>
      <c r="P156" s="3" t="s">
        <v>786</v>
      </c>
    </row>
    <row r="157" spans="1:16" x14ac:dyDescent="0.2">
      <c r="A157" s="3">
        <v>156</v>
      </c>
      <c r="B157" s="3">
        <v>-30.045818256544699</v>
      </c>
      <c r="C157" s="3">
        <v>-51.040345173292202</v>
      </c>
      <c r="E157" s="3">
        <v>156</v>
      </c>
      <c r="F157" s="3">
        <v>-30.045980211345601</v>
      </c>
      <c r="G157" s="3">
        <v>-51.040253595935198</v>
      </c>
      <c r="I157" s="3">
        <v>156</v>
      </c>
      <c r="J157" s="3">
        <v>-30.045656301676299</v>
      </c>
      <c r="K157" s="3">
        <v>-51.040436750351397</v>
      </c>
      <c r="M157" s="3">
        <v>155</v>
      </c>
      <c r="N157" s="3">
        <v>-30.0443582518486</v>
      </c>
      <c r="O157" s="3">
        <v>-51.036464124406002</v>
      </c>
      <c r="P157" s="3" t="s">
        <v>786</v>
      </c>
    </row>
    <row r="158" spans="1:16" x14ac:dyDescent="0.2">
      <c r="A158" s="3">
        <v>157</v>
      </c>
      <c r="B158" s="3">
        <v>-30.047737678807401</v>
      </c>
      <c r="C158" s="3">
        <v>-51.044830321039001</v>
      </c>
      <c r="E158" s="3">
        <v>157</v>
      </c>
      <c r="F158" s="3">
        <v>-30.047899637137899</v>
      </c>
      <c r="G158" s="3">
        <v>-51.044738750295103</v>
      </c>
      <c r="I158" s="3">
        <v>157</v>
      </c>
      <c r="J158" s="3">
        <v>-30.047575720409402</v>
      </c>
      <c r="K158" s="3">
        <v>-51.044921891485103</v>
      </c>
      <c r="M158" s="3">
        <v>156</v>
      </c>
      <c r="N158" s="3">
        <v>-30.045980211345601</v>
      </c>
      <c r="O158" s="3">
        <v>-51.040253595935198</v>
      </c>
      <c r="P158" s="3" t="s">
        <v>786</v>
      </c>
    </row>
    <row r="159" spans="1:16" x14ac:dyDescent="0.2">
      <c r="A159" s="3">
        <v>158</v>
      </c>
      <c r="B159" s="3">
        <v>-30.049614929825601</v>
      </c>
      <c r="C159" s="3">
        <v>-51.049217383937403</v>
      </c>
      <c r="E159" s="3">
        <v>158</v>
      </c>
      <c r="F159" s="3">
        <v>-30.049776891289401</v>
      </c>
      <c r="G159" s="3">
        <v>-51.049125818919499</v>
      </c>
      <c r="I159" s="3">
        <v>158</v>
      </c>
      <c r="J159" s="3">
        <v>-30.0494529682944</v>
      </c>
      <c r="K159" s="3">
        <v>-51.049308948657597</v>
      </c>
      <c r="M159" s="3">
        <v>157</v>
      </c>
      <c r="N159" s="3">
        <v>-30.047899637137899</v>
      </c>
      <c r="O159" s="3">
        <v>-51.044738750295103</v>
      </c>
      <c r="P159" s="3" t="s">
        <v>786</v>
      </c>
    </row>
    <row r="160" spans="1:16" x14ac:dyDescent="0.2">
      <c r="A160" s="3">
        <v>159</v>
      </c>
      <c r="B160" s="3">
        <v>-30.050750730957599</v>
      </c>
      <c r="C160" s="3">
        <v>-51.051872029959704</v>
      </c>
      <c r="E160" s="3">
        <v>159</v>
      </c>
      <c r="F160" s="3">
        <v>-30.050910567554698</v>
      </c>
      <c r="G160" s="3">
        <v>-51.051775497469698</v>
      </c>
      <c r="I160" s="3">
        <v>159</v>
      </c>
      <c r="J160" s="3">
        <v>-30.050590894286</v>
      </c>
      <c r="K160" s="3">
        <v>-51.051968562140097</v>
      </c>
      <c r="M160" s="3">
        <v>158</v>
      </c>
      <c r="N160" s="3">
        <v>-30.049776891289401</v>
      </c>
      <c r="O160" s="3">
        <v>-51.049125818919499</v>
      </c>
      <c r="P160" s="3" t="s">
        <v>786</v>
      </c>
    </row>
    <row r="161" spans="1:16" x14ac:dyDescent="0.2">
      <c r="A161" s="3">
        <v>160</v>
      </c>
      <c r="B161" s="3">
        <v>-30.051805279103601</v>
      </c>
      <c r="C161" s="3">
        <v>-51.054036845661898</v>
      </c>
      <c r="E161" s="3">
        <v>160</v>
      </c>
      <c r="F161" s="3">
        <v>-30.0519627631265</v>
      </c>
      <c r="G161" s="3">
        <v>-51.053935482844402</v>
      </c>
      <c r="I161" s="3">
        <v>160</v>
      </c>
      <c r="J161" s="3">
        <v>-30.0516477950002</v>
      </c>
      <c r="K161" s="3">
        <v>-51.054138208161099</v>
      </c>
      <c r="M161" s="3">
        <v>159</v>
      </c>
      <c r="N161" s="3">
        <v>-30.050910567554698</v>
      </c>
      <c r="O161" s="3">
        <v>-51.051775497469698</v>
      </c>
      <c r="P161" s="3" t="s">
        <v>786</v>
      </c>
    </row>
    <row r="162" spans="1:16" x14ac:dyDescent="0.2">
      <c r="A162" s="3">
        <v>161</v>
      </c>
      <c r="B162" s="3">
        <v>-30.052732476336001</v>
      </c>
      <c r="C162" s="3">
        <v>-51.055940422979603</v>
      </c>
      <c r="E162" s="3">
        <v>161</v>
      </c>
      <c r="F162" s="3">
        <v>-30.052901906478201</v>
      </c>
      <c r="G162" s="3">
        <v>-51.055863585780997</v>
      </c>
      <c r="I162" s="3">
        <v>161</v>
      </c>
      <c r="J162" s="3">
        <v>-30.052563046144801</v>
      </c>
      <c r="K162" s="3">
        <v>-51.056017259916999</v>
      </c>
      <c r="M162" s="3">
        <v>160</v>
      </c>
      <c r="N162" s="3">
        <v>-30.0519627631265</v>
      </c>
      <c r="O162" s="3">
        <v>-51.053935482844402</v>
      </c>
      <c r="P162" s="3" t="s">
        <v>786</v>
      </c>
    </row>
    <row r="163" spans="1:16" x14ac:dyDescent="0.2">
      <c r="A163" s="3">
        <v>162</v>
      </c>
      <c r="B163" s="3">
        <v>-30.0529320599226</v>
      </c>
      <c r="C163" s="3">
        <v>-51.056873349265899</v>
      </c>
      <c r="E163" s="3">
        <v>162</v>
      </c>
      <c r="F163" s="3">
        <v>-30.053107328088799</v>
      </c>
      <c r="G163" s="3">
        <v>-51.056823800526601</v>
      </c>
      <c r="I163" s="3">
        <v>162</v>
      </c>
      <c r="J163" s="3">
        <v>-30.0527567917437</v>
      </c>
      <c r="K163" s="3">
        <v>-51.056922897879502</v>
      </c>
      <c r="M163" s="3">
        <v>161</v>
      </c>
      <c r="N163" s="3">
        <v>-30.052901906478201</v>
      </c>
      <c r="O163" s="3">
        <v>-51.055863585780997</v>
      </c>
      <c r="P163" s="3" t="s">
        <v>786</v>
      </c>
    </row>
    <row r="164" spans="1:16" x14ac:dyDescent="0.2">
      <c r="A164" s="3">
        <v>163</v>
      </c>
      <c r="B164" s="3">
        <v>-30.053141543568</v>
      </c>
      <c r="C164" s="3">
        <v>-51.057852448643203</v>
      </c>
      <c r="E164" s="3">
        <v>163</v>
      </c>
      <c r="F164" s="3">
        <v>-30.053316813309301</v>
      </c>
      <c r="G164" s="3">
        <v>-51.057802907200198</v>
      </c>
      <c r="I164" s="3">
        <v>163</v>
      </c>
      <c r="J164" s="3">
        <v>-30.052966273803602</v>
      </c>
      <c r="K164" s="3">
        <v>-51.057901989912203</v>
      </c>
      <c r="M164" s="3">
        <v>162</v>
      </c>
      <c r="N164" s="3">
        <v>-30.053107328088799</v>
      </c>
      <c r="O164" s="3">
        <v>-51.056823800526601</v>
      </c>
      <c r="P164" s="3" t="s">
        <v>786</v>
      </c>
    </row>
    <row r="165" spans="1:16" x14ac:dyDescent="0.2">
      <c r="A165" s="3">
        <v>164</v>
      </c>
      <c r="B165" s="3">
        <v>-30.053398209431599</v>
      </c>
      <c r="C165" s="3">
        <v>-51.059052543471402</v>
      </c>
      <c r="E165" s="3">
        <v>164</v>
      </c>
      <c r="F165" s="3">
        <v>-30.053573480474299</v>
      </c>
      <c r="G165" s="3">
        <v>-51.0590030080308</v>
      </c>
      <c r="I165" s="3">
        <v>164</v>
      </c>
      <c r="J165" s="3">
        <v>-30.0532229383657</v>
      </c>
      <c r="K165" s="3">
        <v>-51.059102078738199</v>
      </c>
      <c r="M165" s="3">
        <v>163</v>
      </c>
      <c r="N165" s="3">
        <v>-30.053316813309301</v>
      </c>
      <c r="O165" s="3">
        <v>-51.057802907200198</v>
      </c>
      <c r="P165" s="3" t="s">
        <v>786</v>
      </c>
    </row>
    <row r="166" spans="1:16" x14ac:dyDescent="0.2">
      <c r="A166" s="3">
        <v>165</v>
      </c>
      <c r="B166" s="3">
        <v>-30.053614160563601</v>
      </c>
      <c r="C166" s="3">
        <v>-51.060062155150902</v>
      </c>
      <c r="E166" s="3">
        <v>165</v>
      </c>
      <c r="F166" s="3">
        <v>-30.053789429887399</v>
      </c>
      <c r="G166" s="3">
        <v>-51.0600126116057</v>
      </c>
      <c r="I166" s="3">
        <v>165</v>
      </c>
      <c r="J166" s="3">
        <v>-30.0534388912167</v>
      </c>
      <c r="K166" s="3">
        <v>-51.0601116985221</v>
      </c>
      <c r="M166" s="3">
        <v>164</v>
      </c>
      <c r="N166" s="3">
        <v>-30.053573480474299</v>
      </c>
      <c r="O166" s="3">
        <v>-51.0590030080308</v>
      </c>
      <c r="P166" s="3" t="s">
        <v>786</v>
      </c>
    </row>
    <row r="167" spans="1:16" x14ac:dyDescent="0.2">
      <c r="A167" s="3">
        <v>166</v>
      </c>
      <c r="B167" s="3">
        <v>-30.053779045564902</v>
      </c>
      <c r="C167" s="3">
        <v>-51.060832828714197</v>
      </c>
      <c r="E167" s="3">
        <v>166</v>
      </c>
      <c r="F167" s="3">
        <v>-30.053974919410699</v>
      </c>
      <c r="G167" s="3">
        <v>-51.060879592443399</v>
      </c>
      <c r="I167" s="3">
        <v>166</v>
      </c>
      <c r="J167" s="3">
        <v>-30.053583171696499</v>
      </c>
      <c r="K167" s="3">
        <v>-51.060786065169701</v>
      </c>
      <c r="M167" s="3">
        <v>165</v>
      </c>
      <c r="N167" s="3">
        <v>-30.053789429887399</v>
      </c>
      <c r="O167" s="3">
        <v>-51.0600126116057</v>
      </c>
      <c r="P167" s="3" t="s">
        <v>786</v>
      </c>
    </row>
    <row r="168" spans="1:16" x14ac:dyDescent="0.2">
      <c r="A168" s="3">
        <v>167</v>
      </c>
      <c r="B168" s="3">
        <v>-30.0526731179928</v>
      </c>
      <c r="C168" s="3">
        <v>-51.062502644944402</v>
      </c>
      <c r="E168" s="3">
        <v>167</v>
      </c>
      <c r="F168" s="3">
        <v>-30.0527929512713</v>
      </c>
      <c r="G168" s="3">
        <v>-51.062664220181297</v>
      </c>
      <c r="I168" s="3">
        <v>167</v>
      </c>
      <c r="J168" s="3">
        <v>-30.052553284512999</v>
      </c>
      <c r="K168" s="3">
        <v>-51.062341070096501</v>
      </c>
      <c r="M168" s="3">
        <v>166</v>
      </c>
      <c r="N168" s="3">
        <v>-30.053974919410699</v>
      </c>
      <c r="O168" s="3">
        <v>-51.060879592443399</v>
      </c>
      <c r="P168" s="3" t="s">
        <v>786</v>
      </c>
    </row>
    <row r="169" spans="1:16" x14ac:dyDescent="0.2">
      <c r="A169" s="3">
        <v>168</v>
      </c>
      <c r="B169" s="3">
        <v>-30.049016187940701</v>
      </c>
      <c r="C169" s="3">
        <v>-51.064754802632102</v>
      </c>
      <c r="E169" s="3">
        <v>168</v>
      </c>
      <c r="F169" s="3">
        <v>-30.049108133862902</v>
      </c>
      <c r="G169" s="3">
        <v>-51.064933546915498</v>
      </c>
      <c r="I169" s="3">
        <v>168</v>
      </c>
      <c r="J169" s="3">
        <v>-30.048924241773701</v>
      </c>
      <c r="K169" s="3">
        <v>-51.064576058678497</v>
      </c>
      <c r="M169" s="3">
        <v>167</v>
      </c>
      <c r="N169" s="3">
        <v>-30.0527929512713</v>
      </c>
      <c r="O169" s="3">
        <v>-51.062664220181297</v>
      </c>
      <c r="P169" s="3" t="s">
        <v>786</v>
      </c>
    </row>
    <row r="170" spans="1:16" x14ac:dyDescent="0.2">
      <c r="A170" s="3">
        <v>169</v>
      </c>
      <c r="B170" s="3">
        <v>-30.045985515307901</v>
      </c>
      <c r="C170" s="3">
        <v>-51.067017900858303</v>
      </c>
      <c r="E170" s="3">
        <v>169</v>
      </c>
      <c r="F170" s="3">
        <v>-30.046034836948898</v>
      </c>
      <c r="G170" s="3">
        <v>-51.067228467129503</v>
      </c>
      <c r="I170" s="3">
        <v>169</v>
      </c>
      <c r="J170" s="3">
        <v>-30.045936193329101</v>
      </c>
      <c r="K170" s="3">
        <v>-51.066807334795101</v>
      </c>
      <c r="M170" s="3">
        <v>168</v>
      </c>
      <c r="N170" s="3">
        <v>-30.049108133862902</v>
      </c>
      <c r="O170" s="3">
        <v>-51.064933546915498</v>
      </c>
      <c r="P170" s="3" t="s">
        <v>786</v>
      </c>
    </row>
    <row r="171" spans="1:16" x14ac:dyDescent="0.2">
      <c r="A171" s="3">
        <v>170</v>
      </c>
      <c r="B171" s="3">
        <v>-30.043136369029501</v>
      </c>
      <c r="C171" s="3">
        <v>-51.066853648707003</v>
      </c>
      <c r="E171" s="3">
        <v>170</v>
      </c>
      <c r="F171" s="3">
        <v>-30.043127326130101</v>
      </c>
      <c r="G171" s="3">
        <v>-51.067060844134602</v>
      </c>
      <c r="I171" s="3">
        <v>170</v>
      </c>
      <c r="J171" s="3">
        <v>-30.0431454116165</v>
      </c>
      <c r="K171" s="3">
        <v>-51.066646453241901</v>
      </c>
      <c r="M171" s="3">
        <v>169</v>
      </c>
      <c r="N171" s="3">
        <v>-30.046034836948898</v>
      </c>
      <c r="O171" s="3">
        <v>-51.067228467129503</v>
      </c>
      <c r="P171" s="3" t="s">
        <v>786</v>
      </c>
    </row>
    <row r="172" spans="1:16" x14ac:dyDescent="0.2">
      <c r="A172" s="3">
        <v>171</v>
      </c>
      <c r="B172" s="3">
        <v>-30.039267115632398</v>
      </c>
      <c r="C172" s="3">
        <v>-51.066630533805601</v>
      </c>
      <c r="E172" s="3">
        <v>171</v>
      </c>
      <c r="F172" s="3">
        <v>-30.039145973648498</v>
      </c>
      <c r="G172" s="3">
        <v>-51.0668312571838</v>
      </c>
      <c r="I172" s="3">
        <v>171</v>
      </c>
      <c r="J172" s="3">
        <v>-30.039388257308602</v>
      </c>
      <c r="K172" s="3">
        <v>-51.066429809938803</v>
      </c>
      <c r="M172" s="3">
        <v>170</v>
      </c>
      <c r="N172" s="3">
        <v>-30.043127326130101</v>
      </c>
      <c r="O172" s="3">
        <v>-51.067060844134602</v>
      </c>
      <c r="P172" s="3" t="s">
        <v>786</v>
      </c>
    </row>
    <row r="173" spans="1:16" x14ac:dyDescent="0.2">
      <c r="A173" s="3">
        <v>172</v>
      </c>
      <c r="B173" s="3">
        <v>-30.038949965989801</v>
      </c>
      <c r="C173" s="3">
        <v>-51.065787255809802</v>
      </c>
      <c r="E173" s="3">
        <v>172</v>
      </c>
      <c r="F173" s="3">
        <v>-30.038784290483001</v>
      </c>
      <c r="G173" s="3">
        <v>-51.065869565914603</v>
      </c>
      <c r="I173" s="3">
        <v>172</v>
      </c>
      <c r="J173" s="3">
        <v>-30.039115641470801</v>
      </c>
      <c r="K173" s="3">
        <v>-51.065704945509999</v>
      </c>
      <c r="M173" s="3">
        <v>171</v>
      </c>
      <c r="N173" s="3">
        <v>-30.039145973648498</v>
      </c>
      <c r="O173" s="3">
        <v>-51.0668312571838</v>
      </c>
      <c r="P173" s="3" t="s">
        <v>786</v>
      </c>
    </row>
    <row r="174" spans="1:16" x14ac:dyDescent="0.2">
      <c r="A174" s="3">
        <v>173</v>
      </c>
      <c r="B174" s="3">
        <v>-30.038638128439199</v>
      </c>
      <c r="C174" s="3">
        <v>-51.064958093016202</v>
      </c>
      <c r="E174" s="3">
        <v>173</v>
      </c>
      <c r="F174" s="3">
        <v>-30.0384724550653</v>
      </c>
      <c r="G174" s="3">
        <v>-51.065040408561401</v>
      </c>
      <c r="I174" s="3">
        <v>173</v>
      </c>
      <c r="J174" s="3">
        <v>-30.038803801757801</v>
      </c>
      <c r="K174" s="3">
        <v>-51.064875777197599</v>
      </c>
      <c r="M174" s="3">
        <v>172</v>
      </c>
      <c r="N174" s="3">
        <v>-30.038784290483001</v>
      </c>
      <c r="O174" s="3">
        <v>-51.065869565914603</v>
      </c>
      <c r="P174" s="3" t="s">
        <v>786</v>
      </c>
    </row>
    <row r="175" spans="1:16" x14ac:dyDescent="0.2">
      <c r="A175" s="3">
        <v>174</v>
      </c>
      <c r="B175" s="3">
        <v>-30.038323581712199</v>
      </c>
      <c r="C175" s="3">
        <v>-51.064121880502199</v>
      </c>
      <c r="E175" s="3">
        <v>174</v>
      </c>
      <c r="F175" s="3">
        <v>-30.0381579071991</v>
      </c>
      <c r="G175" s="3">
        <v>-51.064204192785397</v>
      </c>
      <c r="I175" s="3">
        <v>174</v>
      </c>
      <c r="J175" s="3">
        <v>-30.038489256170099</v>
      </c>
      <c r="K175" s="3">
        <v>-51.0640395679455</v>
      </c>
      <c r="M175" s="3">
        <v>173</v>
      </c>
      <c r="N175" s="3">
        <v>-30.0384724550653</v>
      </c>
      <c r="O175" s="3">
        <v>-51.065040408561401</v>
      </c>
      <c r="P175" s="3" t="s">
        <v>786</v>
      </c>
    </row>
    <row r="176" spans="1:16" x14ac:dyDescent="0.2">
      <c r="A176" s="3">
        <v>175</v>
      </c>
      <c r="B176" s="3">
        <v>-30.0380091198926</v>
      </c>
      <c r="C176" s="3">
        <v>-51.063285673319697</v>
      </c>
      <c r="E176" s="3">
        <v>175</v>
      </c>
      <c r="F176" s="3">
        <v>-30.037904963917999</v>
      </c>
      <c r="G176" s="3">
        <v>-51.063531572087598</v>
      </c>
      <c r="I176" s="3">
        <v>175</v>
      </c>
      <c r="J176" s="3">
        <v>-30.0381132754069</v>
      </c>
      <c r="K176" s="3">
        <v>-51.063039774036604</v>
      </c>
      <c r="M176" s="3">
        <v>174</v>
      </c>
      <c r="N176" s="3">
        <v>-30.0381579071991</v>
      </c>
      <c r="O176" s="3">
        <v>-51.064204192785397</v>
      </c>
      <c r="P176" s="3" t="s">
        <v>786</v>
      </c>
    </row>
    <row r="177" spans="1:16" x14ac:dyDescent="0.2">
      <c r="A177" s="3">
        <v>176</v>
      </c>
      <c r="B177" s="3">
        <v>-30.037173775702801</v>
      </c>
      <c r="C177" s="3">
        <v>-51.0635377050694</v>
      </c>
      <c r="E177" s="3">
        <v>176</v>
      </c>
      <c r="F177" s="3">
        <v>-30.037219605275698</v>
      </c>
      <c r="G177" s="3">
        <v>-51.063738349984497</v>
      </c>
      <c r="I177" s="3">
        <v>176</v>
      </c>
      <c r="J177" s="3">
        <v>-30.0371279460613</v>
      </c>
      <c r="K177" s="3">
        <v>-51.063337060266498</v>
      </c>
      <c r="M177" s="3">
        <v>175</v>
      </c>
      <c r="N177" s="3">
        <v>-30.037904963917999</v>
      </c>
      <c r="O177" s="3">
        <v>-51.063531572087598</v>
      </c>
      <c r="P177" s="3" t="s">
        <v>786</v>
      </c>
    </row>
    <row r="178" spans="1:16" x14ac:dyDescent="0.2">
      <c r="A178" s="3">
        <v>177</v>
      </c>
      <c r="B178" s="3">
        <v>-30.036816712132801</v>
      </c>
      <c r="C178" s="3">
        <v>-51.0636454512752</v>
      </c>
      <c r="E178" s="3">
        <v>177</v>
      </c>
      <c r="F178" s="3">
        <v>-30.036862546527601</v>
      </c>
      <c r="G178" s="3">
        <v>-51.063846094016498</v>
      </c>
      <c r="I178" s="3">
        <v>177</v>
      </c>
      <c r="J178" s="3">
        <v>-30.036770877434702</v>
      </c>
      <c r="K178" s="3">
        <v>-51.063444808717001</v>
      </c>
      <c r="M178" s="3">
        <v>176</v>
      </c>
      <c r="N178" s="3">
        <v>-30.037219605275698</v>
      </c>
      <c r="O178" s="3">
        <v>-51.063738349984497</v>
      </c>
      <c r="P178" s="3" t="s">
        <v>786</v>
      </c>
    </row>
    <row r="179" spans="1:16" x14ac:dyDescent="0.2">
      <c r="M179" s="3">
        <v>177</v>
      </c>
      <c r="N179" s="3">
        <v>-30.036862546527601</v>
      </c>
      <c r="O179" s="3">
        <v>-51.063846094016498</v>
      </c>
      <c r="P179" s="3" t="s">
        <v>786</v>
      </c>
    </row>
    <row r="180" spans="1:16" x14ac:dyDescent="0.2">
      <c r="M180" s="3">
        <v>177</v>
      </c>
      <c r="N180" s="3">
        <v>-30.036770877434702</v>
      </c>
      <c r="O180" s="3">
        <v>-51.063444808717001</v>
      </c>
      <c r="P180" s="3" t="s">
        <v>785</v>
      </c>
    </row>
    <row r="181" spans="1:16" x14ac:dyDescent="0.2">
      <c r="M181" s="3">
        <v>176</v>
      </c>
      <c r="N181" s="3">
        <v>-30.0371279460613</v>
      </c>
      <c r="O181" s="3">
        <v>-51.063337060266498</v>
      </c>
      <c r="P181" s="3" t="s">
        <v>785</v>
      </c>
    </row>
    <row r="182" spans="1:16" x14ac:dyDescent="0.2">
      <c r="M182" s="3">
        <v>175</v>
      </c>
      <c r="N182" s="3">
        <v>-30.0381132754069</v>
      </c>
      <c r="O182" s="3">
        <v>-51.063039774036604</v>
      </c>
      <c r="P182" s="3" t="s">
        <v>785</v>
      </c>
    </row>
    <row r="183" spans="1:16" x14ac:dyDescent="0.2">
      <c r="M183" s="3">
        <v>174</v>
      </c>
      <c r="N183" s="3">
        <v>-30.038489256170099</v>
      </c>
      <c r="O183" s="3">
        <v>-51.0640395679455</v>
      </c>
      <c r="P183" s="3" t="s">
        <v>785</v>
      </c>
    </row>
    <row r="184" spans="1:16" x14ac:dyDescent="0.2">
      <c r="M184" s="3">
        <v>173</v>
      </c>
      <c r="N184" s="3">
        <v>-30.038803801757801</v>
      </c>
      <c r="O184" s="3">
        <v>-51.064875777197599</v>
      </c>
      <c r="P184" s="3" t="s">
        <v>785</v>
      </c>
    </row>
    <row r="185" spans="1:16" x14ac:dyDescent="0.2">
      <c r="M185" s="3">
        <v>172</v>
      </c>
      <c r="N185" s="3">
        <v>-30.039115641470801</v>
      </c>
      <c r="O185" s="3">
        <v>-51.065704945509999</v>
      </c>
      <c r="P185" s="3" t="s">
        <v>785</v>
      </c>
    </row>
    <row r="186" spans="1:16" x14ac:dyDescent="0.2">
      <c r="M186" s="3">
        <v>171</v>
      </c>
      <c r="N186" s="3">
        <v>-30.039388257308602</v>
      </c>
      <c r="O186" s="3">
        <v>-51.066429809938803</v>
      </c>
      <c r="P186" s="3" t="s">
        <v>785</v>
      </c>
    </row>
    <row r="187" spans="1:16" x14ac:dyDescent="0.2">
      <c r="M187" s="3">
        <v>170</v>
      </c>
      <c r="N187" s="3">
        <v>-30.0431454116165</v>
      </c>
      <c r="O187" s="3">
        <v>-51.066646453241901</v>
      </c>
      <c r="P187" s="3" t="s">
        <v>785</v>
      </c>
    </row>
    <row r="188" spans="1:16" x14ac:dyDescent="0.2">
      <c r="M188" s="3">
        <v>169</v>
      </c>
      <c r="N188" s="3">
        <v>-30.045936193329101</v>
      </c>
      <c r="O188" s="3">
        <v>-51.066807334795101</v>
      </c>
      <c r="P188" s="3" t="s">
        <v>785</v>
      </c>
    </row>
    <row r="189" spans="1:16" x14ac:dyDescent="0.2">
      <c r="M189" s="3">
        <v>168</v>
      </c>
      <c r="N189" s="3">
        <v>-30.048924241773701</v>
      </c>
      <c r="O189" s="3">
        <v>-51.064576058678497</v>
      </c>
      <c r="P189" s="3" t="s">
        <v>785</v>
      </c>
    </row>
    <row r="190" spans="1:16" x14ac:dyDescent="0.2">
      <c r="M190" s="3">
        <v>167</v>
      </c>
      <c r="N190" s="3">
        <v>-30.052553284512999</v>
      </c>
      <c r="O190" s="3">
        <v>-51.062341070096501</v>
      </c>
      <c r="P190" s="3" t="s">
        <v>785</v>
      </c>
    </row>
    <row r="191" spans="1:16" x14ac:dyDescent="0.2">
      <c r="M191" s="3">
        <v>166</v>
      </c>
      <c r="N191" s="3">
        <v>-30.053583171696499</v>
      </c>
      <c r="O191" s="3">
        <v>-51.060786065169701</v>
      </c>
      <c r="P191" s="3" t="s">
        <v>785</v>
      </c>
    </row>
    <row r="192" spans="1:16" x14ac:dyDescent="0.2">
      <c r="M192" s="3">
        <v>165</v>
      </c>
      <c r="N192" s="3">
        <v>-30.0534388912167</v>
      </c>
      <c r="O192" s="3">
        <v>-51.0601116985221</v>
      </c>
      <c r="P192" s="3" t="s">
        <v>785</v>
      </c>
    </row>
    <row r="193" spans="13:16" x14ac:dyDescent="0.2">
      <c r="M193" s="3">
        <v>164</v>
      </c>
      <c r="N193" s="3">
        <v>-30.0532229383657</v>
      </c>
      <c r="O193" s="3">
        <v>-51.059102078738199</v>
      </c>
      <c r="P193" s="3" t="s">
        <v>785</v>
      </c>
    </row>
    <row r="194" spans="13:16" x14ac:dyDescent="0.2">
      <c r="M194" s="3">
        <v>163</v>
      </c>
      <c r="N194" s="3">
        <v>-30.052966273803602</v>
      </c>
      <c r="O194" s="3">
        <v>-51.057901989912203</v>
      </c>
      <c r="P194" s="3" t="s">
        <v>785</v>
      </c>
    </row>
    <row r="195" spans="13:16" x14ac:dyDescent="0.2">
      <c r="M195" s="3">
        <v>162</v>
      </c>
      <c r="N195" s="3">
        <v>-30.0527567917437</v>
      </c>
      <c r="O195" s="3">
        <v>-51.056922897879502</v>
      </c>
      <c r="P195" s="3" t="s">
        <v>785</v>
      </c>
    </row>
    <row r="196" spans="13:16" x14ac:dyDescent="0.2">
      <c r="M196" s="3">
        <v>161</v>
      </c>
      <c r="N196" s="3">
        <v>-30.052563046144801</v>
      </c>
      <c r="O196" s="3">
        <v>-51.056017259916999</v>
      </c>
      <c r="P196" s="3" t="s">
        <v>785</v>
      </c>
    </row>
    <row r="197" spans="13:16" x14ac:dyDescent="0.2">
      <c r="M197" s="3">
        <v>160</v>
      </c>
      <c r="N197" s="3">
        <v>-30.0516477950002</v>
      </c>
      <c r="O197" s="3">
        <v>-51.054138208161099</v>
      </c>
      <c r="P197" s="3" t="s">
        <v>785</v>
      </c>
    </row>
    <row r="198" spans="13:16" x14ac:dyDescent="0.2">
      <c r="M198" s="3">
        <v>159</v>
      </c>
      <c r="N198" s="3">
        <v>-30.050590894286</v>
      </c>
      <c r="O198" s="3">
        <v>-51.051968562140097</v>
      </c>
      <c r="P198" s="3" t="s">
        <v>785</v>
      </c>
    </row>
    <row r="199" spans="13:16" x14ac:dyDescent="0.2">
      <c r="M199" s="3">
        <v>158</v>
      </c>
      <c r="N199" s="3">
        <v>-30.0494529682944</v>
      </c>
      <c r="O199" s="3">
        <v>-51.049308948657597</v>
      </c>
      <c r="P199" s="3" t="s">
        <v>785</v>
      </c>
    </row>
    <row r="200" spans="13:16" x14ac:dyDescent="0.2">
      <c r="M200" s="3">
        <v>157</v>
      </c>
      <c r="N200" s="3">
        <v>-30.047575720409402</v>
      </c>
      <c r="O200" s="3">
        <v>-51.044921891485103</v>
      </c>
      <c r="P200" s="3" t="s">
        <v>785</v>
      </c>
    </row>
    <row r="201" spans="13:16" x14ac:dyDescent="0.2">
      <c r="M201" s="3">
        <v>156</v>
      </c>
      <c r="N201" s="3">
        <v>-30.045656301676299</v>
      </c>
      <c r="O201" s="3">
        <v>-51.040436750351397</v>
      </c>
      <c r="P201" s="3" t="s">
        <v>785</v>
      </c>
    </row>
    <row r="202" spans="13:16" x14ac:dyDescent="0.2">
      <c r="M202" s="3">
        <v>155</v>
      </c>
      <c r="N202" s="3">
        <v>-30.0440343467214</v>
      </c>
      <c r="O202" s="3">
        <v>-51.036647286668597</v>
      </c>
      <c r="P202" s="3" t="s">
        <v>785</v>
      </c>
    </row>
    <row r="203" spans="13:16" x14ac:dyDescent="0.2">
      <c r="M203" s="3">
        <v>154</v>
      </c>
      <c r="N203" s="3">
        <v>-30.043251474401501</v>
      </c>
      <c r="O203" s="3">
        <v>-51.0348181605234</v>
      </c>
      <c r="P203" s="3" t="s">
        <v>785</v>
      </c>
    </row>
    <row r="204" spans="13:16" x14ac:dyDescent="0.2">
      <c r="M204" s="3">
        <v>153</v>
      </c>
      <c r="N204" s="3">
        <v>-30.041323198850801</v>
      </c>
      <c r="O204" s="3">
        <v>-51.032672101602202</v>
      </c>
      <c r="P204" s="3" t="s">
        <v>785</v>
      </c>
    </row>
    <row r="205" spans="13:16" x14ac:dyDescent="0.2">
      <c r="M205" s="3">
        <v>152</v>
      </c>
      <c r="N205" s="3">
        <v>-30.039162860762801</v>
      </c>
      <c r="O205" s="3">
        <v>-51.030267989706601</v>
      </c>
      <c r="P205" s="3" t="s">
        <v>785</v>
      </c>
    </row>
    <row r="206" spans="13:16" x14ac:dyDescent="0.2">
      <c r="M206" s="3">
        <v>151</v>
      </c>
      <c r="N206" s="3">
        <v>-30.040105509791701</v>
      </c>
      <c r="O206" s="3">
        <v>-51.027436248803703</v>
      </c>
      <c r="P206" s="3" t="s">
        <v>785</v>
      </c>
    </row>
    <row r="207" spans="13:16" x14ac:dyDescent="0.2">
      <c r="M207" s="3">
        <v>150</v>
      </c>
      <c r="N207" s="3">
        <v>-30.0414719875237</v>
      </c>
      <c r="O207" s="3">
        <v>-51.023330620604099</v>
      </c>
      <c r="P207" s="3" t="s">
        <v>785</v>
      </c>
    </row>
    <row r="208" spans="13:16" x14ac:dyDescent="0.2">
      <c r="M208" s="3">
        <v>149</v>
      </c>
      <c r="N208" s="3">
        <v>-30.0426031427731</v>
      </c>
      <c r="O208" s="3">
        <v>-51.019931735010402</v>
      </c>
      <c r="P208" s="3" t="s">
        <v>785</v>
      </c>
    </row>
    <row r="209" spans="13:16" x14ac:dyDescent="0.2">
      <c r="M209" s="3">
        <v>148</v>
      </c>
      <c r="N209" s="3">
        <v>-30.0437936139346</v>
      </c>
      <c r="O209" s="3">
        <v>-51.016354264760601</v>
      </c>
      <c r="P209" s="3" t="s">
        <v>785</v>
      </c>
    </row>
    <row r="210" spans="13:16" x14ac:dyDescent="0.2">
      <c r="M210" s="3">
        <v>147</v>
      </c>
      <c r="N210" s="3">
        <v>-30.0449625928456</v>
      </c>
      <c r="O210" s="3">
        <v>-51.012841123413502</v>
      </c>
      <c r="P210" s="3" t="s">
        <v>785</v>
      </c>
    </row>
    <row r="211" spans="13:16" x14ac:dyDescent="0.2">
      <c r="M211" s="3">
        <v>146</v>
      </c>
      <c r="N211" s="3">
        <v>-30.0463904966992</v>
      </c>
      <c r="O211" s="3">
        <v>-51.008549238858599</v>
      </c>
      <c r="P211" s="3" t="s">
        <v>785</v>
      </c>
    </row>
    <row r="212" spans="13:16" x14ac:dyDescent="0.2">
      <c r="M212" s="3">
        <v>145</v>
      </c>
      <c r="N212" s="3">
        <v>-30.047965062392901</v>
      </c>
      <c r="O212" s="3">
        <v>-51.0047561422139</v>
      </c>
      <c r="P212" s="3" t="s">
        <v>785</v>
      </c>
    </row>
    <row r="213" spans="13:16" x14ac:dyDescent="0.2">
      <c r="M213" s="3">
        <v>144</v>
      </c>
      <c r="N213" s="3">
        <v>-30.048905477741901</v>
      </c>
      <c r="O213" s="3">
        <v>-51.002490606496799</v>
      </c>
      <c r="P213" s="3" t="s">
        <v>785</v>
      </c>
    </row>
    <row r="214" spans="13:16" x14ac:dyDescent="0.2">
      <c r="M214" s="3">
        <v>143</v>
      </c>
      <c r="N214" s="3">
        <v>-30.0526835434381</v>
      </c>
      <c r="O214" s="3">
        <v>-50.999815160777402</v>
      </c>
      <c r="P214" s="3" t="s">
        <v>785</v>
      </c>
    </row>
    <row r="215" spans="13:16" x14ac:dyDescent="0.2">
      <c r="M215" s="3">
        <v>142</v>
      </c>
      <c r="N215" s="3">
        <v>-30.054744374090699</v>
      </c>
      <c r="O215" s="3">
        <v>-50.998355638717797</v>
      </c>
      <c r="P215" s="3" t="s">
        <v>785</v>
      </c>
    </row>
    <row r="216" spans="13:16" x14ac:dyDescent="0.2">
      <c r="M216" s="3">
        <v>141</v>
      </c>
      <c r="N216" s="3">
        <v>-30.057258306140799</v>
      </c>
      <c r="O216" s="3">
        <v>-50.996575058841302</v>
      </c>
      <c r="P216" s="3" t="s">
        <v>785</v>
      </c>
    </row>
    <row r="217" spans="13:16" x14ac:dyDescent="0.2">
      <c r="M217" s="3">
        <v>140</v>
      </c>
      <c r="N217" s="3">
        <v>-30.060078134114601</v>
      </c>
      <c r="O217" s="3">
        <v>-50.994577856965897</v>
      </c>
      <c r="P217" s="3" t="s">
        <v>785</v>
      </c>
    </row>
    <row r="218" spans="13:16" x14ac:dyDescent="0.2">
      <c r="M218" s="3">
        <v>139</v>
      </c>
      <c r="N218" s="3">
        <v>-30.0619383733058</v>
      </c>
      <c r="O218" s="3">
        <v>-50.993260107502799</v>
      </c>
      <c r="P218" s="3" t="s">
        <v>785</v>
      </c>
    </row>
    <row r="219" spans="13:16" x14ac:dyDescent="0.2">
      <c r="M219" s="3">
        <v>138</v>
      </c>
      <c r="N219" s="3">
        <v>-30.063666009661901</v>
      </c>
      <c r="O219" s="3">
        <v>-50.990697586295703</v>
      </c>
      <c r="P219" s="3" t="s">
        <v>785</v>
      </c>
    </row>
    <row r="220" spans="13:16" x14ac:dyDescent="0.2">
      <c r="M220" s="3">
        <v>137</v>
      </c>
      <c r="N220" s="3">
        <v>-30.065480080415</v>
      </c>
      <c r="O220" s="3">
        <v>-50.988006523991302</v>
      </c>
      <c r="P220" s="3" t="s">
        <v>785</v>
      </c>
    </row>
    <row r="221" spans="13:16" x14ac:dyDescent="0.2">
      <c r="M221" s="3">
        <v>136</v>
      </c>
      <c r="N221" s="3">
        <v>-30.067787202949301</v>
      </c>
      <c r="O221" s="3">
        <v>-50.9845838250924</v>
      </c>
      <c r="P221" s="3" t="s">
        <v>785</v>
      </c>
    </row>
    <row r="222" spans="13:16" x14ac:dyDescent="0.2">
      <c r="M222" s="3">
        <v>135</v>
      </c>
      <c r="N222" s="3">
        <v>-30.069833483117399</v>
      </c>
      <c r="O222" s="3">
        <v>-50.981547816906797</v>
      </c>
      <c r="P222" s="3" t="s">
        <v>785</v>
      </c>
    </row>
    <row r="223" spans="13:16" x14ac:dyDescent="0.2">
      <c r="M223" s="3">
        <v>134</v>
      </c>
      <c r="N223" s="3">
        <v>-30.072700446171801</v>
      </c>
      <c r="O223" s="3">
        <v>-50.977294002122299</v>
      </c>
      <c r="P223" s="3" t="s">
        <v>785</v>
      </c>
    </row>
    <row r="224" spans="13:16" x14ac:dyDescent="0.2">
      <c r="M224" s="3">
        <v>133</v>
      </c>
      <c r="N224" s="3">
        <v>-30.075403975094702</v>
      </c>
      <c r="O224" s="3">
        <v>-50.9732820638108</v>
      </c>
      <c r="P224" s="3" t="s">
        <v>785</v>
      </c>
    </row>
    <row r="225" spans="13:16" x14ac:dyDescent="0.2">
      <c r="M225" s="3">
        <v>132</v>
      </c>
      <c r="N225" s="3">
        <v>-30.078266068014401</v>
      </c>
      <c r="O225" s="3">
        <v>-50.969034413419998</v>
      </c>
      <c r="P225" s="3" t="s">
        <v>785</v>
      </c>
    </row>
    <row r="226" spans="13:16" x14ac:dyDescent="0.2">
      <c r="M226" s="3">
        <v>131</v>
      </c>
      <c r="N226" s="3">
        <v>-30.079531660662301</v>
      </c>
      <c r="O226" s="3">
        <v>-50.967156060680402</v>
      </c>
      <c r="P226" s="3" t="s">
        <v>785</v>
      </c>
    </row>
    <row r="227" spans="13:16" x14ac:dyDescent="0.2">
      <c r="M227" s="3">
        <v>130</v>
      </c>
      <c r="N227" s="3">
        <v>-30.081209223333499</v>
      </c>
      <c r="O227" s="3">
        <v>-50.9646661323494</v>
      </c>
      <c r="P227" s="3" t="s">
        <v>785</v>
      </c>
    </row>
    <row r="228" spans="13:16" x14ac:dyDescent="0.2">
      <c r="M228" s="3">
        <v>129</v>
      </c>
      <c r="N228" s="3">
        <v>-30.0843327103115</v>
      </c>
      <c r="O228" s="3">
        <v>-50.962205736604901</v>
      </c>
      <c r="P228" s="3" t="s">
        <v>785</v>
      </c>
    </row>
    <row r="229" spans="13:16" x14ac:dyDescent="0.2">
      <c r="M229" s="3">
        <v>128</v>
      </c>
      <c r="N229" s="3">
        <v>-30.0877244912751</v>
      </c>
      <c r="O229" s="3">
        <v>-50.959533809808498</v>
      </c>
      <c r="P229" s="3" t="s">
        <v>785</v>
      </c>
    </row>
    <row r="230" spans="13:16" x14ac:dyDescent="0.2">
      <c r="M230" s="3">
        <v>127</v>
      </c>
      <c r="N230" s="3">
        <v>-30.090048080728199</v>
      </c>
      <c r="O230" s="3">
        <v>-50.957703172674499</v>
      </c>
      <c r="P230" s="3" t="s">
        <v>785</v>
      </c>
    </row>
    <row r="231" spans="13:16" x14ac:dyDescent="0.2">
      <c r="M231" s="3">
        <v>126</v>
      </c>
      <c r="N231" s="3">
        <v>-30.0935639097065</v>
      </c>
      <c r="O231" s="3">
        <v>-50.9549330793417</v>
      </c>
      <c r="P231" s="3" t="s">
        <v>785</v>
      </c>
    </row>
    <row r="232" spans="13:16" x14ac:dyDescent="0.2">
      <c r="M232" s="3">
        <v>125</v>
      </c>
      <c r="N232" s="3">
        <v>-30.0972992602386</v>
      </c>
      <c r="O232" s="3">
        <v>-50.952678577740301</v>
      </c>
      <c r="P232" s="3" t="s">
        <v>785</v>
      </c>
    </row>
    <row r="233" spans="13:16" x14ac:dyDescent="0.2">
      <c r="M233" s="3">
        <v>124</v>
      </c>
      <c r="N233" s="3">
        <v>-30.100456832865898</v>
      </c>
      <c r="O233" s="3">
        <v>-50.9507727083327</v>
      </c>
      <c r="P233" s="3" t="s">
        <v>785</v>
      </c>
    </row>
    <row r="234" spans="13:16" x14ac:dyDescent="0.2">
      <c r="M234" s="3">
        <v>123</v>
      </c>
      <c r="N234" s="3">
        <v>-30.102736250726998</v>
      </c>
      <c r="O234" s="3">
        <v>-50.949437095835002</v>
      </c>
      <c r="P234" s="3" t="s">
        <v>785</v>
      </c>
    </row>
    <row r="235" spans="13:16" x14ac:dyDescent="0.2">
      <c r="M235" s="3">
        <v>122</v>
      </c>
      <c r="N235" s="3">
        <v>-30.104995003078599</v>
      </c>
      <c r="O235" s="3">
        <v>-50.948113533491899</v>
      </c>
      <c r="P235" s="3" t="s">
        <v>785</v>
      </c>
    </row>
    <row r="236" spans="13:16" x14ac:dyDescent="0.2">
      <c r="M236" s="3">
        <v>121</v>
      </c>
      <c r="N236" s="3">
        <v>-30.107549071647</v>
      </c>
      <c r="O236" s="3">
        <v>-50.946822442380999</v>
      </c>
      <c r="P236" s="3" t="s">
        <v>785</v>
      </c>
    </row>
    <row r="237" spans="13:16" x14ac:dyDescent="0.2">
      <c r="M237" s="3">
        <v>120</v>
      </c>
      <c r="N237" s="3">
        <v>-30.111076089923898</v>
      </c>
      <c r="O237" s="3">
        <v>-50.945039467442903</v>
      </c>
      <c r="P237" s="3" t="s">
        <v>785</v>
      </c>
    </row>
    <row r="238" spans="13:16" x14ac:dyDescent="0.2">
      <c r="M238" s="3">
        <v>119</v>
      </c>
      <c r="N238" s="3">
        <v>-30.1150390459423</v>
      </c>
      <c r="O238" s="3">
        <v>-50.943035951246998</v>
      </c>
      <c r="P238" s="3" t="s">
        <v>785</v>
      </c>
    </row>
    <row r="239" spans="13:16" x14ac:dyDescent="0.2">
      <c r="M239" s="3">
        <v>118</v>
      </c>
      <c r="N239" s="3">
        <v>-30.118602457498199</v>
      </c>
      <c r="O239" s="3">
        <v>-50.941234208466703</v>
      </c>
      <c r="P239" s="3" t="s">
        <v>785</v>
      </c>
    </row>
    <row r="240" spans="13:16" x14ac:dyDescent="0.2">
      <c r="M240" s="3">
        <v>117</v>
      </c>
      <c r="N240" s="3">
        <v>-30.122551727359699</v>
      </c>
      <c r="O240" s="3">
        <v>-50.939237247601497</v>
      </c>
      <c r="P240" s="3" t="s">
        <v>785</v>
      </c>
    </row>
    <row r="241" spans="13:16" x14ac:dyDescent="0.2">
      <c r="M241" s="3">
        <v>116</v>
      </c>
      <c r="N241" s="3">
        <v>-30.126083776948398</v>
      </c>
      <c r="O241" s="3">
        <v>-50.937451030281501</v>
      </c>
      <c r="P241" s="3" t="s">
        <v>785</v>
      </c>
    </row>
    <row r="242" spans="13:16" x14ac:dyDescent="0.2">
      <c r="M242" s="3">
        <v>115</v>
      </c>
      <c r="N242" s="3">
        <v>-30.130344340862901</v>
      </c>
      <c r="O242" s="3">
        <v>-50.935296382790298</v>
      </c>
      <c r="P242" s="3" t="s">
        <v>785</v>
      </c>
    </row>
    <row r="243" spans="13:16" x14ac:dyDescent="0.2">
      <c r="M243" s="3">
        <v>114</v>
      </c>
      <c r="N243" s="3">
        <v>-30.134310472777901</v>
      </c>
      <c r="O243" s="3">
        <v>-50.933290320565703</v>
      </c>
      <c r="P243" s="3" t="s">
        <v>785</v>
      </c>
    </row>
    <row r="244" spans="13:16" x14ac:dyDescent="0.2">
      <c r="M244" s="3">
        <v>113</v>
      </c>
      <c r="N244" s="3">
        <v>-30.138303099671901</v>
      </c>
      <c r="O244" s="3">
        <v>-50.931270683790203</v>
      </c>
      <c r="P244" s="3" t="s">
        <v>785</v>
      </c>
    </row>
    <row r="245" spans="13:16" x14ac:dyDescent="0.2">
      <c r="M245" s="3">
        <v>112</v>
      </c>
      <c r="N245" s="3">
        <v>-30.141303364610099</v>
      </c>
      <c r="O245" s="3">
        <v>-50.929752991028501</v>
      </c>
      <c r="P245" s="3" t="s">
        <v>785</v>
      </c>
    </row>
    <row r="246" spans="13:16" x14ac:dyDescent="0.2">
      <c r="M246" s="3">
        <v>111</v>
      </c>
      <c r="N246" s="3">
        <v>-30.144505340765001</v>
      </c>
      <c r="O246" s="3">
        <v>-50.928132991374902</v>
      </c>
      <c r="P246" s="3" t="s">
        <v>785</v>
      </c>
    </row>
    <row r="247" spans="13:16" x14ac:dyDescent="0.2">
      <c r="M247" s="3">
        <v>110</v>
      </c>
      <c r="N247" s="3">
        <v>-30.148370131905001</v>
      </c>
      <c r="O247" s="3">
        <v>-50.926177621209902</v>
      </c>
      <c r="P247" s="3" t="s">
        <v>785</v>
      </c>
    </row>
    <row r="248" spans="13:16" x14ac:dyDescent="0.2">
      <c r="M248" s="3">
        <v>109</v>
      </c>
      <c r="N248" s="3">
        <v>-30.153103414151399</v>
      </c>
      <c r="O248" s="3">
        <v>-50.923782568233101</v>
      </c>
      <c r="P248" s="3" t="s">
        <v>785</v>
      </c>
    </row>
    <row r="249" spans="13:16" x14ac:dyDescent="0.2">
      <c r="M249" s="3">
        <v>108</v>
      </c>
      <c r="N249" s="3">
        <v>-30.1569775701523</v>
      </c>
      <c r="O249" s="3">
        <v>-50.924594791302901</v>
      </c>
      <c r="P249" s="3" t="s">
        <v>785</v>
      </c>
    </row>
    <row r="250" spans="13:16" x14ac:dyDescent="0.2">
      <c r="M250" s="3">
        <v>107</v>
      </c>
      <c r="N250" s="3">
        <v>-30.160781265787602</v>
      </c>
      <c r="O250" s="3">
        <v>-50.925438105478598</v>
      </c>
      <c r="P250" s="3" t="s">
        <v>785</v>
      </c>
    </row>
    <row r="251" spans="13:16" x14ac:dyDescent="0.2">
      <c r="M251" s="3">
        <v>106</v>
      </c>
      <c r="N251" s="3">
        <v>-30.165670160747698</v>
      </c>
      <c r="O251" s="3">
        <v>-50.925632947110003</v>
      </c>
      <c r="P251" s="3" t="s">
        <v>785</v>
      </c>
    </row>
    <row r="252" spans="13:16" x14ac:dyDescent="0.2">
      <c r="M252" s="3">
        <v>105</v>
      </c>
      <c r="N252" s="3">
        <v>-30.167464431989</v>
      </c>
      <c r="O252" s="3">
        <v>-50.925704452915298</v>
      </c>
      <c r="P252" s="3" t="s">
        <v>785</v>
      </c>
    </row>
    <row r="253" spans="13:16" x14ac:dyDescent="0.2">
      <c r="M253" s="3">
        <v>104</v>
      </c>
      <c r="N253" s="3">
        <v>-30.171740462345401</v>
      </c>
      <c r="O253" s="3">
        <v>-50.924237641740497</v>
      </c>
      <c r="P253" s="3" t="s">
        <v>785</v>
      </c>
    </row>
    <row r="254" spans="13:16" x14ac:dyDescent="0.2">
      <c r="M254" s="3">
        <v>103</v>
      </c>
      <c r="N254" s="3">
        <v>-30.174105548924601</v>
      </c>
      <c r="O254" s="3">
        <v>-50.923426309801798</v>
      </c>
      <c r="P254" s="3" t="s">
        <v>785</v>
      </c>
    </row>
    <row r="255" spans="13:16" x14ac:dyDescent="0.2">
      <c r="M255" s="3">
        <v>102</v>
      </c>
      <c r="N255" s="3">
        <v>-30.1776581761644</v>
      </c>
      <c r="O255" s="3">
        <v>-50.922207468960302</v>
      </c>
      <c r="P255" s="3" t="s">
        <v>785</v>
      </c>
    </row>
    <row r="256" spans="13:16" x14ac:dyDescent="0.2">
      <c r="M256" s="3">
        <v>101</v>
      </c>
      <c r="N256" s="3">
        <v>-30.1804187020421</v>
      </c>
      <c r="O256" s="3">
        <v>-50.921260381988297</v>
      </c>
      <c r="P256" s="3" t="s">
        <v>785</v>
      </c>
    </row>
    <row r="257" spans="13:16" x14ac:dyDescent="0.2">
      <c r="M257" s="3">
        <v>100</v>
      </c>
      <c r="N257" s="3">
        <v>-30.181750757438301</v>
      </c>
      <c r="O257" s="3">
        <v>-50.920803239785101</v>
      </c>
      <c r="P257" s="3" t="s">
        <v>785</v>
      </c>
    </row>
    <row r="258" spans="13:16" x14ac:dyDescent="0.2">
      <c r="M258" s="3">
        <v>99</v>
      </c>
      <c r="N258" s="3">
        <v>-30.181851524254501</v>
      </c>
      <c r="O258" s="3">
        <v>-50.919555066697399</v>
      </c>
      <c r="P258" s="3" t="s">
        <v>785</v>
      </c>
    </row>
    <row r="259" spans="13:16" x14ac:dyDescent="0.2">
      <c r="M259" s="3">
        <v>98</v>
      </c>
      <c r="N259" s="3">
        <v>-30.182082564712498</v>
      </c>
      <c r="O259" s="3">
        <v>-50.916691202241502</v>
      </c>
      <c r="P259" s="3" t="s">
        <v>785</v>
      </c>
    </row>
    <row r="260" spans="13:16" x14ac:dyDescent="0.2">
      <c r="M260" s="3">
        <v>97</v>
      </c>
      <c r="N260" s="3">
        <v>-30.182378348456702</v>
      </c>
      <c r="O260" s="3">
        <v>-50.913023075342302</v>
      </c>
      <c r="P260" s="3" t="s">
        <v>785</v>
      </c>
    </row>
    <row r="261" spans="13:16" x14ac:dyDescent="0.2">
      <c r="M261" s="3">
        <v>96</v>
      </c>
      <c r="N261" s="3">
        <v>-30.182616510865198</v>
      </c>
      <c r="O261" s="3">
        <v>-50.9100686742146</v>
      </c>
      <c r="P261" s="3" t="s">
        <v>785</v>
      </c>
    </row>
    <row r="262" spans="13:16" x14ac:dyDescent="0.2">
      <c r="M262" s="3">
        <v>95</v>
      </c>
      <c r="N262" s="3">
        <v>-30.183291668463099</v>
      </c>
      <c r="O262" s="3">
        <v>-50.906642956891197</v>
      </c>
      <c r="P262" s="3" t="s">
        <v>785</v>
      </c>
    </row>
    <row r="263" spans="13:16" x14ac:dyDescent="0.2">
      <c r="M263" s="3">
        <v>94</v>
      </c>
      <c r="N263" s="3">
        <v>-30.183956598573399</v>
      </c>
      <c r="O263" s="3">
        <v>-50.903268270402798</v>
      </c>
      <c r="P263" s="3" t="s">
        <v>785</v>
      </c>
    </row>
    <row r="264" spans="13:16" x14ac:dyDescent="0.2">
      <c r="M264" s="3">
        <v>93</v>
      </c>
      <c r="N264" s="3">
        <v>-30.1847471122841</v>
      </c>
      <c r="O264" s="3">
        <v>-50.900334838350702</v>
      </c>
      <c r="P264" s="3" t="s">
        <v>785</v>
      </c>
    </row>
    <row r="265" spans="13:16" x14ac:dyDescent="0.2">
      <c r="M265" s="3">
        <v>92</v>
      </c>
      <c r="N265" s="3">
        <v>-30.186314694082199</v>
      </c>
      <c r="O265" s="3">
        <v>-50.894516943583803</v>
      </c>
      <c r="P265" s="3" t="s">
        <v>785</v>
      </c>
    </row>
    <row r="266" spans="13:16" x14ac:dyDescent="0.2">
      <c r="M266" s="3">
        <v>91</v>
      </c>
      <c r="N266" s="3">
        <v>-30.187541696860901</v>
      </c>
      <c r="O266" s="3">
        <v>-50.889962062603701</v>
      </c>
      <c r="P266" s="3" t="s">
        <v>785</v>
      </c>
    </row>
    <row r="267" spans="13:16" x14ac:dyDescent="0.2">
      <c r="M267" s="3">
        <v>90</v>
      </c>
      <c r="N267" s="3">
        <v>-30.187434835592601</v>
      </c>
      <c r="O267" s="3">
        <v>-50.8845781679547</v>
      </c>
      <c r="P267" s="3" t="s">
        <v>785</v>
      </c>
    </row>
    <row r="268" spans="13:16" x14ac:dyDescent="0.2">
      <c r="M268" s="3">
        <v>89</v>
      </c>
      <c r="N268" s="3">
        <v>-30.1873299158127</v>
      </c>
      <c r="O268" s="3">
        <v>-50.879301460449597</v>
      </c>
      <c r="P268" s="3" t="s">
        <v>785</v>
      </c>
    </row>
    <row r="269" spans="13:16" x14ac:dyDescent="0.2">
      <c r="M269" s="3">
        <v>88</v>
      </c>
      <c r="N269" s="3">
        <v>-30.1872157782941</v>
      </c>
      <c r="O269" s="3">
        <v>-50.873575397770701</v>
      </c>
      <c r="P269" s="3" t="s">
        <v>785</v>
      </c>
    </row>
    <row r="270" spans="13:16" x14ac:dyDescent="0.2">
      <c r="M270" s="3">
        <v>87</v>
      </c>
      <c r="N270" s="3">
        <v>-30.187114502231399</v>
      </c>
      <c r="O270" s="3">
        <v>-50.868503869493203</v>
      </c>
      <c r="P270" s="3" t="s">
        <v>785</v>
      </c>
    </row>
    <row r="271" spans="13:16" x14ac:dyDescent="0.2">
      <c r="M271" s="3">
        <v>86</v>
      </c>
      <c r="N271" s="3">
        <v>-30.187004749136701</v>
      </c>
      <c r="O271" s="3">
        <v>-50.863020175348403</v>
      </c>
      <c r="P271" s="3" t="s">
        <v>785</v>
      </c>
    </row>
    <row r="272" spans="13:16" x14ac:dyDescent="0.2">
      <c r="M272" s="3">
        <v>85</v>
      </c>
      <c r="N272" s="3">
        <v>-30.186895148835301</v>
      </c>
      <c r="O272" s="3">
        <v>-50.857555916438599</v>
      </c>
      <c r="P272" s="3" t="s">
        <v>785</v>
      </c>
    </row>
    <row r="273" spans="13:16" x14ac:dyDescent="0.2">
      <c r="M273" s="3">
        <v>84</v>
      </c>
      <c r="N273" s="3">
        <v>-30.186784168241601</v>
      </c>
      <c r="O273" s="3">
        <v>-50.8520297638511</v>
      </c>
      <c r="P273" s="3" t="s">
        <v>785</v>
      </c>
    </row>
    <row r="274" spans="13:16" x14ac:dyDescent="0.2">
      <c r="M274" s="3">
        <v>83</v>
      </c>
      <c r="N274" s="3">
        <v>-30.1866842671661</v>
      </c>
      <c r="O274" s="3">
        <v>-50.8470717158201</v>
      </c>
      <c r="P274" s="3" t="s">
        <v>785</v>
      </c>
    </row>
    <row r="275" spans="13:16" x14ac:dyDescent="0.2">
      <c r="M275" s="3">
        <v>82</v>
      </c>
      <c r="N275" s="3">
        <v>-30.186573232084498</v>
      </c>
      <c r="O275" s="3">
        <v>-50.841567296177701</v>
      </c>
      <c r="P275" s="3" t="s">
        <v>785</v>
      </c>
    </row>
    <row r="276" spans="13:16" x14ac:dyDescent="0.2">
      <c r="M276" s="3">
        <v>81</v>
      </c>
      <c r="N276" s="3">
        <v>-30.186462929407799</v>
      </c>
      <c r="O276" s="3">
        <v>-50.8361116092602</v>
      </c>
      <c r="P276" s="3" t="s">
        <v>785</v>
      </c>
    </row>
    <row r="277" spans="13:16" x14ac:dyDescent="0.2">
      <c r="M277" s="3">
        <v>80</v>
      </c>
      <c r="N277" s="3">
        <v>-30.186356737514</v>
      </c>
      <c r="O277" s="3">
        <v>-50.830870433090404</v>
      </c>
      <c r="P277" s="3" t="s">
        <v>785</v>
      </c>
    </row>
    <row r="278" spans="13:16" x14ac:dyDescent="0.2">
      <c r="M278" s="3">
        <v>79</v>
      </c>
      <c r="N278" s="3">
        <v>-30.186241349654001</v>
      </c>
      <c r="O278" s="3">
        <v>-50.825183029646197</v>
      </c>
      <c r="P278" s="3" t="s">
        <v>785</v>
      </c>
    </row>
    <row r="279" spans="13:16" x14ac:dyDescent="0.2">
      <c r="M279" s="3">
        <v>78</v>
      </c>
      <c r="N279" s="3">
        <v>-30.186134819588801</v>
      </c>
      <c r="O279" s="3">
        <v>-50.819947802904203</v>
      </c>
      <c r="P279" s="3" t="s">
        <v>785</v>
      </c>
    </row>
    <row r="280" spans="13:16" x14ac:dyDescent="0.2">
      <c r="M280" s="3">
        <v>77</v>
      </c>
      <c r="N280" s="3">
        <v>-30.186022065777902</v>
      </c>
      <c r="O280" s="3">
        <v>-50.814415716278901</v>
      </c>
      <c r="P280" s="3" t="s">
        <v>785</v>
      </c>
    </row>
    <row r="281" spans="13:16" x14ac:dyDescent="0.2">
      <c r="M281" s="3">
        <v>76</v>
      </c>
      <c r="N281" s="3">
        <v>-30.185914324372501</v>
      </c>
      <c r="O281" s="3">
        <v>-50.809139483450203</v>
      </c>
      <c r="P281" s="3" t="s">
        <v>785</v>
      </c>
    </row>
    <row r="282" spans="13:16" x14ac:dyDescent="0.2">
      <c r="M282" s="3">
        <v>75</v>
      </c>
      <c r="N282" s="3">
        <v>-30.1858273332187</v>
      </c>
      <c r="O282" s="3">
        <v>-50.804886910366399</v>
      </c>
      <c r="P282" s="3" t="s">
        <v>785</v>
      </c>
    </row>
    <row r="283" spans="13:16" x14ac:dyDescent="0.2">
      <c r="M283" s="3">
        <v>74</v>
      </c>
      <c r="N283" s="3">
        <v>-30.184383493514101</v>
      </c>
      <c r="O283" s="3">
        <v>-50.801411824973599</v>
      </c>
      <c r="P283" s="3" t="s">
        <v>785</v>
      </c>
    </row>
    <row r="284" spans="13:16" x14ac:dyDescent="0.2">
      <c r="M284" s="3">
        <v>73</v>
      </c>
      <c r="N284" s="3">
        <v>-30.182569689588099</v>
      </c>
      <c r="O284" s="3">
        <v>-50.797046543400597</v>
      </c>
      <c r="P284" s="3" t="s">
        <v>785</v>
      </c>
    </row>
    <row r="285" spans="13:16" x14ac:dyDescent="0.2">
      <c r="M285" s="3">
        <v>72</v>
      </c>
      <c r="N285" s="3">
        <v>-30.180671585135201</v>
      </c>
      <c r="O285" s="3">
        <v>-50.792479050583601</v>
      </c>
      <c r="P285" s="3" t="s">
        <v>785</v>
      </c>
    </row>
    <row r="286" spans="13:16" x14ac:dyDescent="0.2">
      <c r="M286" s="3">
        <v>71</v>
      </c>
      <c r="N286" s="3">
        <v>-30.1787600035587</v>
      </c>
      <c r="O286" s="3">
        <v>-50.7878796647027</v>
      </c>
      <c r="P286" s="3" t="s">
        <v>785</v>
      </c>
    </row>
    <row r="287" spans="13:16" x14ac:dyDescent="0.2">
      <c r="M287" s="3">
        <v>70</v>
      </c>
      <c r="N287" s="3">
        <v>-30.176686623677998</v>
      </c>
      <c r="O287" s="3">
        <v>-50.7828915161097</v>
      </c>
      <c r="P287" s="3" t="s">
        <v>785</v>
      </c>
    </row>
    <row r="288" spans="13:16" x14ac:dyDescent="0.2">
      <c r="M288" s="3">
        <v>69</v>
      </c>
      <c r="N288" s="3">
        <v>-30.1746416889643</v>
      </c>
      <c r="O288" s="3">
        <v>-50.777972378335598</v>
      </c>
      <c r="P288" s="3" t="s">
        <v>785</v>
      </c>
    </row>
    <row r="289" spans="13:16" x14ac:dyDescent="0.2">
      <c r="M289" s="3">
        <v>68</v>
      </c>
      <c r="N289" s="3">
        <v>-30.172705405090198</v>
      </c>
      <c r="O289" s="3">
        <v>-50.773315448647502</v>
      </c>
      <c r="P289" s="3" t="s">
        <v>785</v>
      </c>
    </row>
    <row r="290" spans="13:16" x14ac:dyDescent="0.2">
      <c r="M290" s="3">
        <v>67</v>
      </c>
      <c r="N290" s="3">
        <v>-30.1707634268875</v>
      </c>
      <c r="O290" s="3">
        <v>-50.768645211037203</v>
      </c>
      <c r="P290" s="3" t="s">
        <v>785</v>
      </c>
    </row>
    <row r="291" spans="13:16" x14ac:dyDescent="0.2">
      <c r="M291" s="3">
        <v>66</v>
      </c>
      <c r="N291" s="3">
        <v>-30.168750678968401</v>
      </c>
      <c r="O291" s="3">
        <v>-50.763805415402999</v>
      </c>
      <c r="P291" s="3" t="s">
        <v>785</v>
      </c>
    </row>
    <row r="292" spans="13:16" x14ac:dyDescent="0.2">
      <c r="M292" s="3">
        <v>65</v>
      </c>
      <c r="N292" s="3">
        <v>-30.166672036119301</v>
      </c>
      <c r="O292" s="3">
        <v>-50.758808010322703</v>
      </c>
      <c r="P292" s="3" t="s">
        <v>785</v>
      </c>
    </row>
    <row r="293" spans="13:16" x14ac:dyDescent="0.2">
      <c r="M293" s="3">
        <v>64</v>
      </c>
      <c r="N293" s="3">
        <v>-30.164773055878701</v>
      </c>
      <c r="O293" s="3">
        <v>-50.754243026005803</v>
      </c>
      <c r="P293" s="3" t="s">
        <v>785</v>
      </c>
    </row>
    <row r="294" spans="13:16" x14ac:dyDescent="0.2">
      <c r="M294" s="3">
        <v>63</v>
      </c>
      <c r="N294" s="3">
        <v>-30.162811906751401</v>
      </c>
      <c r="O294" s="3">
        <v>-50.7495291391797</v>
      </c>
      <c r="P294" s="3" t="s">
        <v>785</v>
      </c>
    </row>
    <row r="295" spans="13:16" x14ac:dyDescent="0.2">
      <c r="M295" s="3">
        <v>62</v>
      </c>
      <c r="N295" s="3">
        <v>-30.161146389069799</v>
      </c>
      <c r="O295" s="3">
        <v>-50.745526340537502</v>
      </c>
      <c r="P295" s="3" t="s">
        <v>785</v>
      </c>
    </row>
    <row r="296" spans="13:16" x14ac:dyDescent="0.2">
      <c r="M296" s="3">
        <v>61</v>
      </c>
      <c r="N296" s="3">
        <v>-30.1601613674455</v>
      </c>
      <c r="O296" s="3">
        <v>-50.7411829883604</v>
      </c>
      <c r="P296" s="3" t="s">
        <v>785</v>
      </c>
    </row>
    <row r="297" spans="13:16" x14ac:dyDescent="0.2">
      <c r="M297" s="3">
        <v>60</v>
      </c>
      <c r="N297" s="3">
        <v>-30.1590042148461</v>
      </c>
      <c r="O297" s="3">
        <v>-50.736082166921001</v>
      </c>
      <c r="P297" s="3" t="s">
        <v>785</v>
      </c>
    </row>
    <row r="298" spans="13:16" x14ac:dyDescent="0.2">
      <c r="M298" s="3">
        <v>59</v>
      </c>
      <c r="N298" s="3">
        <v>-30.157970985135002</v>
      </c>
      <c r="O298" s="3">
        <v>-50.7315282971229</v>
      </c>
      <c r="P298" s="3" t="s">
        <v>785</v>
      </c>
    </row>
    <row r="299" spans="13:16" x14ac:dyDescent="0.2">
      <c r="M299" s="3">
        <v>58</v>
      </c>
      <c r="N299" s="3">
        <v>-30.156941240959799</v>
      </c>
      <c r="O299" s="3">
        <v>-50.726990300641098</v>
      </c>
      <c r="P299" s="3" t="s">
        <v>785</v>
      </c>
    </row>
    <row r="300" spans="13:16" x14ac:dyDescent="0.2">
      <c r="M300" s="3">
        <v>57</v>
      </c>
      <c r="N300" s="3">
        <v>-30.155806584368801</v>
      </c>
      <c r="O300" s="3">
        <v>-50.721991205815598</v>
      </c>
      <c r="P300" s="3" t="s">
        <v>785</v>
      </c>
    </row>
    <row r="301" spans="13:16" x14ac:dyDescent="0.2">
      <c r="M301" s="3">
        <v>56</v>
      </c>
      <c r="N301" s="3">
        <v>-30.1546064119586</v>
      </c>
      <c r="O301" s="3">
        <v>-50.716704349133103</v>
      </c>
      <c r="P301" s="3" t="s">
        <v>785</v>
      </c>
    </row>
    <row r="302" spans="13:16" x14ac:dyDescent="0.2">
      <c r="M302" s="3">
        <v>55</v>
      </c>
      <c r="N302" s="3">
        <v>-30.153419149118399</v>
      </c>
      <c r="O302" s="3">
        <v>-50.711475423400799</v>
      </c>
      <c r="P302" s="3" t="s">
        <v>785</v>
      </c>
    </row>
    <row r="303" spans="13:16" x14ac:dyDescent="0.2">
      <c r="M303" s="3">
        <v>54</v>
      </c>
      <c r="N303" s="3">
        <v>-30.152227394900599</v>
      </c>
      <c r="O303" s="3">
        <v>-50.706227429927303</v>
      </c>
      <c r="P303" s="3" t="s">
        <v>785</v>
      </c>
    </row>
    <row r="304" spans="13:16" x14ac:dyDescent="0.2">
      <c r="M304" s="3">
        <v>53</v>
      </c>
      <c r="N304" s="3">
        <v>-30.1510257701764</v>
      </c>
      <c r="O304" s="3">
        <v>-50.700937744999003</v>
      </c>
      <c r="P304" s="3" t="s">
        <v>785</v>
      </c>
    </row>
    <row r="305" spans="13:16" x14ac:dyDescent="0.2">
      <c r="M305" s="3">
        <v>52</v>
      </c>
      <c r="N305" s="3">
        <v>-30.149825116352002</v>
      </c>
      <c r="O305" s="3">
        <v>-50.695652856711</v>
      </c>
      <c r="P305" s="3" t="s">
        <v>785</v>
      </c>
    </row>
    <row r="306" spans="13:16" x14ac:dyDescent="0.2">
      <c r="M306" s="3">
        <v>51</v>
      </c>
      <c r="N306" s="3">
        <v>-30.148623339299199</v>
      </c>
      <c r="O306" s="3">
        <v>-50.690364260784001</v>
      </c>
      <c r="P306" s="3" t="s">
        <v>785</v>
      </c>
    </row>
    <row r="307" spans="13:16" x14ac:dyDescent="0.2">
      <c r="M307" s="3">
        <v>50</v>
      </c>
      <c r="N307" s="3">
        <v>-30.147432476717199</v>
      </c>
      <c r="O307" s="3">
        <v>-50.685124563388001</v>
      </c>
      <c r="P307" s="3" t="s">
        <v>785</v>
      </c>
    </row>
    <row r="308" spans="13:16" x14ac:dyDescent="0.2">
      <c r="M308" s="3">
        <v>49</v>
      </c>
      <c r="N308" s="3">
        <v>-30.146230642317299</v>
      </c>
      <c r="O308" s="3">
        <v>-50.679837991236802</v>
      </c>
      <c r="P308" s="3" t="s">
        <v>785</v>
      </c>
    </row>
    <row r="309" spans="13:16" x14ac:dyDescent="0.2">
      <c r="M309" s="3">
        <v>48</v>
      </c>
      <c r="N309" s="3">
        <v>-30.145025310164499</v>
      </c>
      <c r="O309" s="3">
        <v>-50.6745369170781</v>
      </c>
      <c r="P309" s="3" t="s">
        <v>785</v>
      </c>
    </row>
    <row r="310" spans="13:16" x14ac:dyDescent="0.2">
      <c r="M310" s="3">
        <v>47</v>
      </c>
      <c r="N310" s="3">
        <v>-30.143827612569101</v>
      </c>
      <c r="O310" s="3">
        <v>-50.669270318012401</v>
      </c>
      <c r="P310" s="3" t="s">
        <v>785</v>
      </c>
    </row>
    <row r="311" spans="13:16" x14ac:dyDescent="0.2">
      <c r="M311" s="3">
        <v>46</v>
      </c>
      <c r="N311" s="3">
        <v>-30.142666943544501</v>
      </c>
      <c r="O311" s="3">
        <v>-50.664167776723197</v>
      </c>
      <c r="P311" s="3" t="s">
        <v>785</v>
      </c>
    </row>
    <row r="312" spans="13:16" x14ac:dyDescent="0.2">
      <c r="M312" s="3">
        <v>45</v>
      </c>
      <c r="N312" s="3">
        <v>-30.141499686842501</v>
      </c>
      <c r="O312" s="3">
        <v>-50.659037446103397</v>
      </c>
      <c r="P312" s="3" t="s">
        <v>785</v>
      </c>
    </row>
    <row r="313" spans="13:16" x14ac:dyDescent="0.2">
      <c r="M313" s="3">
        <v>44</v>
      </c>
      <c r="N313" s="3">
        <v>-30.140346928811699</v>
      </c>
      <c r="O313" s="3">
        <v>-50.653971559294497</v>
      </c>
      <c r="P313" s="3" t="s">
        <v>785</v>
      </c>
    </row>
    <row r="314" spans="13:16" x14ac:dyDescent="0.2">
      <c r="M314" s="3">
        <v>43</v>
      </c>
      <c r="N314" s="3">
        <v>-30.139158271460701</v>
      </c>
      <c r="O314" s="3">
        <v>-50.6487488297063</v>
      </c>
      <c r="P314" s="3" t="s">
        <v>785</v>
      </c>
    </row>
    <row r="315" spans="13:16" x14ac:dyDescent="0.2">
      <c r="M315" s="3">
        <v>42</v>
      </c>
      <c r="N315" s="3">
        <v>-30.137975800719701</v>
      </c>
      <c r="O315" s="3">
        <v>-50.643554444824602</v>
      </c>
      <c r="P315" s="3" t="s">
        <v>785</v>
      </c>
    </row>
    <row r="316" spans="13:16" x14ac:dyDescent="0.2">
      <c r="M316" s="3">
        <v>41</v>
      </c>
      <c r="N316" s="3">
        <v>-30.136767364975402</v>
      </c>
      <c r="O316" s="3">
        <v>-50.638246904945298</v>
      </c>
      <c r="P316" s="3" t="s">
        <v>785</v>
      </c>
    </row>
    <row r="317" spans="13:16" x14ac:dyDescent="0.2">
      <c r="M317" s="3">
        <v>40</v>
      </c>
      <c r="N317" s="3">
        <v>-30.135554696509299</v>
      </c>
      <c r="O317" s="3">
        <v>-50.632922378602103</v>
      </c>
      <c r="P317" s="3" t="s">
        <v>785</v>
      </c>
    </row>
    <row r="318" spans="13:16" x14ac:dyDescent="0.2">
      <c r="M318" s="3">
        <v>39</v>
      </c>
      <c r="N318" s="3">
        <v>-30.134394263669801</v>
      </c>
      <c r="O318" s="3">
        <v>-50.627827649482199</v>
      </c>
      <c r="P318" s="3" t="s">
        <v>785</v>
      </c>
    </row>
    <row r="319" spans="13:16" x14ac:dyDescent="0.2">
      <c r="M319" s="3">
        <v>38</v>
      </c>
      <c r="N319" s="3">
        <v>-30.133240307171501</v>
      </c>
      <c r="O319" s="3">
        <v>-50.622762710044597</v>
      </c>
      <c r="P319" s="3" t="s">
        <v>785</v>
      </c>
    </row>
    <row r="320" spans="13:16" x14ac:dyDescent="0.2">
      <c r="M320" s="3">
        <v>37</v>
      </c>
      <c r="N320" s="3">
        <v>-30.1320430999411</v>
      </c>
      <c r="O320" s="3">
        <v>-50.617508584288402</v>
      </c>
      <c r="P320" s="3" t="s">
        <v>785</v>
      </c>
    </row>
    <row r="321" spans="13:16" x14ac:dyDescent="0.2">
      <c r="M321" s="3">
        <v>36</v>
      </c>
      <c r="N321" s="3">
        <v>-30.1308390100982</v>
      </c>
      <c r="O321" s="3">
        <v>-50.612225443234898</v>
      </c>
      <c r="P321" s="3" t="s">
        <v>785</v>
      </c>
    </row>
    <row r="322" spans="13:16" x14ac:dyDescent="0.2">
      <c r="M322" s="3">
        <v>35</v>
      </c>
      <c r="N322" s="3">
        <v>-30.129624833009501</v>
      </c>
      <c r="O322" s="3">
        <v>-50.606899283265598</v>
      </c>
      <c r="P322" s="3" t="s">
        <v>785</v>
      </c>
    </row>
    <row r="323" spans="13:16" x14ac:dyDescent="0.2">
      <c r="M323" s="3">
        <v>34</v>
      </c>
      <c r="N323" s="3">
        <v>-30.128510039930799</v>
      </c>
      <c r="O323" s="3">
        <v>-50.602010023667603</v>
      </c>
      <c r="P323" s="3" t="s">
        <v>785</v>
      </c>
    </row>
    <row r="324" spans="13:16" x14ac:dyDescent="0.2">
      <c r="M324" s="3">
        <v>33</v>
      </c>
      <c r="N324" s="3">
        <v>-30.127446656438899</v>
      </c>
      <c r="O324" s="3">
        <v>-50.597346983327</v>
      </c>
      <c r="P324" s="3" t="s">
        <v>785</v>
      </c>
    </row>
    <row r="325" spans="13:16" x14ac:dyDescent="0.2">
      <c r="M325" s="3">
        <v>32</v>
      </c>
      <c r="N325" s="3">
        <v>-30.126324007211</v>
      </c>
      <c r="O325" s="3">
        <v>-50.592425063885798</v>
      </c>
      <c r="P325" s="3" t="s">
        <v>785</v>
      </c>
    </row>
    <row r="326" spans="13:16" x14ac:dyDescent="0.2">
      <c r="M326" s="3">
        <v>31</v>
      </c>
      <c r="N326" s="3">
        <v>-30.125141330188601</v>
      </c>
      <c r="O326" s="3">
        <v>-50.5872406540648</v>
      </c>
      <c r="P326" s="3" t="s">
        <v>785</v>
      </c>
    </row>
    <row r="327" spans="13:16" x14ac:dyDescent="0.2">
      <c r="M327" s="3">
        <v>30</v>
      </c>
      <c r="N327" s="3">
        <v>-30.123935204245299</v>
      </c>
      <c r="O327" s="3">
        <v>-50.581954631272602</v>
      </c>
      <c r="P327" s="3" t="s">
        <v>785</v>
      </c>
    </row>
    <row r="328" spans="13:16" x14ac:dyDescent="0.2">
      <c r="M328" s="3">
        <v>29</v>
      </c>
      <c r="N328" s="3">
        <v>-30.1227417733501</v>
      </c>
      <c r="O328" s="3">
        <v>-50.576725364575303</v>
      </c>
      <c r="P328" s="3" t="s">
        <v>785</v>
      </c>
    </row>
    <row r="329" spans="13:16" x14ac:dyDescent="0.2">
      <c r="M329" s="3">
        <v>28</v>
      </c>
      <c r="N329" s="3">
        <v>-30.121691637760399</v>
      </c>
      <c r="O329" s="3">
        <v>-50.5721249607871</v>
      </c>
      <c r="P329" s="3" t="s">
        <v>785</v>
      </c>
    </row>
    <row r="330" spans="13:16" x14ac:dyDescent="0.2">
      <c r="M330" s="3">
        <v>27</v>
      </c>
      <c r="N330" s="3">
        <v>-30.121166229382901</v>
      </c>
      <c r="O330" s="3">
        <v>-50.567926231723597</v>
      </c>
      <c r="P330" s="3" t="s">
        <v>785</v>
      </c>
    </row>
    <row r="331" spans="13:16" x14ac:dyDescent="0.2">
      <c r="M331" s="3">
        <v>26</v>
      </c>
      <c r="N331" s="3">
        <v>-30.120532761923499</v>
      </c>
      <c r="O331" s="3">
        <v>-50.562865786731301</v>
      </c>
      <c r="P331" s="3" t="s">
        <v>785</v>
      </c>
    </row>
    <row r="332" spans="13:16" x14ac:dyDescent="0.2">
      <c r="M332" s="3">
        <v>25</v>
      </c>
      <c r="N332" s="3">
        <v>-30.119843920303001</v>
      </c>
      <c r="O332" s="3">
        <v>-50.557364579460398</v>
      </c>
      <c r="P332" s="3" t="s">
        <v>785</v>
      </c>
    </row>
    <row r="333" spans="13:16" x14ac:dyDescent="0.2">
      <c r="M333" s="3">
        <v>24</v>
      </c>
      <c r="N333" s="3">
        <v>-30.119201511245599</v>
      </c>
      <c r="O333" s="3">
        <v>-50.5522358005923</v>
      </c>
      <c r="P333" s="3" t="s">
        <v>785</v>
      </c>
    </row>
    <row r="334" spans="13:16" x14ac:dyDescent="0.2">
      <c r="M334" s="3">
        <v>23</v>
      </c>
      <c r="N334" s="3">
        <v>-30.118530135264201</v>
      </c>
      <c r="O334" s="3">
        <v>-50.546877501152302</v>
      </c>
      <c r="P334" s="3" t="s">
        <v>785</v>
      </c>
    </row>
    <row r="335" spans="13:16" x14ac:dyDescent="0.2">
      <c r="M335" s="3">
        <v>22</v>
      </c>
      <c r="N335" s="3">
        <v>-30.1179015198298</v>
      </c>
      <c r="O335" s="3">
        <v>-50.541861946388103</v>
      </c>
      <c r="P335" s="3" t="s">
        <v>785</v>
      </c>
    </row>
    <row r="336" spans="13:16" x14ac:dyDescent="0.2">
      <c r="M336" s="3">
        <v>21</v>
      </c>
      <c r="N336" s="3">
        <v>-30.117236316326</v>
      </c>
      <c r="O336" s="3">
        <v>-50.536556806372197</v>
      </c>
      <c r="P336" s="3" t="s">
        <v>785</v>
      </c>
    </row>
    <row r="337" spans="13:16" x14ac:dyDescent="0.2">
      <c r="M337" s="3">
        <v>20</v>
      </c>
      <c r="N337" s="3">
        <v>-30.1165812070385</v>
      </c>
      <c r="O337" s="3">
        <v>-50.5313332797895</v>
      </c>
      <c r="P337" s="3" t="s">
        <v>785</v>
      </c>
    </row>
    <row r="338" spans="13:16" x14ac:dyDescent="0.2">
      <c r="M338" s="3">
        <v>19</v>
      </c>
      <c r="N338" s="3">
        <v>-30.115977737576699</v>
      </c>
      <c r="O338" s="3">
        <v>-50.526523233058903</v>
      </c>
      <c r="P338" s="3" t="s">
        <v>785</v>
      </c>
    </row>
    <row r="339" spans="13:16" x14ac:dyDescent="0.2">
      <c r="M339" s="3">
        <v>18</v>
      </c>
      <c r="N339" s="3">
        <v>-30.115342122871599</v>
      </c>
      <c r="O339" s="3">
        <v>-50.521459084595897</v>
      </c>
      <c r="P339" s="3" t="s">
        <v>785</v>
      </c>
    </row>
    <row r="340" spans="13:16" x14ac:dyDescent="0.2">
      <c r="M340" s="3">
        <v>17</v>
      </c>
      <c r="N340" s="3">
        <v>-30.114664474207601</v>
      </c>
      <c r="O340" s="3">
        <v>-50.516061071568998</v>
      </c>
      <c r="P340" s="3" t="s">
        <v>785</v>
      </c>
    </row>
    <row r="341" spans="13:16" x14ac:dyDescent="0.2">
      <c r="M341" s="3">
        <v>16</v>
      </c>
      <c r="N341" s="3">
        <v>-30.113975724070901</v>
      </c>
      <c r="O341" s="3">
        <v>-50.5105766228248</v>
      </c>
      <c r="P341" s="3" t="s">
        <v>785</v>
      </c>
    </row>
    <row r="342" spans="13:16" x14ac:dyDescent="0.2">
      <c r="M342" s="3">
        <v>15</v>
      </c>
      <c r="N342" s="3">
        <v>-30.113377358935601</v>
      </c>
      <c r="O342" s="3">
        <v>-50.505813829825001</v>
      </c>
      <c r="P342" s="3" t="s">
        <v>785</v>
      </c>
    </row>
    <row r="343" spans="13:16" x14ac:dyDescent="0.2">
      <c r="M343" s="3">
        <v>14</v>
      </c>
      <c r="N343" s="3">
        <v>-30.112722428645402</v>
      </c>
      <c r="O343" s="3">
        <v>-50.500602242078898</v>
      </c>
      <c r="P343" s="3" t="s">
        <v>785</v>
      </c>
    </row>
    <row r="344" spans="13:16" x14ac:dyDescent="0.2">
      <c r="M344" s="3">
        <v>13</v>
      </c>
      <c r="N344" s="3">
        <v>-30.112029126279801</v>
      </c>
      <c r="O344" s="3">
        <v>-50.495087206376198</v>
      </c>
      <c r="P344" s="3" t="s">
        <v>785</v>
      </c>
    </row>
    <row r="345" spans="13:16" x14ac:dyDescent="0.2">
      <c r="M345" s="3">
        <v>12</v>
      </c>
      <c r="N345" s="3">
        <v>-30.111373956057498</v>
      </c>
      <c r="O345" s="3">
        <v>-50.489876700234603</v>
      </c>
      <c r="P345" s="3" t="s">
        <v>785</v>
      </c>
    </row>
    <row r="346" spans="13:16" x14ac:dyDescent="0.2">
      <c r="M346" s="3">
        <v>11</v>
      </c>
      <c r="N346" s="3">
        <v>-30.110758449033799</v>
      </c>
      <c r="O346" s="3">
        <v>-50.484983780154799</v>
      </c>
      <c r="P346" s="3" t="s">
        <v>785</v>
      </c>
    </row>
    <row r="347" spans="13:16" x14ac:dyDescent="0.2">
      <c r="M347" s="3">
        <v>10</v>
      </c>
      <c r="N347" s="3">
        <v>-30.1100972890926</v>
      </c>
      <c r="O347" s="3">
        <v>-50.479729018250801</v>
      </c>
      <c r="P347" s="3" t="s">
        <v>785</v>
      </c>
    </row>
    <row r="348" spans="13:16" x14ac:dyDescent="0.2">
      <c r="M348" s="3">
        <v>9</v>
      </c>
      <c r="N348" s="3">
        <v>-30.109470780790399</v>
      </c>
      <c r="O348" s="3">
        <v>-50.474751901972702</v>
      </c>
      <c r="P348" s="3" t="s">
        <v>785</v>
      </c>
    </row>
    <row r="349" spans="13:16" x14ac:dyDescent="0.2">
      <c r="M349" s="3">
        <v>8</v>
      </c>
      <c r="N349" s="3">
        <v>-30.108849864041499</v>
      </c>
      <c r="O349" s="3">
        <v>-50.4698205920905</v>
      </c>
      <c r="P349" s="3" t="s">
        <v>785</v>
      </c>
    </row>
    <row r="350" spans="13:16" x14ac:dyDescent="0.2">
      <c r="M350" s="3">
        <v>7</v>
      </c>
      <c r="N350" s="3">
        <v>-30.108168050921901</v>
      </c>
      <c r="O350" s="3">
        <v>-50.464407447937397</v>
      </c>
      <c r="P350" s="3" t="s">
        <v>785</v>
      </c>
    </row>
    <row r="351" spans="13:16" x14ac:dyDescent="0.2">
      <c r="M351" s="3">
        <v>6</v>
      </c>
      <c r="N351" s="3">
        <v>-30.107487693037399</v>
      </c>
      <c r="O351" s="3">
        <v>-50.459007243863802</v>
      </c>
      <c r="P351" s="3" t="s">
        <v>785</v>
      </c>
    </row>
    <row r="352" spans="13:16" x14ac:dyDescent="0.2">
      <c r="M352" s="3">
        <v>5</v>
      </c>
      <c r="N352" s="3">
        <v>-30.106813741682199</v>
      </c>
      <c r="O352" s="3">
        <v>-50.453660118856597</v>
      </c>
      <c r="P352" s="3" t="s">
        <v>785</v>
      </c>
    </row>
    <row r="353" spans="13:16" x14ac:dyDescent="0.2">
      <c r="M353" s="3">
        <v>4</v>
      </c>
      <c r="N353" s="3">
        <v>-30.106142092290401</v>
      </c>
      <c r="O353" s="3">
        <v>-50.448332671821497</v>
      </c>
      <c r="P353" s="3" t="s">
        <v>785</v>
      </c>
    </row>
    <row r="354" spans="13:16" x14ac:dyDescent="0.2">
      <c r="M354" s="3">
        <v>3</v>
      </c>
      <c r="N354" s="3">
        <v>-30.105467053759099</v>
      </c>
      <c r="O354" s="3">
        <v>-50.4429803069972</v>
      </c>
      <c r="P354" s="3" t="s">
        <v>785</v>
      </c>
    </row>
    <row r="355" spans="13:16" x14ac:dyDescent="0.2">
      <c r="M355" s="3">
        <v>2</v>
      </c>
      <c r="N355" s="3">
        <v>-30.1049575996968</v>
      </c>
      <c r="O355" s="3">
        <v>-50.438942478326197</v>
      </c>
      <c r="P355" s="3" t="s">
        <v>785</v>
      </c>
    </row>
    <row r="356" spans="13:16" x14ac:dyDescent="0.2">
      <c r="M356" s="3">
        <v>1</v>
      </c>
      <c r="N356" s="3">
        <v>-30.104634539051499</v>
      </c>
      <c r="O356" s="3">
        <v>-50.438240360638503</v>
      </c>
      <c r="P356" s="3" t="s">
        <v>785</v>
      </c>
    </row>
    <row r="357" spans="13:16" x14ac:dyDescent="0.2">
      <c r="M357" s="3">
        <v>1</v>
      </c>
      <c r="N357" s="3">
        <v>-30.104794061398898</v>
      </c>
      <c r="O357" s="3">
        <v>-50.438143267893601</v>
      </c>
      <c r="P357" s="3" t="s">
        <v>784</v>
      </c>
    </row>
    <row r="358" spans="13:16" x14ac:dyDescent="0.2">
      <c r="M358" s="3">
        <v>2</v>
      </c>
      <c r="N358" s="3">
        <v>-30.105131726845901</v>
      </c>
      <c r="O358" s="3">
        <v>-50.438877126593702</v>
      </c>
      <c r="P358" s="3" t="s">
        <v>784</v>
      </c>
    </row>
    <row r="359" spans="13:16" x14ac:dyDescent="0.2">
      <c r="M359" s="3">
        <v>3</v>
      </c>
      <c r="N359" s="3">
        <v>-30.105645666576699</v>
      </c>
      <c r="O359" s="3">
        <v>-50.442950502414597</v>
      </c>
      <c r="P359" s="3" t="s">
        <v>784</v>
      </c>
    </row>
    <row r="360" spans="13:16" x14ac:dyDescent="0.2">
      <c r="M360" s="3">
        <v>4</v>
      </c>
      <c r="N360" s="3">
        <v>-30.106320706650301</v>
      </c>
      <c r="O360" s="3">
        <v>-50.448302878427199</v>
      </c>
      <c r="P360" s="3" t="s">
        <v>784</v>
      </c>
    </row>
    <row r="361" spans="13:16" x14ac:dyDescent="0.2">
      <c r="M361" s="3">
        <v>5</v>
      </c>
      <c r="N361" s="3">
        <v>-30.106992357278699</v>
      </c>
      <c r="O361" s="3">
        <v>-50.4536303342446</v>
      </c>
      <c r="P361" s="3" t="s">
        <v>784</v>
      </c>
    </row>
    <row r="362" spans="13:16" x14ac:dyDescent="0.2">
      <c r="M362" s="3">
        <v>6</v>
      </c>
      <c r="N362" s="3">
        <v>-30.107666309962099</v>
      </c>
      <c r="O362" s="3">
        <v>-50.458977468768303</v>
      </c>
      <c r="P362" s="3" t="s">
        <v>784</v>
      </c>
    </row>
    <row r="363" spans="13:16" x14ac:dyDescent="0.2">
      <c r="M363" s="3">
        <v>7</v>
      </c>
      <c r="N363" s="3">
        <v>-30.108346669159999</v>
      </c>
      <c r="O363" s="3">
        <v>-50.464377682244503</v>
      </c>
      <c r="P363" s="3" t="s">
        <v>784</v>
      </c>
    </row>
    <row r="364" spans="13:16" x14ac:dyDescent="0.2">
      <c r="M364" s="3">
        <v>8</v>
      </c>
      <c r="N364" s="3">
        <v>-30.1090284834644</v>
      </c>
      <c r="O364" s="3">
        <v>-50.469790834790103</v>
      </c>
      <c r="P364" s="3" t="s">
        <v>784</v>
      </c>
    </row>
    <row r="365" spans="13:16" x14ac:dyDescent="0.2">
      <c r="M365" s="3">
        <v>9</v>
      </c>
      <c r="N365" s="3">
        <v>-30.109649401376402</v>
      </c>
      <c r="O365" s="3">
        <v>-50.474722152993799</v>
      </c>
      <c r="P365" s="3" t="s">
        <v>784</v>
      </c>
    </row>
    <row r="366" spans="13:16" x14ac:dyDescent="0.2">
      <c r="M366" s="3">
        <v>10</v>
      </c>
      <c r="N366" s="3">
        <v>-30.110275911078698</v>
      </c>
      <c r="O366" s="3">
        <v>-50.479699279478297</v>
      </c>
      <c r="P366" s="3" t="s">
        <v>784</v>
      </c>
    </row>
    <row r="367" spans="13:16" x14ac:dyDescent="0.2">
      <c r="M367" s="3">
        <v>11</v>
      </c>
      <c r="N367" s="3">
        <v>-30.110937072325498</v>
      </c>
      <c r="O367" s="3">
        <v>-50.484954050799502</v>
      </c>
      <c r="P367" s="3" t="s">
        <v>784</v>
      </c>
    </row>
    <row r="368" spans="13:16" x14ac:dyDescent="0.2">
      <c r="M368" s="3">
        <v>12</v>
      </c>
      <c r="N368" s="3">
        <v>-30.111552580549699</v>
      </c>
      <c r="O368" s="3">
        <v>-50.489846979539003</v>
      </c>
      <c r="P368" s="3" t="s">
        <v>784</v>
      </c>
    </row>
    <row r="369" spans="13:16" x14ac:dyDescent="0.2">
      <c r="M369" s="3">
        <v>13</v>
      </c>
      <c r="N369" s="3">
        <v>-30.112207752050502</v>
      </c>
      <c r="O369" s="3">
        <v>-50.495057494914199</v>
      </c>
      <c r="P369" s="3" t="s">
        <v>784</v>
      </c>
    </row>
    <row r="370" spans="13:16" x14ac:dyDescent="0.2">
      <c r="M370" s="3">
        <v>14</v>
      </c>
      <c r="N370" s="3">
        <v>-30.1129010555746</v>
      </c>
      <c r="O370" s="3">
        <v>-50.500572538854001</v>
      </c>
      <c r="P370" s="3" t="s">
        <v>784</v>
      </c>
    </row>
    <row r="371" spans="13:16" x14ac:dyDescent="0.2">
      <c r="M371" s="3">
        <v>15</v>
      </c>
      <c r="N371" s="3">
        <v>-30.113555987075699</v>
      </c>
      <c r="O371" s="3">
        <v>-50.505784135320802</v>
      </c>
      <c r="P371" s="3" t="s">
        <v>784</v>
      </c>
    </row>
    <row r="372" spans="13:16" x14ac:dyDescent="0.2">
      <c r="M372" s="3">
        <v>16</v>
      </c>
      <c r="N372" s="3">
        <v>-30.114154353454801</v>
      </c>
      <c r="O372" s="3">
        <v>-50.510546937391901</v>
      </c>
      <c r="P372" s="3" t="s">
        <v>784</v>
      </c>
    </row>
    <row r="373" spans="13:16" x14ac:dyDescent="0.2">
      <c r="M373" s="3">
        <v>17</v>
      </c>
      <c r="N373" s="3">
        <v>-30.114843105095598</v>
      </c>
      <c r="O373" s="3">
        <v>-50.516031397168199</v>
      </c>
      <c r="P373" s="3" t="s">
        <v>784</v>
      </c>
    </row>
    <row r="374" spans="13:16" x14ac:dyDescent="0.2">
      <c r="M374" s="3">
        <v>18</v>
      </c>
      <c r="N374" s="3">
        <v>-30.115520754858199</v>
      </c>
      <c r="O374" s="3">
        <v>-50.521429418025299</v>
      </c>
      <c r="P374" s="3" t="s">
        <v>784</v>
      </c>
    </row>
    <row r="375" spans="13:16" x14ac:dyDescent="0.2">
      <c r="M375" s="3">
        <v>19</v>
      </c>
      <c r="N375" s="3">
        <v>-30.116156370714499</v>
      </c>
      <c r="O375" s="3">
        <v>-50.526493574805698</v>
      </c>
      <c r="P375" s="3" t="s">
        <v>784</v>
      </c>
    </row>
    <row r="376" spans="13:16" x14ac:dyDescent="0.2">
      <c r="M376" s="3">
        <v>20</v>
      </c>
      <c r="N376" s="3">
        <v>-30.116759841616201</v>
      </c>
      <c r="O376" s="3">
        <v>-50.5313036322096</v>
      </c>
      <c r="P376" s="3" t="s">
        <v>784</v>
      </c>
    </row>
    <row r="377" spans="13:16" x14ac:dyDescent="0.2">
      <c r="M377" s="3">
        <v>21</v>
      </c>
      <c r="N377" s="3">
        <v>-30.117414952016698</v>
      </c>
      <c r="O377" s="3">
        <v>-50.5365271668012</v>
      </c>
      <c r="P377" s="3" t="s">
        <v>784</v>
      </c>
    </row>
    <row r="378" spans="13:16" x14ac:dyDescent="0.2">
      <c r="M378" s="3">
        <v>22</v>
      </c>
      <c r="N378" s="3">
        <v>-30.118080156784501</v>
      </c>
      <c r="O378" s="3">
        <v>-50.541832316029002</v>
      </c>
      <c r="P378" s="3" t="s">
        <v>784</v>
      </c>
    </row>
    <row r="379" spans="13:16" x14ac:dyDescent="0.2">
      <c r="M379" s="3">
        <v>23</v>
      </c>
      <c r="N379" s="3">
        <v>-30.118708773574799</v>
      </c>
      <c r="O379" s="3">
        <v>-50.546847880798197</v>
      </c>
      <c r="P379" s="3" t="s">
        <v>784</v>
      </c>
    </row>
    <row r="380" spans="13:16" x14ac:dyDescent="0.2">
      <c r="M380" s="3">
        <v>24</v>
      </c>
      <c r="N380" s="3">
        <v>-30.119380150770301</v>
      </c>
      <c r="O380" s="3">
        <v>-50.552206189068102</v>
      </c>
      <c r="P380" s="3" t="s">
        <v>784</v>
      </c>
    </row>
    <row r="381" spans="13:16" x14ac:dyDescent="0.2">
      <c r="M381" s="3">
        <v>25</v>
      </c>
      <c r="N381" s="3">
        <v>-30.120022561004099</v>
      </c>
      <c r="O381" s="3">
        <v>-50.557334976514198</v>
      </c>
      <c r="P381" s="3" t="s">
        <v>784</v>
      </c>
    </row>
    <row r="382" spans="13:16" x14ac:dyDescent="0.2">
      <c r="M382" s="3">
        <v>26</v>
      </c>
      <c r="N382" s="3">
        <v>-30.120711403826402</v>
      </c>
      <c r="O382" s="3">
        <v>-50.562836192519299</v>
      </c>
      <c r="P382" s="3" t="s">
        <v>784</v>
      </c>
    </row>
    <row r="383" spans="13:16" x14ac:dyDescent="0.2">
      <c r="M383" s="3">
        <v>27</v>
      </c>
      <c r="N383" s="3">
        <v>-30.121344872523299</v>
      </c>
      <c r="O383" s="3">
        <v>-50.5678966466132</v>
      </c>
      <c r="P383" s="3" t="s">
        <v>784</v>
      </c>
    </row>
    <row r="384" spans="13:16" x14ac:dyDescent="0.2">
      <c r="M384" s="3">
        <v>28</v>
      </c>
      <c r="N384" s="3">
        <v>-30.1218688166419</v>
      </c>
      <c r="O384" s="3">
        <v>-50.572083672056898</v>
      </c>
      <c r="P384" s="3" t="s">
        <v>784</v>
      </c>
    </row>
    <row r="385" spans="13:16" x14ac:dyDescent="0.2">
      <c r="M385" s="3">
        <v>29</v>
      </c>
      <c r="N385" s="3">
        <v>-30.122916341577501</v>
      </c>
      <c r="O385" s="3">
        <v>-50.576672639361099</v>
      </c>
      <c r="P385" s="3" t="s">
        <v>784</v>
      </c>
    </row>
    <row r="386" spans="13:16" x14ac:dyDescent="0.2">
      <c r="M386" s="3">
        <v>30</v>
      </c>
      <c r="N386" s="3">
        <v>-30.124109774850801</v>
      </c>
      <c r="O386" s="3">
        <v>-50.581901915571301</v>
      </c>
      <c r="P386" s="3" t="s">
        <v>784</v>
      </c>
    </row>
    <row r="387" spans="13:16" x14ac:dyDescent="0.2">
      <c r="M387" s="3">
        <v>31</v>
      </c>
      <c r="N387" s="3">
        <v>-30.125315903182901</v>
      </c>
      <c r="O387" s="3">
        <v>-50.5871879479214</v>
      </c>
      <c r="P387" s="3" t="s">
        <v>784</v>
      </c>
    </row>
    <row r="388" spans="13:16" x14ac:dyDescent="0.2">
      <c r="M388" s="3">
        <v>32</v>
      </c>
      <c r="N388" s="3">
        <v>-30.126498582145</v>
      </c>
      <c r="O388" s="3">
        <v>-50.592372365356198</v>
      </c>
      <c r="P388" s="3" t="s">
        <v>784</v>
      </c>
    </row>
    <row r="389" spans="13:16" x14ac:dyDescent="0.2">
      <c r="M389" s="3">
        <v>33</v>
      </c>
      <c r="N389" s="3">
        <v>-30.127621233172501</v>
      </c>
      <c r="O389" s="3">
        <v>-50.597294291847902</v>
      </c>
      <c r="P389" s="3" t="s">
        <v>784</v>
      </c>
    </row>
    <row r="390" spans="13:16" x14ac:dyDescent="0.2">
      <c r="M390" s="3">
        <v>34</v>
      </c>
      <c r="N390" s="3">
        <v>-30.128684618587801</v>
      </c>
      <c r="O390" s="3">
        <v>-50.601957339831898</v>
      </c>
      <c r="P390" s="3" t="s">
        <v>784</v>
      </c>
    </row>
    <row r="391" spans="13:16" x14ac:dyDescent="0.2">
      <c r="M391" s="3">
        <v>35</v>
      </c>
      <c r="N391" s="3">
        <v>-30.129799413544301</v>
      </c>
      <c r="O391" s="3">
        <v>-50.606846606841501</v>
      </c>
      <c r="P391" s="3" t="s">
        <v>784</v>
      </c>
    </row>
    <row r="392" spans="13:16" x14ac:dyDescent="0.2">
      <c r="M392" s="3">
        <v>36</v>
      </c>
      <c r="N392" s="3">
        <v>-30.1310135929814</v>
      </c>
      <c r="O392" s="3">
        <v>-50.612172776218998</v>
      </c>
      <c r="P392" s="3" t="s">
        <v>784</v>
      </c>
    </row>
    <row r="393" spans="13:16" x14ac:dyDescent="0.2">
      <c r="M393" s="3">
        <v>37</v>
      </c>
      <c r="N393" s="3">
        <v>-30.1322176853066</v>
      </c>
      <c r="O393" s="3">
        <v>-50.617455927283601</v>
      </c>
      <c r="P393" s="3" t="s">
        <v>784</v>
      </c>
    </row>
    <row r="394" spans="13:16" x14ac:dyDescent="0.2">
      <c r="M394" s="3">
        <v>38</v>
      </c>
      <c r="N394" s="3">
        <v>-30.133414894430601</v>
      </c>
      <c r="O394" s="3">
        <v>-50.622710060479903</v>
      </c>
      <c r="P394" s="3" t="s">
        <v>784</v>
      </c>
    </row>
    <row r="395" spans="13:16" x14ac:dyDescent="0.2">
      <c r="M395" s="3">
        <v>39</v>
      </c>
      <c r="N395" s="3">
        <v>-30.134568853007899</v>
      </c>
      <c r="O395" s="3">
        <v>-50.627775008209497</v>
      </c>
      <c r="P395" s="3" t="s">
        <v>784</v>
      </c>
    </row>
    <row r="396" spans="13:16" x14ac:dyDescent="0.2">
      <c r="M396" s="3">
        <v>40</v>
      </c>
      <c r="N396" s="3">
        <v>-30.135729287712699</v>
      </c>
      <c r="O396" s="3">
        <v>-50.632869744684399</v>
      </c>
      <c r="P396" s="3" t="s">
        <v>784</v>
      </c>
    </row>
    <row r="397" spans="13:16" x14ac:dyDescent="0.2">
      <c r="M397" s="3">
        <v>41</v>
      </c>
      <c r="N397" s="3">
        <v>-30.1369419583013</v>
      </c>
      <c r="O397" s="3">
        <v>-50.638194279481297</v>
      </c>
      <c r="P397" s="3" t="s">
        <v>784</v>
      </c>
    </row>
    <row r="398" spans="13:16" x14ac:dyDescent="0.2">
      <c r="M398" s="3">
        <v>42</v>
      </c>
      <c r="N398" s="3">
        <v>-30.138150396607902</v>
      </c>
      <c r="O398" s="3">
        <v>-50.643501829756303</v>
      </c>
      <c r="P398" s="3" t="s">
        <v>784</v>
      </c>
    </row>
    <row r="399" spans="13:16" x14ac:dyDescent="0.2">
      <c r="M399" s="3">
        <v>43</v>
      </c>
      <c r="N399" s="3">
        <v>-30.139332869447401</v>
      </c>
      <c r="O399" s="3">
        <v>-50.6486962230221</v>
      </c>
      <c r="P399" s="3" t="s">
        <v>784</v>
      </c>
    </row>
    <row r="400" spans="13:16" x14ac:dyDescent="0.2">
      <c r="M400" s="3">
        <v>44</v>
      </c>
      <c r="N400" s="3">
        <v>-30.1405215289636</v>
      </c>
      <c r="O400" s="3">
        <v>-50.653918961290302</v>
      </c>
      <c r="P400" s="3" t="s">
        <v>784</v>
      </c>
    </row>
    <row r="401" spans="13:16" x14ac:dyDescent="0.2">
      <c r="M401" s="3">
        <v>45</v>
      </c>
      <c r="N401" s="3">
        <v>-30.141674288655199</v>
      </c>
      <c r="O401" s="3">
        <v>-50.658984854594202</v>
      </c>
      <c r="P401" s="3" t="s">
        <v>784</v>
      </c>
    </row>
    <row r="402" spans="13:16" x14ac:dyDescent="0.2">
      <c r="M402" s="3">
        <v>46</v>
      </c>
      <c r="N402" s="3">
        <v>-30.142841547345899</v>
      </c>
      <c r="O402" s="3">
        <v>-50.664115193146301</v>
      </c>
      <c r="P402" s="3" t="s">
        <v>784</v>
      </c>
    </row>
    <row r="403" spans="13:16" x14ac:dyDescent="0.2">
      <c r="M403" s="3">
        <v>47</v>
      </c>
      <c r="N403" s="3">
        <v>-30.1440022188889</v>
      </c>
      <c r="O403" s="3">
        <v>-50.669217744707701</v>
      </c>
      <c r="P403" s="3" t="s">
        <v>784</v>
      </c>
    </row>
    <row r="404" spans="13:16" x14ac:dyDescent="0.2">
      <c r="M404" s="3">
        <v>48</v>
      </c>
      <c r="N404" s="3">
        <v>-30.1451999186996</v>
      </c>
      <c r="O404" s="3">
        <v>-50.674484352695004</v>
      </c>
      <c r="P404" s="3" t="s">
        <v>784</v>
      </c>
    </row>
    <row r="405" spans="13:16" x14ac:dyDescent="0.2">
      <c r="M405" s="3">
        <v>49</v>
      </c>
      <c r="N405" s="3">
        <v>-30.146405252642801</v>
      </c>
      <c r="O405" s="3">
        <v>-50.6797854339083</v>
      </c>
      <c r="P405" s="3" t="s">
        <v>784</v>
      </c>
    </row>
    <row r="406" spans="13:16" x14ac:dyDescent="0.2">
      <c r="M406" s="3">
        <v>50</v>
      </c>
      <c r="N406" s="3">
        <v>-30.147607089354501</v>
      </c>
      <c r="O406" s="3">
        <v>-50.685072015417099</v>
      </c>
      <c r="P406" s="3" t="s">
        <v>784</v>
      </c>
    </row>
    <row r="407" spans="13:16" x14ac:dyDescent="0.2">
      <c r="M407" s="3">
        <v>51</v>
      </c>
      <c r="N407" s="3">
        <v>-30.148797954230201</v>
      </c>
      <c r="O407" s="3">
        <v>-50.690311722106102</v>
      </c>
      <c r="P407" s="3" t="s">
        <v>784</v>
      </c>
    </row>
    <row r="408" spans="13:16" x14ac:dyDescent="0.2">
      <c r="M408" s="3">
        <v>52</v>
      </c>
      <c r="N408" s="3">
        <v>-30.149999733416202</v>
      </c>
      <c r="O408" s="3">
        <v>-50.695600326619001</v>
      </c>
      <c r="P408" s="3" t="s">
        <v>784</v>
      </c>
    </row>
    <row r="409" spans="13:16" x14ac:dyDescent="0.2">
      <c r="M409" s="3">
        <v>53</v>
      </c>
      <c r="N409" s="3">
        <v>-30.151200388991999</v>
      </c>
      <c r="O409" s="3">
        <v>-50.7008852218204</v>
      </c>
      <c r="P409" s="3" t="s">
        <v>784</v>
      </c>
    </row>
    <row r="410" spans="13:16" x14ac:dyDescent="0.2">
      <c r="M410" s="3">
        <v>54</v>
      </c>
      <c r="N410" s="3">
        <v>-30.152402016036</v>
      </c>
      <c r="O410" s="3">
        <v>-50.706174916171001</v>
      </c>
      <c r="P410" s="3" t="s">
        <v>784</v>
      </c>
    </row>
    <row r="411" spans="13:16" x14ac:dyDescent="0.2">
      <c r="M411" s="3">
        <v>55</v>
      </c>
      <c r="N411" s="3">
        <v>-30.1535937727784</v>
      </c>
      <c r="O411" s="3">
        <v>-50.7114229199817</v>
      </c>
      <c r="P411" s="3" t="s">
        <v>784</v>
      </c>
    </row>
    <row r="412" spans="13:16" x14ac:dyDescent="0.2">
      <c r="M412" s="3">
        <v>56</v>
      </c>
      <c r="N412" s="3">
        <v>-30.154781037394699</v>
      </c>
      <c r="O412" s="3">
        <v>-50.716651852765999</v>
      </c>
      <c r="P412" s="3" t="s">
        <v>784</v>
      </c>
    </row>
    <row r="413" spans="13:16" x14ac:dyDescent="0.2">
      <c r="M413" s="3">
        <v>57</v>
      </c>
      <c r="N413" s="3">
        <v>-30.155981211808299</v>
      </c>
      <c r="O413" s="3">
        <v>-50.721938717499</v>
      </c>
      <c r="P413" s="3" t="s">
        <v>784</v>
      </c>
    </row>
    <row r="414" spans="13:16" x14ac:dyDescent="0.2">
      <c r="M414" s="3">
        <v>58</v>
      </c>
      <c r="N414" s="3">
        <v>-30.1571158706133</v>
      </c>
      <c r="O414" s="3">
        <v>-50.726937821352401</v>
      </c>
      <c r="P414" s="3" t="s">
        <v>784</v>
      </c>
    </row>
    <row r="415" spans="13:16" x14ac:dyDescent="0.2">
      <c r="M415" s="3">
        <v>59</v>
      </c>
      <c r="N415" s="3">
        <v>-30.1581456166717</v>
      </c>
      <c r="O415" s="3">
        <v>-50.731475825477197</v>
      </c>
      <c r="P415" s="3" t="s">
        <v>784</v>
      </c>
    </row>
    <row r="416" spans="13:16" x14ac:dyDescent="0.2">
      <c r="M416" s="3">
        <v>60</v>
      </c>
      <c r="N416" s="3">
        <v>-30.159178847691098</v>
      </c>
      <c r="O416" s="3">
        <v>-50.736029700387299</v>
      </c>
      <c r="P416" s="3" t="s">
        <v>784</v>
      </c>
    </row>
    <row r="417" spans="13:16" x14ac:dyDescent="0.2">
      <c r="M417" s="3">
        <v>61</v>
      </c>
      <c r="N417" s="3">
        <v>-30.160336002783598</v>
      </c>
      <c r="O417" s="3">
        <v>-50.7411305320894</v>
      </c>
      <c r="P417" s="3" t="s">
        <v>784</v>
      </c>
    </row>
    <row r="418" spans="13:16" x14ac:dyDescent="0.2">
      <c r="M418" s="3">
        <v>62</v>
      </c>
      <c r="N418" s="3">
        <v>-30.161316653950902</v>
      </c>
      <c r="O418" s="3">
        <v>-50.745454610979003</v>
      </c>
      <c r="P418" s="3" t="s">
        <v>784</v>
      </c>
    </row>
    <row r="419" spans="13:16" x14ac:dyDescent="0.2">
      <c r="M419" s="3">
        <v>63</v>
      </c>
      <c r="N419" s="3">
        <v>-30.1629746949836</v>
      </c>
      <c r="O419" s="3">
        <v>-50.749439440165197</v>
      </c>
      <c r="P419" s="3" t="s">
        <v>784</v>
      </c>
    </row>
    <row r="420" spans="13:16" x14ac:dyDescent="0.2">
      <c r="M420" s="3">
        <v>64</v>
      </c>
      <c r="N420" s="3">
        <v>-30.164935847309302</v>
      </c>
      <c r="O420" s="3">
        <v>-50.754153332891804</v>
      </c>
      <c r="P420" s="3" t="s">
        <v>784</v>
      </c>
    </row>
    <row r="421" spans="13:16" x14ac:dyDescent="0.2">
      <c r="M421" s="3">
        <v>65</v>
      </c>
      <c r="N421" s="3">
        <v>-30.166834830178502</v>
      </c>
      <c r="O421" s="3">
        <v>-50.7587183217994</v>
      </c>
      <c r="P421" s="3" t="s">
        <v>784</v>
      </c>
    </row>
    <row r="422" spans="13:16" x14ac:dyDescent="0.2">
      <c r="M422" s="3">
        <v>66</v>
      </c>
      <c r="N422" s="3">
        <v>-30.168913476650602</v>
      </c>
      <c r="O422" s="3">
        <v>-50.763715733701197</v>
      </c>
      <c r="P422" s="3" t="s">
        <v>784</v>
      </c>
    </row>
    <row r="423" spans="13:16" x14ac:dyDescent="0.2">
      <c r="M423" s="3">
        <v>67</v>
      </c>
      <c r="N423" s="3">
        <v>-30.170926228486</v>
      </c>
      <c r="O423" s="3">
        <v>-50.768555536925597</v>
      </c>
      <c r="P423" s="3" t="s">
        <v>784</v>
      </c>
    </row>
    <row r="424" spans="13:16" x14ac:dyDescent="0.2">
      <c r="M424" s="3">
        <v>68</v>
      </c>
      <c r="N424" s="3">
        <v>-30.172868209295899</v>
      </c>
      <c r="O424" s="3">
        <v>-50.773225779045802</v>
      </c>
      <c r="P424" s="3" t="s">
        <v>784</v>
      </c>
    </row>
    <row r="425" spans="13:16" x14ac:dyDescent="0.2">
      <c r="M425" s="3">
        <v>69</v>
      </c>
      <c r="N425" s="3">
        <v>-30.174804496537501</v>
      </c>
      <c r="O425" s="3">
        <v>-50.777882715080999</v>
      </c>
      <c r="P425" s="3" t="s">
        <v>784</v>
      </c>
    </row>
    <row r="426" spans="13:16" x14ac:dyDescent="0.2">
      <c r="M426" s="3">
        <v>70</v>
      </c>
      <c r="N426" s="3">
        <v>-30.176849435154502</v>
      </c>
      <c r="O426" s="3">
        <v>-50.782801860395999</v>
      </c>
      <c r="P426" s="3" t="s">
        <v>784</v>
      </c>
    </row>
    <row r="427" spans="13:16" x14ac:dyDescent="0.2">
      <c r="M427" s="3">
        <v>71</v>
      </c>
      <c r="N427" s="3">
        <v>-30.1789228178895</v>
      </c>
      <c r="O427" s="3">
        <v>-50.787790013984598</v>
      </c>
      <c r="P427" s="3" t="s">
        <v>784</v>
      </c>
    </row>
    <row r="428" spans="13:16" x14ac:dyDescent="0.2">
      <c r="M428" s="3">
        <v>72</v>
      </c>
      <c r="N428" s="3">
        <v>-30.1808344021705</v>
      </c>
      <c r="O428" s="3">
        <v>-50.792389404650102</v>
      </c>
      <c r="P428" s="3" t="s">
        <v>784</v>
      </c>
    </row>
    <row r="429" spans="13:16" x14ac:dyDescent="0.2">
      <c r="M429" s="3">
        <v>73</v>
      </c>
      <c r="N429" s="3">
        <v>-30.182732510056599</v>
      </c>
      <c r="O429" s="3">
        <v>-50.796956904020099</v>
      </c>
      <c r="P429" s="3" t="s">
        <v>784</v>
      </c>
    </row>
    <row r="430" spans="13:16" x14ac:dyDescent="0.2">
      <c r="M430" s="3">
        <v>74</v>
      </c>
      <c r="N430" s="3">
        <v>-30.1845463167313</v>
      </c>
      <c r="O430" s="3">
        <v>-50.801322190577899</v>
      </c>
      <c r="P430" s="3" t="s">
        <v>784</v>
      </c>
    </row>
    <row r="431" spans="13:16" x14ac:dyDescent="0.2">
      <c r="M431" s="3">
        <v>75</v>
      </c>
      <c r="N431" s="3">
        <v>-30.1860068575475</v>
      </c>
      <c r="O431" s="3">
        <v>-50.804837473386101</v>
      </c>
      <c r="P431" s="3" t="s">
        <v>784</v>
      </c>
    </row>
    <row r="432" spans="13:16" x14ac:dyDescent="0.2">
      <c r="M432" s="3">
        <v>76</v>
      </c>
      <c r="N432" s="3">
        <v>-30.1860947607891</v>
      </c>
      <c r="O432" s="3">
        <v>-50.809134596732299</v>
      </c>
      <c r="P432" s="3" t="s">
        <v>784</v>
      </c>
    </row>
    <row r="433" spans="13:16" x14ac:dyDescent="0.2">
      <c r="M433" s="3">
        <v>77</v>
      </c>
      <c r="N433" s="3">
        <v>-30.186202502420901</v>
      </c>
      <c r="O433" s="3">
        <v>-50.814410838776602</v>
      </c>
      <c r="P433" s="3" t="s">
        <v>784</v>
      </c>
    </row>
    <row r="434" spans="13:16" x14ac:dyDescent="0.2">
      <c r="M434" s="3">
        <v>78</v>
      </c>
      <c r="N434" s="3">
        <v>-30.1863152564502</v>
      </c>
      <c r="O434" s="3">
        <v>-50.8199429342109</v>
      </c>
      <c r="P434" s="3" t="s">
        <v>784</v>
      </c>
    </row>
    <row r="435" spans="13:16" x14ac:dyDescent="0.2">
      <c r="M435" s="3">
        <v>79</v>
      </c>
      <c r="N435" s="3">
        <v>-30.1864217867722</v>
      </c>
      <c r="O435" s="3">
        <v>-50.825178171832803</v>
      </c>
      <c r="P435" s="3" t="s">
        <v>784</v>
      </c>
    </row>
    <row r="436" spans="13:16" x14ac:dyDescent="0.2">
      <c r="M436" s="3">
        <v>80</v>
      </c>
      <c r="N436" s="3">
        <v>-30.186537174889601</v>
      </c>
      <c r="O436" s="3">
        <v>-50.830865586120602</v>
      </c>
      <c r="P436" s="3" t="s">
        <v>784</v>
      </c>
    </row>
    <row r="437" spans="13:16" x14ac:dyDescent="0.2">
      <c r="M437" s="3">
        <v>81</v>
      </c>
      <c r="N437" s="3">
        <v>-30.1866433669793</v>
      </c>
      <c r="O437" s="3">
        <v>-50.836106770322999</v>
      </c>
      <c r="P437" s="3" t="s">
        <v>784</v>
      </c>
    </row>
    <row r="438" spans="13:16" x14ac:dyDescent="0.2">
      <c r="M438" s="3">
        <v>82</v>
      </c>
      <c r="N438" s="3">
        <v>-30.186753669905801</v>
      </c>
      <c r="O438" s="3">
        <v>-50.841562467945302</v>
      </c>
      <c r="P438" s="3" t="s">
        <v>784</v>
      </c>
    </row>
    <row r="439" spans="13:16" x14ac:dyDescent="0.2">
      <c r="M439" s="3">
        <v>83</v>
      </c>
      <c r="N439" s="3">
        <v>-30.1868647051928</v>
      </c>
      <c r="O439" s="3">
        <v>-50.847066896154502</v>
      </c>
      <c r="P439" s="3" t="s">
        <v>784</v>
      </c>
    </row>
    <row r="440" spans="13:16" x14ac:dyDescent="0.2">
      <c r="M440" s="3">
        <v>84</v>
      </c>
      <c r="N440" s="3">
        <v>-30.1869646065017</v>
      </c>
      <c r="O440" s="3">
        <v>-50.852024954387197</v>
      </c>
      <c r="P440" s="3" t="s">
        <v>784</v>
      </c>
    </row>
    <row r="441" spans="13:16" x14ac:dyDescent="0.2">
      <c r="M441" s="3">
        <v>85</v>
      </c>
      <c r="N441" s="3">
        <v>-30.187075587347898</v>
      </c>
      <c r="O441" s="3">
        <v>-50.857551118034898</v>
      </c>
      <c r="P441" s="3" t="s">
        <v>784</v>
      </c>
    </row>
    <row r="442" spans="13:16" x14ac:dyDescent="0.2">
      <c r="M442" s="3">
        <v>86</v>
      </c>
      <c r="N442" s="3">
        <v>-30.187185187840502</v>
      </c>
      <c r="O442" s="3">
        <v>-50.863015385051497</v>
      </c>
      <c r="P442" s="3" t="s">
        <v>784</v>
      </c>
    </row>
    <row r="443" spans="13:16" x14ac:dyDescent="0.2">
      <c r="M443" s="3">
        <v>87</v>
      </c>
      <c r="N443" s="3">
        <v>-30.187294941176699</v>
      </c>
      <c r="O443" s="3">
        <v>-50.868499089889802</v>
      </c>
      <c r="P443" s="3" t="s">
        <v>784</v>
      </c>
    </row>
    <row r="444" spans="13:16" x14ac:dyDescent="0.2">
      <c r="M444" s="3">
        <v>88</v>
      </c>
      <c r="N444" s="3">
        <v>-30.187396217448001</v>
      </c>
      <c r="O444" s="3">
        <v>-50.873570627391203</v>
      </c>
      <c r="P444" s="3" t="s">
        <v>784</v>
      </c>
    </row>
    <row r="445" spans="13:16" x14ac:dyDescent="0.2">
      <c r="M445" s="3">
        <v>89</v>
      </c>
      <c r="N445" s="3">
        <v>-30.187510355207198</v>
      </c>
      <c r="O445" s="3">
        <v>-50.879296700830203</v>
      </c>
      <c r="P445" s="3" t="s">
        <v>784</v>
      </c>
    </row>
    <row r="446" spans="13:16" x14ac:dyDescent="0.2">
      <c r="M446" s="3">
        <v>90</v>
      </c>
      <c r="N446" s="3">
        <v>-30.1876152752065</v>
      </c>
      <c r="O446" s="3">
        <v>-50.884573418214202</v>
      </c>
      <c r="P446" s="3" t="s">
        <v>784</v>
      </c>
    </row>
    <row r="447" spans="13:16" x14ac:dyDescent="0.2">
      <c r="M447" s="3">
        <v>91</v>
      </c>
      <c r="N447" s="3">
        <v>-30.187722808641801</v>
      </c>
      <c r="O447" s="3">
        <v>-50.889991212214603</v>
      </c>
      <c r="P447" s="3" t="s">
        <v>784</v>
      </c>
    </row>
    <row r="448" spans="13:16" x14ac:dyDescent="0.2">
      <c r="M448" s="3">
        <v>92</v>
      </c>
      <c r="N448" s="3">
        <v>-30.186487081931102</v>
      </c>
      <c r="O448" s="3">
        <v>-50.894578480126498</v>
      </c>
      <c r="P448" s="3" t="s">
        <v>784</v>
      </c>
    </row>
    <row r="449" spans="13:16" x14ac:dyDescent="0.2">
      <c r="M449" s="3">
        <v>93</v>
      </c>
      <c r="N449" s="3">
        <v>-30.184919497107799</v>
      </c>
      <c r="O449" s="3">
        <v>-50.900396385395503</v>
      </c>
      <c r="P449" s="3" t="s">
        <v>784</v>
      </c>
    </row>
    <row r="450" spans="13:16" x14ac:dyDescent="0.2">
      <c r="M450" s="3">
        <v>94</v>
      </c>
      <c r="N450" s="3">
        <v>-30.184131062741201</v>
      </c>
      <c r="O450" s="3">
        <v>-50.903322101448502</v>
      </c>
      <c r="P450" s="3" t="s">
        <v>784</v>
      </c>
    </row>
    <row r="451" spans="13:16" x14ac:dyDescent="0.2">
      <c r="M451" s="3">
        <v>95</v>
      </c>
      <c r="N451" s="3">
        <v>-30.183467684271399</v>
      </c>
      <c r="O451" s="3">
        <v>-50.906688912257401</v>
      </c>
      <c r="P451" s="3" t="s">
        <v>784</v>
      </c>
    </row>
    <row r="452" spans="13:16" x14ac:dyDescent="0.2">
      <c r="M452" s="3">
        <v>96</v>
      </c>
      <c r="N452" s="3">
        <v>-30.182795135963602</v>
      </c>
      <c r="O452" s="3">
        <v>-50.9101013909805</v>
      </c>
      <c r="P452" s="3" t="s">
        <v>784</v>
      </c>
    </row>
    <row r="453" spans="13:16" x14ac:dyDescent="0.2">
      <c r="M453" s="3">
        <v>97</v>
      </c>
      <c r="N453" s="3">
        <v>-30.182558063323398</v>
      </c>
      <c r="O453" s="3">
        <v>-50.9130422718031</v>
      </c>
      <c r="P453" s="3" t="s">
        <v>784</v>
      </c>
    </row>
    <row r="454" spans="13:16" x14ac:dyDescent="0.2">
      <c r="M454" s="3">
        <v>98</v>
      </c>
      <c r="N454" s="3">
        <v>-30.182262278974999</v>
      </c>
      <c r="O454" s="3">
        <v>-50.916710406398302</v>
      </c>
      <c r="P454" s="3" t="s">
        <v>784</v>
      </c>
    </row>
    <row r="455" spans="13:16" x14ac:dyDescent="0.2">
      <c r="M455" s="3">
        <v>99</v>
      </c>
      <c r="N455" s="3">
        <v>-30.182031237720398</v>
      </c>
      <c r="O455" s="3">
        <v>-50.9195742808825</v>
      </c>
      <c r="P455" s="3" t="s">
        <v>784</v>
      </c>
    </row>
    <row r="456" spans="13:16" x14ac:dyDescent="0.2">
      <c r="M456" s="3">
        <v>100</v>
      </c>
      <c r="N456" s="3">
        <v>-30.181919186633699</v>
      </c>
      <c r="O456" s="3">
        <v>-50.920962220131599</v>
      </c>
      <c r="P456" s="3" t="s">
        <v>784</v>
      </c>
    </row>
    <row r="457" spans="13:16" x14ac:dyDescent="0.2">
      <c r="M457" s="3">
        <v>101</v>
      </c>
      <c r="N457" s="3">
        <v>-30.1804702637065</v>
      </c>
      <c r="O457" s="3">
        <v>-50.9214594672979</v>
      </c>
      <c r="P457" s="3" t="s">
        <v>784</v>
      </c>
    </row>
    <row r="458" spans="13:16" x14ac:dyDescent="0.2">
      <c r="M458" s="3">
        <v>102</v>
      </c>
      <c r="N458" s="3">
        <v>-30.1777097339505</v>
      </c>
      <c r="O458" s="3">
        <v>-50.922406550061901</v>
      </c>
      <c r="P458" s="3" t="s">
        <v>784</v>
      </c>
    </row>
    <row r="459" spans="13:16" x14ac:dyDescent="0.2">
      <c r="M459" s="3">
        <v>103</v>
      </c>
      <c r="N459" s="3">
        <v>-30.174157105435299</v>
      </c>
      <c r="O459" s="3">
        <v>-50.9236253842138</v>
      </c>
      <c r="P459" s="3" t="s">
        <v>784</v>
      </c>
    </row>
    <row r="460" spans="13:16" x14ac:dyDescent="0.2">
      <c r="M460" s="3">
        <v>104</v>
      </c>
      <c r="N460" s="3">
        <v>-30.171792017318801</v>
      </c>
      <c r="O460" s="3">
        <v>-50.924436711935797</v>
      </c>
      <c r="P460" s="3" t="s">
        <v>784</v>
      </c>
    </row>
    <row r="461" spans="13:16" x14ac:dyDescent="0.2">
      <c r="M461" s="3">
        <v>105</v>
      </c>
      <c r="N461" s="3">
        <v>-30.1674876915136</v>
      </c>
      <c r="O461" s="3">
        <v>-50.925913220250401</v>
      </c>
      <c r="P461" s="3" t="s">
        <v>784</v>
      </c>
    </row>
    <row r="462" spans="13:16" x14ac:dyDescent="0.2">
      <c r="M462" s="3">
        <v>106</v>
      </c>
      <c r="N462" s="3">
        <v>-30.165663913864499</v>
      </c>
      <c r="O462" s="3">
        <v>-50.925840534704498</v>
      </c>
      <c r="P462" s="3" t="s">
        <v>784</v>
      </c>
    </row>
    <row r="463" spans="13:16" x14ac:dyDescent="0.2">
      <c r="M463" s="3">
        <v>107</v>
      </c>
      <c r="N463" s="3">
        <v>-30.160760946347601</v>
      </c>
      <c r="O463" s="3">
        <v>-50.925645121981702</v>
      </c>
      <c r="P463" s="3" t="s">
        <v>784</v>
      </c>
    </row>
    <row r="464" spans="13:16" x14ac:dyDescent="0.2">
      <c r="M464" s="3">
        <v>108</v>
      </c>
      <c r="N464" s="3">
        <v>-30.156944320921699</v>
      </c>
      <c r="O464" s="3">
        <v>-50.924798933171601</v>
      </c>
      <c r="P464" s="3" t="s">
        <v>784</v>
      </c>
    </row>
    <row r="465" spans="13:16" x14ac:dyDescent="0.2">
      <c r="M465" s="3">
        <v>109</v>
      </c>
      <c r="N465" s="3">
        <v>-30.153125458176799</v>
      </c>
      <c r="O465" s="3">
        <v>-50.923998294110902</v>
      </c>
      <c r="P465" s="3" t="s">
        <v>784</v>
      </c>
    </row>
    <row r="466" spans="13:16" x14ac:dyDescent="0.2">
      <c r="M466" s="3">
        <v>110</v>
      </c>
      <c r="N466" s="3">
        <v>-30.148442784247699</v>
      </c>
      <c r="O466" s="3">
        <v>-50.926367728865699</v>
      </c>
      <c r="P466" s="3" t="s">
        <v>784</v>
      </c>
    </row>
    <row r="467" spans="13:16" x14ac:dyDescent="0.2">
      <c r="M467" s="3">
        <v>111</v>
      </c>
      <c r="N467" s="3">
        <v>-30.144577991472101</v>
      </c>
      <c r="O467" s="3">
        <v>-50.928323092477299</v>
      </c>
      <c r="P467" s="3" t="s">
        <v>784</v>
      </c>
    </row>
    <row r="468" spans="13:16" x14ac:dyDescent="0.2">
      <c r="M468" s="3">
        <v>112</v>
      </c>
      <c r="N468" s="3">
        <v>-30.141376012272499</v>
      </c>
      <c r="O468" s="3">
        <v>-50.929943087557099</v>
      </c>
      <c r="P468" s="3" t="s">
        <v>784</v>
      </c>
    </row>
    <row r="469" spans="13:16" x14ac:dyDescent="0.2">
      <c r="M469" s="3">
        <v>113</v>
      </c>
      <c r="N469" s="3">
        <v>-30.1383757440205</v>
      </c>
      <c r="O469" s="3">
        <v>-50.931460776266903</v>
      </c>
      <c r="P469" s="3" t="s">
        <v>784</v>
      </c>
    </row>
    <row r="470" spans="13:16" x14ac:dyDescent="0.2">
      <c r="M470" s="3">
        <v>114</v>
      </c>
      <c r="N470" s="3">
        <v>-30.1343831157787</v>
      </c>
      <c r="O470" s="3">
        <v>-50.933480406102397</v>
      </c>
      <c r="P470" s="3" t="s">
        <v>784</v>
      </c>
    </row>
    <row r="471" spans="13:16" x14ac:dyDescent="0.2">
      <c r="M471" s="3">
        <v>115</v>
      </c>
      <c r="N471" s="3">
        <v>-30.1304169790318</v>
      </c>
      <c r="O471" s="3">
        <v>-50.935486463201002</v>
      </c>
      <c r="P471" s="3" t="s">
        <v>784</v>
      </c>
    </row>
    <row r="472" spans="13:16" x14ac:dyDescent="0.2">
      <c r="M472" s="3">
        <v>116</v>
      </c>
      <c r="N472" s="3">
        <v>-30.1261564124197</v>
      </c>
      <c r="O472" s="3">
        <v>-50.937641103925898</v>
      </c>
      <c r="P472" s="3" t="s">
        <v>784</v>
      </c>
    </row>
    <row r="473" spans="13:16" x14ac:dyDescent="0.2">
      <c r="M473" s="3">
        <v>117</v>
      </c>
      <c r="N473" s="3">
        <v>-30.122624361671399</v>
      </c>
      <c r="O473" s="3">
        <v>-50.939427315093099</v>
      </c>
      <c r="P473" s="3" t="s">
        <v>784</v>
      </c>
    </row>
    <row r="474" spans="13:16" x14ac:dyDescent="0.2">
      <c r="M474" s="3">
        <v>118</v>
      </c>
      <c r="N474" s="3">
        <v>-30.118675088421401</v>
      </c>
      <c r="O474" s="3">
        <v>-50.941424270137603</v>
      </c>
      <c r="P474" s="3" t="s">
        <v>784</v>
      </c>
    </row>
    <row r="475" spans="13:16" x14ac:dyDescent="0.2">
      <c r="M475" s="3">
        <v>119</v>
      </c>
      <c r="N475" s="3">
        <v>-30.115111673820302</v>
      </c>
      <c r="O475" s="3">
        <v>-50.943226007660598</v>
      </c>
      <c r="P475" s="3" t="s">
        <v>784</v>
      </c>
    </row>
    <row r="476" spans="13:16" x14ac:dyDescent="0.2">
      <c r="M476" s="3">
        <v>120</v>
      </c>
      <c r="N476" s="3">
        <v>-30.111148713836101</v>
      </c>
      <c r="O476" s="3">
        <v>-50.945229518303599</v>
      </c>
      <c r="P476" s="3" t="s">
        <v>784</v>
      </c>
    </row>
    <row r="477" spans="13:16" x14ac:dyDescent="0.2">
      <c r="M477" s="3">
        <v>121</v>
      </c>
      <c r="N477" s="3">
        <v>-30.107621693978</v>
      </c>
      <c r="O477" s="3">
        <v>-50.947012487315597</v>
      </c>
      <c r="P477" s="3" t="s">
        <v>784</v>
      </c>
    </row>
    <row r="478" spans="13:16" x14ac:dyDescent="0.2">
      <c r="M478" s="3">
        <v>122</v>
      </c>
      <c r="N478" s="3">
        <v>-30.105072345428699</v>
      </c>
      <c r="O478" s="3">
        <v>-50.948301187646599</v>
      </c>
      <c r="P478" s="3" t="s">
        <v>784</v>
      </c>
    </row>
    <row r="479" spans="13:16" x14ac:dyDescent="0.2">
      <c r="M479" s="3">
        <v>123</v>
      </c>
      <c r="N479" s="3">
        <v>-30.1028181858869</v>
      </c>
      <c r="O479" s="3">
        <v>-50.949622054491201</v>
      </c>
      <c r="P479" s="3" t="s">
        <v>784</v>
      </c>
    </row>
    <row r="480" spans="13:16" x14ac:dyDescent="0.2">
      <c r="M480" s="3">
        <v>124</v>
      </c>
      <c r="N480" s="3">
        <v>-30.100539741708801</v>
      </c>
      <c r="O480" s="3">
        <v>-50.950957092257298</v>
      </c>
      <c r="P480" s="3" t="s">
        <v>784</v>
      </c>
    </row>
    <row r="481" spans="13:16" x14ac:dyDescent="0.2">
      <c r="M481" s="3">
        <v>125</v>
      </c>
      <c r="N481" s="3">
        <v>-30.097383136785499</v>
      </c>
      <c r="O481" s="3">
        <v>-50.9528623717393</v>
      </c>
      <c r="P481" s="3" t="s">
        <v>784</v>
      </c>
    </row>
    <row r="482" spans="13:16" x14ac:dyDescent="0.2">
      <c r="M482" s="3">
        <v>126</v>
      </c>
      <c r="N482" s="3">
        <v>-30.0936571757188</v>
      </c>
      <c r="O482" s="3">
        <v>-50.955111199637301</v>
      </c>
      <c r="P482" s="3" t="s">
        <v>784</v>
      </c>
    </row>
    <row r="483" spans="13:16" x14ac:dyDescent="0.2">
      <c r="M483" s="3">
        <v>127</v>
      </c>
      <c r="N483" s="3">
        <v>-30.090150093365398</v>
      </c>
      <c r="O483" s="3">
        <v>-50.957874395279198</v>
      </c>
      <c r="P483" s="3" t="s">
        <v>784</v>
      </c>
    </row>
    <row r="484" spans="13:16" x14ac:dyDescent="0.2">
      <c r="M484" s="3">
        <v>128</v>
      </c>
      <c r="N484" s="3">
        <v>-30.087826500896899</v>
      </c>
      <c r="O484" s="3">
        <v>-50.959705030818299</v>
      </c>
      <c r="P484" s="3" t="s">
        <v>784</v>
      </c>
    </row>
    <row r="485" spans="13:16" x14ac:dyDescent="0.2">
      <c r="M485" s="3">
        <v>129</v>
      </c>
      <c r="N485" s="3">
        <v>-30.084434715821299</v>
      </c>
      <c r="O485" s="3">
        <v>-50.9623769550589</v>
      </c>
      <c r="P485" s="3" t="s">
        <v>784</v>
      </c>
    </row>
    <row r="486" spans="13:16" x14ac:dyDescent="0.2">
      <c r="M486" s="3">
        <v>130</v>
      </c>
      <c r="N486" s="3">
        <v>-30.081334575269601</v>
      </c>
      <c r="O486" s="3">
        <v>-50.964818956052703</v>
      </c>
      <c r="P486" s="3" t="s">
        <v>784</v>
      </c>
    </row>
    <row r="487" spans="13:16" x14ac:dyDescent="0.2">
      <c r="M487" s="3">
        <v>131</v>
      </c>
      <c r="N487" s="3">
        <v>-30.079674342829101</v>
      </c>
      <c r="O487" s="3">
        <v>-50.967283159073801</v>
      </c>
      <c r="P487" s="3" t="s">
        <v>784</v>
      </c>
    </row>
    <row r="488" spans="13:16" x14ac:dyDescent="0.2">
      <c r="M488" s="3">
        <v>132</v>
      </c>
      <c r="N488" s="3">
        <v>-30.078408749592199</v>
      </c>
      <c r="O488" s="3">
        <v>-50.969161511115203</v>
      </c>
      <c r="P488" s="3" t="s">
        <v>784</v>
      </c>
    </row>
    <row r="489" spans="13:16" x14ac:dyDescent="0.2">
      <c r="M489" s="3">
        <v>133</v>
      </c>
      <c r="N489" s="3">
        <v>-30.0755466533735</v>
      </c>
      <c r="O489" s="3">
        <v>-50.9734091628453</v>
      </c>
      <c r="P489" s="3" t="s">
        <v>784</v>
      </c>
    </row>
    <row r="490" spans="13:16" x14ac:dyDescent="0.2">
      <c r="M490" s="3">
        <v>134</v>
      </c>
      <c r="N490" s="3">
        <v>-30.072843119425698</v>
      </c>
      <c r="O490" s="3">
        <v>-50.977421105252901</v>
      </c>
      <c r="P490" s="3" t="s">
        <v>784</v>
      </c>
    </row>
    <row r="491" spans="13:16" x14ac:dyDescent="0.2">
      <c r="M491" s="3">
        <v>135</v>
      </c>
      <c r="N491" s="3">
        <v>-30.069976152078802</v>
      </c>
      <c r="O491" s="3">
        <v>-50.981674922841499</v>
      </c>
      <c r="P491" s="3" t="s">
        <v>784</v>
      </c>
    </row>
    <row r="492" spans="13:16" x14ac:dyDescent="0.2">
      <c r="M492" s="3">
        <v>136</v>
      </c>
      <c r="N492" s="3">
        <v>-30.0679298702055</v>
      </c>
      <c r="O492" s="3">
        <v>-50.984710931012003</v>
      </c>
      <c r="P492" s="3" t="s">
        <v>784</v>
      </c>
    </row>
    <row r="493" spans="13:16" x14ac:dyDescent="0.2">
      <c r="M493" s="3">
        <v>137</v>
      </c>
      <c r="N493" s="3">
        <v>-30.065622744383699</v>
      </c>
      <c r="O493" s="3">
        <v>-50.988133631917897</v>
      </c>
      <c r="P493" s="3" t="s">
        <v>784</v>
      </c>
    </row>
    <row r="494" spans="13:16" x14ac:dyDescent="0.2">
      <c r="M494" s="3">
        <v>138</v>
      </c>
      <c r="N494" s="3">
        <v>-30.0638086698177</v>
      </c>
      <c r="O494" s="3">
        <v>-50.9908246976211</v>
      </c>
      <c r="P494" s="3" t="s">
        <v>784</v>
      </c>
    </row>
    <row r="495" spans="13:16" x14ac:dyDescent="0.2">
      <c r="M495" s="3">
        <v>139</v>
      </c>
      <c r="N495" s="3">
        <v>-30.0620609552616</v>
      </c>
      <c r="O495" s="3">
        <v>-50.993416996734403</v>
      </c>
      <c r="P495" s="3" t="s">
        <v>784</v>
      </c>
    </row>
    <row r="496" spans="13:16" x14ac:dyDescent="0.2">
      <c r="M496" s="3">
        <v>140</v>
      </c>
      <c r="N496" s="3">
        <v>-30.0601728136436</v>
      </c>
      <c r="O496" s="3">
        <v>-50.994754508733301</v>
      </c>
      <c r="P496" s="3" t="s">
        <v>784</v>
      </c>
    </row>
    <row r="497" spans="13:16" x14ac:dyDescent="0.2">
      <c r="M497" s="3">
        <v>141</v>
      </c>
      <c r="N497" s="3">
        <v>-30.057352983191301</v>
      </c>
      <c r="O497" s="3">
        <v>-50.996751707387403</v>
      </c>
      <c r="P497" s="3" t="s">
        <v>784</v>
      </c>
    </row>
    <row r="498" spans="13:16" x14ac:dyDescent="0.2">
      <c r="M498" s="3">
        <v>142</v>
      </c>
      <c r="N498" s="3">
        <v>-30.054839050715699</v>
      </c>
      <c r="O498" s="3">
        <v>-50.998532283128803</v>
      </c>
      <c r="P498" s="3" t="s">
        <v>784</v>
      </c>
    </row>
    <row r="499" spans="13:16" x14ac:dyDescent="0.2">
      <c r="M499" s="3">
        <v>143</v>
      </c>
      <c r="N499" s="3">
        <v>-30.0527782156306</v>
      </c>
      <c r="O499" s="3">
        <v>-50.999991804691</v>
      </c>
      <c r="P499" s="3" t="s">
        <v>784</v>
      </c>
    </row>
    <row r="500" spans="13:16" x14ac:dyDescent="0.2">
      <c r="M500" s="3">
        <v>144</v>
      </c>
      <c r="N500" s="3">
        <v>-30.049045458582299</v>
      </c>
      <c r="O500" s="3">
        <v>-51.002635159843798</v>
      </c>
      <c r="P500" s="3" t="s">
        <v>784</v>
      </c>
    </row>
    <row r="501" spans="13:16" x14ac:dyDescent="0.2">
      <c r="M501" s="3">
        <v>145</v>
      </c>
      <c r="N501" s="3">
        <v>-30.048127960563001</v>
      </c>
      <c r="O501" s="3">
        <v>-51.004845483482299</v>
      </c>
      <c r="P501" s="3" t="s">
        <v>784</v>
      </c>
    </row>
    <row r="502" spans="13:16" x14ac:dyDescent="0.2">
      <c r="M502" s="3">
        <v>146</v>
      </c>
      <c r="N502" s="3">
        <v>-30.046556502942401</v>
      </c>
      <c r="O502" s="3">
        <v>-51.008631091901997</v>
      </c>
      <c r="P502" s="3" t="s">
        <v>784</v>
      </c>
    </row>
    <row r="503" spans="13:16" x14ac:dyDescent="0.2">
      <c r="M503" s="3">
        <v>147</v>
      </c>
      <c r="N503" s="3">
        <v>-30.0451311759406</v>
      </c>
      <c r="O503" s="3">
        <v>-51.012915229703601</v>
      </c>
      <c r="P503" s="3" t="s">
        <v>784</v>
      </c>
    </row>
    <row r="504" spans="13:16" x14ac:dyDescent="0.2">
      <c r="M504" s="3">
        <v>148</v>
      </c>
      <c r="N504" s="3">
        <v>-30.043962195150201</v>
      </c>
      <c r="O504" s="3">
        <v>-51.016428375912298</v>
      </c>
      <c r="P504" s="3" t="s">
        <v>784</v>
      </c>
    </row>
    <row r="505" spans="13:16" x14ac:dyDescent="0.2">
      <c r="M505" s="3">
        <v>149</v>
      </c>
      <c r="N505" s="3">
        <v>-30.0427717223866</v>
      </c>
      <c r="O505" s="3">
        <v>-51.020005850173497</v>
      </c>
      <c r="P505" s="3" t="s">
        <v>784</v>
      </c>
    </row>
    <row r="506" spans="13:16" x14ac:dyDescent="0.2">
      <c r="M506" s="3">
        <v>150</v>
      </c>
      <c r="N506" s="3">
        <v>-30.0416405655949</v>
      </c>
      <c r="O506" s="3">
        <v>-51.023404739636803</v>
      </c>
      <c r="P506" s="3" t="s">
        <v>784</v>
      </c>
    </row>
    <row r="507" spans="13:16" x14ac:dyDescent="0.2">
      <c r="M507" s="3">
        <v>151</v>
      </c>
      <c r="N507" s="3">
        <v>-30.040274085254801</v>
      </c>
      <c r="O507" s="3">
        <v>-51.027510374746498</v>
      </c>
      <c r="P507" s="3" t="s">
        <v>784</v>
      </c>
    </row>
    <row r="508" spans="13:16" x14ac:dyDescent="0.2">
      <c r="M508" s="3">
        <v>152</v>
      </c>
      <c r="N508" s="3">
        <v>-30.0393740145593</v>
      </c>
      <c r="O508" s="3">
        <v>-51.030214213788497</v>
      </c>
      <c r="P508" s="3" t="s">
        <v>784</v>
      </c>
    </row>
    <row r="509" spans="13:16" x14ac:dyDescent="0.2">
      <c r="M509" s="3">
        <v>153</v>
      </c>
      <c r="N509" s="3">
        <v>-30.0414487506008</v>
      </c>
      <c r="O509" s="3">
        <v>-51.032523064128299</v>
      </c>
      <c r="P509" s="3" t="s">
        <v>784</v>
      </c>
    </row>
    <row r="510" spans="13:16" x14ac:dyDescent="0.2">
      <c r="M510" s="3">
        <v>154</v>
      </c>
      <c r="N510" s="3">
        <v>-30.043399574728699</v>
      </c>
      <c r="O510" s="3">
        <v>-51.034694216161498</v>
      </c>
      <c r="P510" s="3" t="s">
        <v>784</v>
      </c>
    </row>
    <row r="511" spans="13:16" x14ac:dyDescent="0.2">
      <c r="M511" s="3">
        <v>155</v>
      </c>
      <c r="N511" s="3">
        <v>-30.0441962993124</v>
      </c>
      <c r="O511" s="3">
        <v>-51.036555705671198</v>
      </c>
      <c r="P511" s="3" t="s">
        <v>784</v>
      </c>
    </row>
    <row r="512" spans="13:16" x14ac:dyDescent="0.2">
      <c r="M512" s="3">
        <v>156</v>
      </c>
      <c r="N512" s="3">
        <v>-30.045818256544699</v>
      </c>
      <c r="O512" s="3">
        <v>-51.040345173292202</v>
      </c>
      <c r="P512" s="3" t="s">
        <v>784</v>
      </c>
    </row>
    <row r="513" spans="13:16" x14ac:dyDescent="0.2">
      <c r="M513" s="3">
        <v>157</v>
      </c>
      <c r="N513" s="3">
        <v>-30.047737678807401</v>
      </c>
      <c r="O513" s="3">
        <v>-51.044830321039001</v>
      </c>
      <c r="P513" s="3" t="s">
        <v>784</v>
      </c>
    </row>
    <row r="514" spans="13:16" x14ac:dyDescent="0.2">
      <c r="M514" s="3">
        <v>158</v>
      </c>
      <c r="N514" s="3">
        <v>-30.049614929825601</v>
      </c>
      <c r="O514" s="3">
        <v>-51.049217383937403</v>
      </c>
      <c r="P514" s="3" t="s">
        <v>784</v>
      </c>
    </row>
    <row r="515" spans="13:16" x14ac:dyDescent="0.2">
      <c r="M515" s="3">
        <v>159</v>
      </c>
      <c r="N515" s="3">
        <v>-30.050750730957599</v>
      </c>
      <c r="O515" s="3">
        <v>-51.051872029959704</v>
      </c>
      <c r="P515" s="3" t="s">
        <v>784</v>
      </c>
    </row>
    <row r="516" spans="13:16" x14ac:dyDescent="0.2">
      <c r="M516" s="3">
        <v>160</v>
      </c>
      <c r="N516" s="3">
        <v>-30.051805279103601</v>
      </c>
      <c r="O516" s="3">
        <v>-51.054036845661898</v>
      </c>
      <c r="P516" s="3" t="s">
        <v>784</v>
      </c>
    </row>
    <row r="517" spans="13:16" x14ac:dyDescent="0.2">
      <c r="M517" s="3">
        <v>161</v>
      </c>
      <c r="N517" s="3">
        <v>-30.052732476336001</v>
      </c>
      <c r="O517" s="3">
        <v>-51.055940422979603</v>
      </c>
      <c r="P517" s="3" t="s">
        <v>784</v>
      </c>
    </row>
    <row r="518" spans="13:16" x14ac:dyDescent="0.2">
      <c r="M518" s="3">
        <v>162</v>
      </c>
      <c r="N518" s="3">
        <v>-30.0529320599226</v>
      </c>
      <c r="O518" s="3">
        <v>-51.056873349265899</v>
      </c>
      <c r="P518" s="3" t="s">
        <v>784</v>
      </c>
    </row>
    <row r="519" spans="13:16" x14ac:dyDescent="0.2">
      <c r="M519" s="3">
        <v>163</v>
      </c>
      <c r="N519" s="3">
        <v>-30.053141543568</v>
      </c>
      <c r="O519" s="3">
        <v>-51.057852448643203</v>
      </c>
      <c r="P519" s="3" t="s">
        <v>784</v>
      </c>
    </row>
    <row r="520" spans="13:16" x14ac:dyDescent="0.2">
      <c r="M520" s="3">
        <v>164</v>
      </c>
      <c r="N520" s="3">
        <v>-30.053398209431599</v>
      </c>
      <c r="O520" s="3">
        <v>-51.059052543471402</v>
      </c>
      <c r="P520" s="3" t="s">
        <v>784</v>
      </c>
    </row>
    <row r="521" spans="13:16" x14ac:dyDescent="0.2">
      <c r="M521" s="3">
        <v>165</v>
      </c>
      <c r="N521" s="3">
        <v>-30.053614160563601</v>
      </c>
      <c r="O521" s="3">
        <v>-51.060062155150902</v>
      </c>
      <c r="P521" s="3" t="s">
        <v>784</v>
      </c>
    </row>
    <row r="522" spans="13:16" x14ac:dyDescent="0.2">
      <c r="M522" s="3">
        <v>166</v>
      </c>
      <c r="N522" s="3">
        <v>-30.053779045564902</v>
      </c>
      <c r="O522" s="3">
        <v>-51.060832828714197</v>
      </c>
      <c r="P522" s="3" t="s">
        <v>784</v>
      </c>
    </row>
    <row r="523" spans="13:16" x14ac:dyDescent="0.2">
      <c r="M523" s="3">
        <v>167</v>
      </c>
      <c r="N523" s="3">
        <v>-30.0526731179928</v>
      </c>
      <c r="O523" s="3">
        <v>-51.062502644944402</v>
      </c>
      <c r="P523" s="3" t="s">
        <v>784</v>
      </c>
    </row>
    <row r="524" spans="13:16" x14ac:dyDescent="0.2">
      <c r="M524" s="3">
        <v>168</v>
      </c>
      <c r="N524" s="3">
        <v>-30.049016187940701</v>
      </c>
      <c r="O524" s="3">
        <v>-51.064754802632102</v>
      </c>
      <c r="P524" s="3" t="s">
        <v>784</v>
      </c>
    </row>
    <row r="525" spans="13:16" x14ac:dyDescent="0.2">
      <c r="M525" s="3">
        <v>169</v>
      </c>
      <c r="N525" s="3">
        <v>-30.045985515307901</v>
      </c>
      <c r="O525" s="3">
        <v>-51.067017900858303</v>
      </c>
      <c r="P525" s="3" t="s">
        <v>784</v>
      </c>
    </row>
    <row r="526" spans="13:16" x14ac:dyDescent="0.2">
      <c r="M526" s="3">
        <v>170</v>
      </c>
      <c r="N526" s="3">
        <v>-30.043136369029501</v>
      </c>
      <c r="O526" s="3">
        <v>-51.066853648707003</v>
      </c>
      <c r="P526" s="3" t="s">
        <v>784</v>
      </c>
    </row>
    <row r="527" spans="13:16" x14ac:dyDescent="0.2">
      <c r="M527" s="3">
        <v>171</v>
      </c>
      <c r="N527" s="3">
        <v>-30.039267115632398</v>
      </c>
      <c r="O527" s="3">
        <v>-51.066630533805601</v>
      </c>
      <c r="P527" s="3" t="s">
        <v>784</v>
      </c>
    </row>
    <row r="528" spans="13:16" x14ac:dyDescent="0.2">
      <c r="M528" s="3">
        <v>172</v>
      </c>
      <c r="N528" s="3">
        <v>-30.038949965989801</v>
      </c>
      <c r="O528" s="3">
        <v>-51.065787255809802</v>
      </c>
      <c r="P528" s="3" t="s">
        <v>784</v>
      </c>
    </row>
    <row r="529" spans="13:16" x14ac:dyDescent="0.2">
      <c r="M529" s="3">
        <v>173</v>
      </c>
      <c r="N529" s="3">
        <v>-30.038638128439199</v>
      </c>
      <c r="O529" s="3">
        <v>-51.064958093016202</v>
      </c>
      <c r="P529" s="3" t="s">
        <v>784</v>
      </c>
    </row>
    <row r="530" spans="13:16" x14ac:dyDescent="0.2">
      <c r="M530" s="3">
        <v>174</v>
      </c>
      <c r="N530" s="3">
        <v>-30.038323581712199</v>
      </c>
      <c r="O530" s="3">
        <v>-51.064121880502199</v>
      </c>
      <c r="P530" s="3" t="s">
        <v>784</v>
      </c>
    </row>
    <row r="531" spans="13:16" x14ac:dyDescent="0.2">
      <c r="M531" s="3">
        <v>175</v>
      </c>
      <c r="N531" s="3">
        <v>-30.0380091198926</v>
      </c>
      <c r="O531" s="3">
        <v>-51.063285673319697</v>
      </c>
      <c r="P531" s="3" t="s">
        <v>784</v>
      </c>
    </row>
    <row r="532" spans="13:16" x14ac:dyDescent="0.2">
      <c r="M532" s="3">
        <v>176</v>
      </c>
      <c r="N532" s="3">
        <v>-30.037173775702801</v>
      </c>
      <c r="O532" s="3">
        <v>-51.0635377050694</v>
      </c>
      <c r="P532" s="3" t="s">
        <v>784</v>
      </c>
    </row>
    <row r="533" spans="13:16" x14ac:dyDescent="0.2">
      <c r="M533" s="3">
        <v>177</v>
      </c>
      <c r="N533" s="3">
        <v>-30.036816712132801</v>
      </c>
      <c r="O533" s="3">
        <v>-51.0636454512752</v>
      </c>
      <c r="P533" s="3" t="s">
        <v>784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Proprietarios</vt:lpstr>
      <vt:lpstr>Poligonos</vt:lpstr>
      <vt:lpstr>Solo</vt:lpstr>
      <vt:lpstr>Travessias</vt:lpstr>
      <vt:lpstr>LC</vt:lpstr>
      <vt:lpstr>Tracado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Silva</dc:creator>
  <cp:lastModifiedBy>Fernando Rodrigues Silva</cp:lastModifiedBy>
  <dcterms:created xsi:type="dcterms:W3CDTF">2019-01-10T18:27:58Z</dcterms:created>
  <dcterms:modified xsi:type="dcterms:W3CDTF">2019-02-13T12:20:20Z</dcterms:modified>
</cp:coreProperties>
</file>