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7315" windowHeight="10035" activeTab="4"/>
  </bookViews>
  <sheets>
    <sheet name="Order" sheetId="6" r:id="rId1"/>
    <sheet name="OrderReview" sheetId="1" r:id="rId2"/>
    <sheet name="ToTextBroker" sheetId="2" r:id="rId3"/>
    <sheet name="fromTextBroker" sheetId="4" r:id="rId4"/>
    <sheet name="toMagento" sheetId="5" r:id="rId5"/>
    <sheet name="Config text Broker" sheetId="3" r:id="rId6"/>
  </sheets>
  <calcPr calcId="145621"/>
</workbook>
</file>

<file path=xl/calcChain.xml><?xml version="1.0" encoding="utf-8"?>
<calcChain xmlns="http://schemas.openxmlformats.org/spreadsheetml/2006/main">
  <c r="A2" i="5" l="1"/>
  <c r="D2" i="5" s="1"/>
  <c r="A3" i="5"/>
  <c r="D3" i="5" s="1"/>
  <c r="A4" i="5"/>
  <c r="H4" i="5" s="1"/>
  <c r="A5" i="5"/>
  <c r="G5" i="5" s="1"/>
  <c r="A6" i="5"/>
  <c r="G6" i="5" s="1"/>
  <c r="A7" i="5"/>
  <c r="H7" i="5" s="1"/>
  <c r="A8" i="5"/>
  <c r="D8" i="5" s="1"/>
  <c r="A9" i="5"/>
  <c r="G9" i="5" s="1"/>
  <c r="A10" i="5"/>
  <c r="A11" i="5"/>
  <c r="G11" i="5" s="1"/>
  <c r="A13" i="5"/>
  <c r="B13" i="5" s="1"/>
  <c r="F13" i="5" s="1"/>
  <c r="A14" i="5"/>
  <c r="D14" i="5" s="1"/>
  <c r="A15" i="5"/>
  <c r="A12" i="5"/>
  <c r="A16" i="5"/>
  <c r="G16" i="5" s="1"/>
  <c r="A17" i="5"/>
  <c r="H17" i="5" s="1"/>
  <c r="A18" i="5"/>
  <c r="A19" i="5"/>
  <c r="B19" i="5" s="1"/>
  <c r="F19" i="5" s="1"/>
  <c r="A20" i="5"/>
  <c r="D20" i="5" s="1"/>
  <c r="A21" i="5"/>
  <c r="G21" i="5" s="1"/>
  <c r="A22" i="5"/>
  <c r="H22" i="5" s="1"/>
  <c r="A10" i="1"/>
  <c r="B4" i="5" s="1"/>
  <c r="F4" i="5" s="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2" i="2"/>
  <c r="B2" i="2"/>
  <c r="C2" i="2"/>
  <c r="D2" i="2"/>
  <c r="E2" i="2"/>
  <c r="F2" i="2"/>
  <c r="G2" i="2"/>
  <c r="A3" i="2"/>
  <c r="B3" i="2"/>
  <c r="C3" i="2"/>
  <c r="D3" i="2"/>
  <c r="E3" i="2"/>
  <c r="F3" i="2"/>
  <c r="G3" i="2"/>
  <c r="A4" i="2"/>
  <c r="B4" i="2"/>
  <c r="C4" i="2"/>
  <c r="D4" i="2"/>
  <c r="E4" i="2"/>
  <c r="F4" i="2"/>
  <c r="G4" i="2"/>
  <c r="A5" i="2"/>
  <c r="B5" i="2"/>
  <c r="C5" i="2"/>
  <c r="D5" i="2"/>
  <c r="E5" i="2"/>
  <c r="F5" i="2"/>
  <c r="G5" i="2"/>
  <c r="A6" i="2"/>
  <c r="B6" i="2"/>
  <c r="C6" i="2"/>
  <c r="D6" i="2"/>
  <c r="E6" i="2"/>
  <c r="F6" i="2"/>
  <c r="G6" i="2"/>
  <c r="A7" i="2"/>
  <c r="B7" i="2"/>
  <c r="C7" i="2"/>
  <c r="D7" i="2"/>
  <c r="E7" i="2"/>
  <c r="F7" i="2"/>
  <c r="G7" i="2"/>
  <c r="A8" i="2"/>
  <c r="B8" i="2"/>
  <c r="C8" i="2"/>
  <c r="D8" i="2"/>
  <c r="E8" i="2"/>
  <c r="F8" i="2"/>
  <c r="G8" i="2"/>
  <c r="A9" i="2"/>
  <c r="B9" i="2"/>
  <c r="C9" i="2"/>
  <c r="D9" i="2"/>
  <c r="E9" i="2"/>
  <c r="F9" i="2"/>
  <c r="G9" i="2"/>
  <c r="A10" i="2"/>
  <c r="B10" i="2"/>
  <c r="C10" i="2"/>
  <c r="D10" i="2"/>
  <c r="E10" i="2"/>
  <c r="F10" i="2"/>
  <c r="G10" i="2"/>
  <c r="A11" i="2"/>
  <c r="B11" i="2"/>
  <c r="C11" i="2"/>
  <c r="D11" i="2"/>
  <c r="E11" i="2"/>
  <c r="F11" i="2"/>
  <c r="G11" i="2"/>
  <c r="A12" i="2"/>
  <c r="B12" i="2"/>
  <c r="C12" i="2"/>
  <c r="D12" i="2"/>
  <c r="E12" i="2"/>
  <c r="F12" i="2"/>
  <c r="G12" i="2"/>
  <c r="A13" i="2"/>
  <c r="B13" i="2"/>
  <c r="C13" i="2"/>
  <c r="D13" i="2"/>
  <c r="E13" i="2"/>
  <c r="F13" i="2"/>
  <c r="G13" i="2"/>
  <c r="A14" i="2"/>
  <c r="B14" i="2"/>
  <c r="C14" i="2"/>
  <c r="D14" i="2"/>
  <c r="E14" i="2"/>
  <c r="F14" i="2"/>
  <c r="G14" i="2"/>
  <c r="A15" i="2"/>
  <c r="B15" i="2"/>
  <c r="C15" i="2"/>
  <c r="D15" i="2"/>
  <c r="E15" i="2"/>
  <c r="F15" i="2"/>
  <c r="G15" i="2"/>
  <c r="A16" i="2"/>
  <c r="B16" i="2"/>
  <c r="C16" i="2"/>
  <c r="D16" i="2"/>
  <c r="E16" i="2"/>
  <c r="F16" i="2"/>
  <c r="G16" i="2"/>
  <c r="A17" i="2"/>
  <c r="B17" i="2"/>
  <c r="C17" i="2"/>
  <c r="D17" i="2"/>
  <c r="E17" i="2"/>
  <c r="F17" i="2"/>
  <c r="G17" i="2"/>
  <c r="A18" i="2"/>
  <c r="B18" i="2"/>
  <c r="C18" i="2"/>
  <c r="D18" i="2"/>
  <c r="E18" i="2"/>
  <c r="F18" i="2"/>
  <c r="G18" i="2"/>
  <c r="A19" i="2"/>
  <c r="B19" i="2"/>
  <c r="C19" i="2"/>
  <c r="D19" i="2"/>
  <c r="E19" i="2"/>
  <c r="F19" i="2"/>
  <c r="G19" i="2"/>
  <c r="A20" i="2"/>
  <c r="B20" i="2"/>
  <c r="C20" i="2"/>
  <c r="D20" i="2"/>
  <c r="E20" i="2"/>
  <c r="F20" i="2"/>
  <c r="G20" i="2"/>
  <c r="A21" i="2"/>
  <c r="B21" i="2"/>
  <c r="C21" i="2"/>
  <c r="D21" i="2"/>
  <c r="E21" i="2"/>
  <c r="F21" i="2"/>
  <c r="G21" i="2"/>
  <c r="A22" i="2"/>
  <c r="B22" i="2"/>
  <c r="C22" i="2"/>
  <c r="D22" i="2"/>
  <c r="E22" i="2"/>
  <c r="F22" i="2"/>
  <c r="G22" i="2"/>
  <c r="A23" i="2"/>
  <c r="B23" i="2"/>
  <c r="C23" i="2"/>
  <c r="D23" i="2"/>
  <c r="E23" i="2"/>
  <c r="F23" i="2"/>
  <c r="G23" i="2"/>
  <c r="A24" i="2"/>
  <c r="B24" i="2"/>
  <c r="C24" i="2"/>
  <c r="D24" i="2"/>
  <c r="E24" i="2"/>
  <c r="F24" i="2"/>
  <c r="G24" i="2"/>
  <c r="A25" i="2"/>
  <c r="B25" i="2"/>
  <c r="C25" i="2"/>
  <c r="D25" i="2"/>
  <c r="E25" i="2"/>
  <c r="F25" i="2"/>
  <c r="G25" i="2"/>
  <c r="A26" i="2"/>
  <c r="B26" i="2"/>
  <c r="C26" i="2"/>
  <c r="D26" i="2"/>
  <c r="E26" i="2"/>
  <c r="F26" i="2"/>
  <c r="G26" i="2"/>
  <c r="A27" i="2"/>
  <c r="B27" i="2"/>
  <c r="C27" i="2"/>
  <c r="D27" i="2"/>
  <c r="E27" i="2"/>
  <c r="F27" i="2"/>
  <c r="G27" i="2"/>
  <c r="A28" i="2"/>
  <c r="B28" i="2"/>
  <c r="C28" i="2"/>
  <c r="D28" i="2"/>
  <c r="E28" i="2"/>
  <c r="F28" i="2"/>
  <c r="G28" i="2"/>
  <c r="A29" i="2"/>
  <c r="B29" i="2"/>
  <c r="C29" i="2"/>
  <c r="D29" i="2"/>
  <c r="E29" i="2"/>
  <c r="F29" i="2"/>
  <c r="G29" i="2"/>
  <c r="A30" i="2"/>
  <c r="B30" i="2"/>
  <c r="C30" i="2"/>
  <c r="D30" i="2"/>
  <c r="E30" i="2"/>
  <c r="F30" i="2"/>
  <c r="G30" i="2"/>
  <c r="A31" i="2"/>
  <c r="B31" i="2"/>
  <c r="C31" i="2"/>
  <c r="D31" i="2"/>
  <c r="E31" i="2"/>
  <c r="F31" i="2"/>
  <c r="G31" i="2"/>
  <c r="A32" i="2"/>
  <c r="B32" i="2"/>
  <c r="C32" i="2"/>
  <c r="D32" i="2"/>
  <c r="E32" i="2"/>
  <c r="F32" i="2"/>
  <c r="G32" i="2"/>
  <c r="A33" i="2"/>
  <c r="B33" i="2"/>
  <c r="C33" i="2"/>
  <c r="D33" i="2"/>
  <c r="E33" i="2"/>
  <c r="F33" i="2"/>
  <c r="G33" i="2"/>
  <c r="A34" i="2"/>
  <c r="B34" i="2"/>
  <c r="C34" i="2"/>
  <c r="D34" i="2"/>
  <c r="E34" i="2"/>
  <c r="F34" i="2"/>
  <c r="G34" i="2"/>
  <c r="A35" i="2"/>
  <c r="B35" i="2"/>
  <c r="C35" i="2"/>
  <c r="D35" i="2"/>
  <c r="E35" i="2"/>
  <c r="F35" i="2"/>
  <c r="G35" i="2"/>
  <c r="A36" i="2"/>
  <c r="B36" i="2"/>
  <c r="C36" i="2"/>
  <c r="D36" i="2"/>
  <c r="E36" i="2"/>
  <c r="F36" i="2"/>
  <c r="G36" i="2"/>
  <c r="A37" i="2"/>
  <c r="B37" i="2"/>
  <c r="C37" i="2"/>
  <c r="D37" i="2"/>
  <c r="E37" i="2"/>
  <c r="F37" i="2"/>
  <c r="G37" i="2"/>
  <c r="A38" i="2"/>
  <c r="B38" i="2"/>
  <c r="C38" i="2"/>
  <c r="D38" i="2"/>
  <c r="E38" i="2"/>
  <c r="F38" i="2"/>
  <c r="G38" i="2"/>
  <c r="A39" i="2"/>
  <c r="B39" i="2"/>
  <c r="C39" i="2"/>
  <c r="D39" i="2"/>
  <c r="E39" i="2"/>
  <c r="F39" i="2"/>
  <c r="G39" i="2"/>
  <c r="A40" i="2"/>
  <c r="B40" i="2"/>
  <c r="C40" i="2"/>
  <c r="D40" i="2"/>
  <c r="E40" i="2"/>
  <c r="F40" i="2"/>
  <c r="G40" i="2"/>
  <c r="A41" i="2"/>
  <c r="B41" i="2"/>
  <c r="C41" i="2"/>
  <c r="D41" i="2"/>
  <c r="E41" i="2"/>
  <c r="F41" i="2"/>
  <c r="G41" i="2"/>
  <c r="A42" i="2"/>
  <c r="B42" i="2"/>
  <c r="C42" i="2"/>
  <c r="D42" i="2"/>
  <c r="E42" i="2"/>
  <c r="F42" i="2"/>
  <c r="G42" i="2"/>
  <c r="A43" i="2"/>
  <c r="B43" i="2"/>
  <c r="C43" i="2"/>
  <c r="D43" i="2"/>
  <c r="E43" i="2"/>
  <c r="F43" i="2"/>
  <c r="G43" i="2"/>
  <c r="A44" i="2"/>
  <c r="B44" i="2"/>
  <c r="C44" i="2"/>
  <c r="D44" i="2"/>
  <c r="E44" i="2"/>
  <c r="F44" i="2"/>
  <c r="G44" i="2"/>
  <c r="A45" i="2"/>
  <c r="B45" i="2"/>
  <c r="C45" i="2"/>
  <c r="D45" i="2"/>
  <c r="E45" i="2"/>
  <c r="F45" i="2"/>
  <c r="G45" i="2"/>
  <c r="A46" i="2"/>
  <c r="B46" i="2"/>
  <c r="C46" i="2"/>
  <c r="D46" i="2"/>
  <c r="E46" i="2"/>
  <c r="F46" i="2"/>
  <c r="G46" i="2"/>
  <c r="A47" i="2"/>
  <c r="B47" i="2"/>
  <c r="C47" i="2"/>
  <c r="D47" i="2"/>
  <c r="E47" i="2"/>
  <c r="F47" i="2"/>
  <c r="G47" i="2"/>
  <c r="A48" i="2"/>
  <c r="B48" i="2"/>
  <c r="C48" i="2"/>
  <c r="D48" i="2"/>
  <c r="E48" i="2"/>
  <c r="F48" i="2"/>
  <c r="G48" i="2"/>
  <c r="A49" i="2"/>
  <c r="B49" i="2"/>
  <c r="C49" i="2"/>
  <c r="D49" i="2"/>
  <c r="E49" i="2"/>
  <c r="F49" i="2"/>
  <c r="G49" i="2"/>
  <c r="A50" i="2"/>
  <c r="B50" i="2"/>
  <c r="C50" i="2"/>
  <c r="D50" i="2"/>
  <c r="E50" i="2"/>
  <c r="F50" i="2"/>
  <c r="G50" i="2"/>
  <c r="A51" i="2"/>
  <c r="B51" i="2"/>
  <c r="C51" i="2"/>
  <c r="D51" i="2"/>
  <c r="E51" i="2"/>
  <c r="F51" i="2"/>
  <c r="G51" i="2"/>
  <c r="A52" i="2"/>
  <c r="B52" i="2"/>
  <c r="C52" i="2"/>
  <c r="D52" i="2"/>
  <c r="E52" i="2"/>
  <c r="F52" i="2"/>
  <c r="G52" i="2"/>
  <c r="A53" i="2"/>
  <c r="B53" i="2"/>
  <c r="C53" i="2"/>
  <c r="D53" i="2"/>
  <c r="E53" i="2"/>
  <c r="F53" i="2"/>
  <c r="G53" i="2"/>
  <c r="A54" i="2"/>
  <c r="B54" i="2"/>
  <c r="C54" i="2"/>
  <c r="D54" i="2"/>
  <c r="E54" i="2"/>
  <c r="F54" i="2"/>
  <c r="G54" i="2"/>
  <c r="A55" i="2"/>
  <c r="B55" i="2"/>
  <c r="C55" i="2"/>
  <c r="D55" i="2"/>
  <c r="E55" i="2"/>
  <c r="F55" i="2"/>
  <c r="G55" i="2"/>
  <c r="A56" i="2"/>
  <c r="B56" i="2"/>
  <c r="C56" i="2"/>
  <c r="D56" i="2"/>
  <c r="E56" i="2"/>
  <c r="F56" i="2"/>
  <c r="G56" i="2"/>
  <c r="A57" i="2"/>
  <c r="B57" i="2"/>
  <c r="C57" i="2"/>
  <c r="D57" i="2"/>
  <c r="E57" i="2"/>
  <c r="F57" i="2"/>
  <c r="G57" i="2"/>
  <c r="A58" i="2"/>
  <c r="B58" i="2"/>
  <c r="C58" i="2"/>
  <c r="D58" i="2"/>
  <c r="E58" i="2"/>
  <c r="F58" i="2"/>
  <c r="G58" i="2"/>
  <c r="A59" i="2"/>
  <c r="B59" i="2"/>
  <c r="C59" i="2"/>
  <c r="D59" i="2"/>
  <c r="E59" i="2"/>
  <c r="F59" i="2"/>
  <c r="G59" i="2"/>
  <c r="A60" i="2"/>
  <c r="B60" i="2"/>
  <c r="C60" i="2"/>
  <c r="D60" i="2"/>
  <c r="E60" i="2"/>
  <c r="F60" i="2"/>
  <c r="G60" i="2"/>
  <c r="A61" i="2"/>
  <c r="B61" i="2"/>
  <c r="C61" i="2"/>
  <c r="D61" i="2"/>
  <c r="E61" i="2"/>
  <c r="F61" i="2"/>
  <c r="G61" i="2"/>
  <c r="A62" i="2"/>
  <c r="B62" i="2"/>
  <c r="C62" i="2"/>
  <c r="D62" i="2"/>
  <c r="E62" i="2"/>
  <c r="F62" i="2"/>
  <c r="G62" i="2"/>
  <c r="A63" i="2"/>
  <c r="B63" i="2"/>
  <c r="C63" i="2"/>
  <c r="D63" i="2"/>
  <c r="E63" i="2"/>
  <c r="F63" i="2"/>
  <c r="G63" i="2"/>
  <c r="A64" i="2"/>
  <c r="B64" i="2"/>
  <c r="C64" i="2"/>
  <c r="D64" i="2"/>
  <c r="E64" i="2"/>
  <c r="F64" i="2"/>
  <c r="G64" i="2"/>
  <c r="A65" i="2"/>
  <c r="B65" i="2"/>
  <c r="C65" i="2"/>
  <c r="D65" i="2"/>
  <c r="E65" i="2"/>
  <c r="F65" i="2"/>
  <c r="G65" i="2"/>
  <c r="A66" i="2"/>
  <c r="B66" i="2"/>
  <c r="C66" i="2"/>
  <c r="D66" i="2"/>
  <c r="E66" i="2"/>
  <c r="F66" i="2"/>
  <c r="G66" i="2"/>
  <c r="A67" i="2"/>
  <c r="B67" i="2"/>
  <c r="C67" i="2"/>
  <c r="D67" i="2"/>
  <c r="E67" i="2"/>
  <c r="F67" i="2"/>
  <c r="G67" i="2"/>
  <c r="A68" i="2"/>
  <c r="B68" i="2"/>
  <c r="C68" i="2"/>
  <c r="D68" i="2"/>
  <c r="E68" i="2"/>
  <c r="F68" i="2"/>
  <c r="G68" i="2"/>
  <c r="A69" i="2"/>
  <c r="B69" i="2"/>
  <c r="C69" i="2"/>
  <c r="D69" i="2"/>
  <c r="E69" i="2"/>
  <c r="F69" i="2"/>
  <c r="G69" i="2"/>
  <c r="A70" i="2"/>
  <c r="B70" i="2"/>
  <c r="C70" i="2"/>
  <c r="D70" i="2"/>
  <c r="E70" i="2"/>
  <c r="F70" i="2"/>
  <c r="G70" i="2"/>
  <c r="A71" i="2"/>
  <c r="B71" i="2"/>
  <c r="C71" i="2"/>
  <c r="D71" i="2"/>
  <c r="E71" i="2"/>
  <c r="F71" i="2"/>
  <c r="G71" i="2"/>
  <c r="A72" i="2"/>
  <c r="B72" i="2"/>
  <c r="C72" i="2"/>
  <c r="D72" i="2"/>
  <c r="E72" i="2"/>
  <c r="F72" i="2"/>
  <c r="G72" i="2"/>
  <c r="A73" i="2"/>
  <c r="B73" i="2"/>
  <c r="C73" i="2"/>
  <c r="D73" i="2"/>
  <c r="E73" i="2"/>
  <c r="F73" i="2"/>
  <c r="G73" i="2"/>
  <c r="A74" i="2"/>
  <c r="B74" i="2"/>
  <c r="C74" i="2"/>
  <c r="D74" i="2"/>
  <c r="E74" i="2"/>
  <c r="F74" i="2"/>
  <c r="G74" i="2"/>
  <c r="A75" i="2"/>
  <c r="B75" i="2"/>
  <c r="C75" i="2"/>
  <c r="D75" i="2"/>
  <c r="E75" i="2"/>
  <c r="F75" i="2"/>
  <c r="G75" i="2"/>
  <c r="A76" i="2"/>
  <c r="B76" i="2"/>
  <c r="C76" i="2"/>
  <c r="D76" i="2"/>
  <c r="E76" i="2"/>
  <c r="F76" i="2"/>
  <c r="G76" i="2"/>
  <c r="A77" i="2"/>
  <c r="B77" i="2"/>
  <c r="C77" i="2"/>
  <c r="D77" i="2"/>
  <c r="E77" i="2"/>
  <c r="F77" i="2"/>
  <c r="G77" i="2"/>
  <c r="A78" i="2"/>
  <c r="B78" i="2"/>
  <c r="C78" i="2"/>
  <c r="D78" i="2"/>
  <c r="E78" i="2"/>
  <c r="F78" i="2"/>
  <c r="G78" i="2"/>
  <c r="A79" i="2"/>
  <c r="B79" i="2"/>
  <c r="C79" i="2"/>
  <c r="D79" i="2"/>
  <c r="E79" i="2"/>
  <c r="F79" i="2"/>
  <c r="G79" i="2"/>
  <c r="A80" i="2"/>
  <c r="B80" i="2"/>
  <c r="C80" i="2"/>
  <c r="D80" i="2"/>
  <c r="E80" i="2"/>
  <c r="F80" i="2"/>
  <c r="G80" i="2"/>
  <c r="A81" i="2"/>
  <c r="B81" i="2"/>
  <c r="C81" i="2"/>
  <c r="D81" i="2"/>
  <c r="E81" i="2"/>
  <c r="F81" i="2"/>
  <c r="G81" i="2"/>
  <c r="A82" i="2"/>
  <c r="B82" i="2"/>
  <c r="C82" i="2"/>
  <c r="D82" i="2"/>
  <c r="E82" i="2"/>
  <c r="F82" i="2"/>
  <c r="G82" i="2"/>
  <c r="A83" i="2"/>
  <c r="B83" i="2"/>
  <c r="C83" i="2"/>
  <c r="D83" i="2"/>
  <c r="E83" i="2"/>
  <c r="F83" i="2"/>
  <c r="G83" i="2"/>
  <c r="A84" i="2"/>
  <c r="B84" i="2"/>
  <c r="C84" i="2"/>
  <c r="D84" i="2"/>
  <c r="E84" i="2"/>
  <c r="F84" i="2"/>
  <c r="G84" i="2"/>
  <c r="A85" i="2"/>
  <c r="B85" i="2"/>
  <c r="C85" i="2"/>
  <c r="D85" i="2"/>
  <c r="E85" i="2"/>
  <c r="F85" i="2"/>
  <c r="G85" i="2"/>
  <c r="A86" i="2"/>
  <c r="B86" i="2"/>
  <c r="C86" i="2"/>
  <c r="D86" i="2"/>
  <c r="E86" i="2"/>
  <c r="F86" i="2"/>
  <c r="G86" i="2"/>
  <c r="A87" i="2"/>
  <c r="B87" i="2"/>
  <c r="C87" i="2"/>
  <c r="D87" i="2"/>
  <c r="E87" i="2"/>
  <c r="F87" i="2"/>
  <c r="G87" i="2"/>
  <c r="A88" i="2"/>
  <c r="B88" i="2"/>
  <c r="C88" i="2"/>
  <c r="D88" i="2"/>
  <c r="E88" i="2"/>
  <c r="F88" i="2"/>
  <c r="G88" i="2"/>
  <c r="A89" i="2"/>
  <c r="B89" i="2"/>
  <c r="C89" i="2"/>
  <c r="D89" i="2"/>
  <c r="E89" i="2"/>
  <c r="F89" i="2"/>
  <c r="G89" i="2"/>
  <c r="A90" i="2"/>
  <c r="B90" i="2"/>
  <c r="C90" i="2"/>
  <c r="D90" i="2"/>
  <c r="E90" i="2"/>
  <c r="F90" i="2"/>
  <c r="G90" i="2"/>
  <c r="A91" i="2"/>
  <c r="B91" i="2"/>
  <c r="C91" i="2"/>
  <c r="D91" i="2"/>
  <c r="E91" i="2"/>
  <c r="F91" i="2"/>
  <c r="G91" i="2"/>
  <c r="A92" i="2"/>
  <c r="B92" i="2"/>
  <c r="C92" i="2"/>
  <c r="D92" i="2"/>
  <c r="E92" i="2"/>
  <c r="F92" i="2"/>
  <c r="G92" i="2"/>
  <c r="A93" i="2"/>
  <c r="B93" i="2"/>
  <c r="C93" i="2"/>
  <c r="D93" i="2"/>
  <c r="E93" i="2"/>
  <c r="F93" i="2"/>
  <c r="G93" i="2"/>
  <c r="A94" i="2"/>
  <c r="B94" i="2"/>
  <c r="C94" i="2"/>
  <c r="D94" i="2"/>
  <c r="E94" i="2"/>
  <c r="F94" i="2"/>
  <c r="G94" i="2"/>
  <c r="A95" i="2"/>
  <c r="B95" i="2"/>
  <c r="C95" i="2"/>
  <c r="D95" i="2"/>
  <c r="E95" i="2"/>
  <c r="F95" i="2"/>
  <c r="G95" i="2"/>
  <c r="A96" i="2"/>
  <c r="B96" i="2"/>
  <c r="C96" i="2"/>
  <c r="D96" i="2"/>
  <c r="E96" i="2"/>
  <c r="F96" i="2"/>
  <c r="G96" i="2"/>
  <c r="A97" i="2"/>
  <c r="B97" i="2"/>
  <c r="C97" i="2"/>
  <c r="D97" i="2"/>
  <c r="E97" i="2"/>
  <c r="F97" i="2"/>
  <c r="G97" i="2"/>
  <c r="A98" i="2"/>
  <c r="B98" i="2"/>
  <c r="C98" i="2"/>
  <c r="D98" i="2"/>
  <c r="E98" i="2"/>
  <c r="F98" i="2"/>
  <c r="G98" i="2"/>
  <c r="A99" i="2"/>
  <c r="B99" i="2"/>
  <c r="C99" i="2"/>
  <c r="D99" i="2"/>
  <c r="E99" i="2"/>
  <c r="F99" i="2"/>
  <c r="G99" i="2"/>
  <c r="A100" i="2"/>
  <c r="B100" i="2"/>
  <c r="C100" i="2"/>
  <c r="D100" i="2"/>
  <c r="E100" i="2"/>
  <c r="F100" i="2"/>
  <c r="G100" i="2"/>
  <c r="B3" i="5"/>
  <c r="F3" i="5" s="1"/>
  <c r="G3" i="5"/>
  <c r="D4" i="5"/>
  <c r="G4" i="5"/>
  <c r="B5" i="5"/>
  <c r="F5" i="5" s="1"/>
  <c r="D5" i="5"/>
  <c r="B6" i="5"/>
  <c r="F6" i="5" s="1"/>
  <c r="D6" i="5"/>
  <c r="G7" i="5"/>
  <c r="H8" i="5"/>
  <c r="B9" i="5"/>
  <c r="F9" i="5" s="1"/>
  <c r="D9" i="5"/>
  <c r="B10" i="5"/>
  <c r="F10" i="5" s="1"/>
  <c r="D10" i="5"/>
  <c r="G10" i="5"/>
  <c r="H10" i="5"/>
  <c r="B11" i="5"/>
  <c r="F11" i="5" s="1"/>
  <c r="D11" i="5"/>
  <c r="D12" i="5"/>
  <c r="G12" i="5"/>
  <c r="H12" i="5"/>
  <c r="G13" i="5"/>
  <c r="B14" i="5"/>
  <c r="F14" i="5" s="1"/>
  <c r="B15" i="5"/>
  <c r="F15" i="5" s="1"/>
  <c r="D15" i="5"/>
  <c r="G15" i="5"/>
  <c r="H15" i="5"/>
  <c r="D16" i="5"/>
  <c r="H16" i="5"/>
  <c r="D17" i="5"/>
  <c r="G17" i="5"/>
  <c r="B18" i="5"/>
  <c r="F18" i="5" s="1"/>
  <c r="D18" i="5"/>
  <c r="G18" i="5"/>
  <c r="H18" i="5"/>
  <c r="G19" i="5"/>
  <c r="H19" i="5"/>
  <c r="B20" i="5"/>
  <c r="F20" i="5" s="1"/>
  <c r="D21" i="5"/>
  <c r="D22" i="5"/>
  <c r="G22" i="5"/>
  <c r="A23" i="5"/>
  <c r="B23" i="5"/>
  <c r="F23" i="5" s="1"/>
  <c r="D23" i="5"/>
  <c r="G23" i="5"/>
  <c r="H23" i="5"/>
  <c r="A24" i="5"/>
  <c r="B24" i="5"/>
  <c r="F24" i="5" s="1"/>
  <c r="D24" i="5"/>
  <c r="G24" i="5"/>
  <c r="H24" i="5"/>
  <c r="A25" i="5"/>
  <c r="B25" i="5"/>
  <c r="F25" i="5" s="1"/>
  <c r="D25" i="5"/>
  <c r="G25" i="5"/>
  <c r="H25" i="5"/>
  <c r="A26" i="5"/>
  <c r="B26" i="5"/>
  <c r="F26" i="5" s="1"/>
  <c r="D26" i="5"/>
  <c r="G26" i="5"/>
  <c r="H26" i="5"/>
  <c r="A27" i="5"/>
  <c r="B27" i="5"/>
  <c r="F27" i="5" s="1"/>
  <c r="D27" i="5"/>
  <c r="G27" i="5"/>
  <c r="H27" i="5"/>
  <c r="A28" i="5"/>
  <c r="B28" i="5"/>
  <c r="F28" i="5" s="1"/>
  <c r="D28" i="5"/>
  <c r="G28" i="5"/>
  <c r="H28" i="5"/>
  <c r="A29" i="5"/>
  <c r="B29" i="5"/>
  <c r="F29" i="5" s="1"/>
  <c r="D29" i="5"/>
  <c r="G29" i="5"/>
  <c r="H29" i="5"/>
  <c r="A30" i="5"/>
  <c r="B30" i="5"/>
  <c r="F30" i="5" s="1"/>
  <c r="D30" i="5"/>
  <c r="G30" i="5"/>
  <c r="H30" i="5"/>
  <c r="A31" i="5"/>
  <c r="B31" i="5"/>
  <c r="F31" i="5" s="1"/>
  <c r="D31" i="5"/>
  <c r="G31" i="5"/>
  <c r="H31" i="5"/>
  <c r="A32" i="5"/>
  <c r="B32" i="5"/>
  <c r="F32" i="5" s="1"/>
  <c r="D32" i="5"/>
  <c r="G32" i="5"/>
  <c r="H32" i="5"/>
  <c r="A33" i="5"/>
  <c r="B33" i="5"/>
  <c r="F33" i="5" s="1"/>
  <c r="D33" i="5"/>
  <c r="G33" i="5"/>
  <c r="H33" i="5"/>
  <c r="A34" i="5"/>
  <c r="B34" i="5"/>
  <c r="F34" i="5" s="1"/>
  <c r="D34" i="5"/>
  <c r="G34" i="5"/>
  <c r="H34" i="5"/>
  <c r="A35" i="5"/>
  <c r="B35" i="5"/>
  <c r="F35" i="5" s="1"/>
  <c r="D35" i="5"/>
  <c r="G35" i="5"/>
  <c r="H35" i="5"/>
  <c r="A36" i="5"/>
  <c r="B36" i="5"/>
  <c r="F36" i="5" s="1"/>
  <c r="D36" i="5"/>
  <c r="G36" i="5"/>
  <c r="H36" i="5"/>
  <c r="A37" i="5"/>
  <c r="B37" i="5"/>
  <c r="F37" i="5" s="1"/>
  <c r="D37" i="5"/>
  <c r="G37" i="5"/>
  <c r="H37" i="5"/>
  <c r="A38" i="5"/>
  <c r="B38" i="5"/>
  <c r="F38" i="5" s="1"/>
  <c r="D38" i="5"/>
  <c r="G38" i="5"/>
  <c r="H38" i="5"/>
  <c r="A39" i="5"/>
  <c r="B39" i="5"/>
  <c r="F39" i="5" s="1"/>
  <c r="D39" i="5"/>
  <c r="G39" i="5"/>
  <c r="H39" i="5"/>
  <c r="A40" i="5"/>
  <c r="B40" i="5"/>
  <c r="F40" i="5" s="1"/>
  <c r="D40" i="5"/>
  <c r="G40" i="5"/>
  <c r="H40" i="5"/>
  <c r="A41" i="5"/>
  <c r="B41" i="5"/>
  <c r="F41" i="5" s="1"/>
  <c r="D41" i="5"/>
  <c r="G41" i="5"/>
  <c r="H41" i="5"/>
  <c r="A42" i="5"/>
  <c r="B42" i="5"/>
  <c r="F42" i="5" s="1"/>
  <c r="D42" i="5"/>
  <c r="G42" i="5"/>
  <c r="H42" i="5"/>
  <c r="A43" i="5"/>
  <c r="B43" i="5"/>
  <c r="F43" i="5" s="1"/>
  <c r="D43" i="5"/>
  <c r="G43" i="5"/>
  <c r="H43" i="5"/>
  <c r="A44" i="5"/>
  <c r="B44" i="5"/>
  <c r="E44" i="5" s="1"/>
  <c r="D44" i="5"/>
  <c r="G44" i="5"/>
  <c r="H44" i="5"/>
  <c r="A45" i="5"/>
  <c r="B45" i="5"/>
  <c r="E45" i="5" s="1"/>
  <c r="D45" i="5"/>
  <c r="G45" i="5"/>
  <c r="H45" i="5"/>
  <c r="A46" i="5"/>
  <c r="B46" i="5"/>
  <c r="E46" i="5" s="1"/>
  <c r="D46" i="5"/>
  <c r="G46" i="5"/>
  <c r="H46" i="5"/>
  <c r="A47" i="5"/>
  <c r="B47" i="5"/>
  <c r="E47" i="5" s="1"/>
  <c r="D47" i="5"/>
  <c r="G47" i="5"/>
  <c r="H47" i="5"/>
  <c r="A48" i="5"/>
  <c r="B48" i="5"/>
  <c r="E48" i="5" s="1"/>
  <c r="D48" i="5"/>
  <c r="G48" i="5"/>
  <c r="H48" i="5"/>
  <c r="A49" i="5"/>
  <c r="B49" i="5"/>
  <c r="E49" i="5" s="1"/>
  <c r="D49" i="5"/>
  <c r="G49" i="5"/>
  <c r="H49" i="5"/>
  <c r="A50" i="5"/>
  <c r="B50" i="5"/>
  <c r="E50" i="5" s="1"/>
  <c r="D50" i="5"/>
  <c r="G50" i="5"/>
  <c r="H50" i="5"/>
  <c r="A51" i="5"/>
  <c r="B51" i="5"/>
  <c r="E51" i="5" s="1"/>
  <c r="D51" i="5"/>
  <c r="G51" i="5"/>
  <c r="H51" i="5"/>
  <c r="A52" i="5"/>
  <c r="B52" i="5"/>
  <c r="E52" i="5" s="1"/>
  <c r="D52" i="5"/>
  <c r="G52" i="5"/>
  <c r="H52" i="5"/>
  <c r="A53" i="5"/>
  <c r="B53" i="5"/>
  <c r="E53" i="5" s="1"/>
  <c r="D53" i="5"/>
  <c r="G53" i="5"/>
  <c r="H53" i="5"/>
  <c r="A54" i="5"/>
  <c r="B54" i="5"/>
  <c r="E54" i="5" s="1"/>
  <c r="D54" i="5"/>
  <c r="G54" i="5"/>
  <c r="H54" i="5"/>
  <c r="A55" i="5"/>
  <c r="B55" i="5"/>
  <c r="E55" i="5" s="1"/>
  <c r="D55" i="5"/>
  <c r="G55" i="5"/>
  <c r="H55" i="5"/>
  <c r="A56" i="5"/>
  <c r="B56" i="5"/>
  <c r="E56" i="5" s="1"/>
  <c r="D56" i="5"/>
  <c r="G56" i="5"/>
  <c r="H56" i="5"/>
  <c r="A57" i="5"/>
  <c r="B57" i="5"/>
  <c r="E57" i="5" s="1"/>
  <c r="D57" i="5"/>
  <c r="G57" i="5"/>
  <c r="H57" i="5"/>
  <c r="A58" i="5"/>
  <c r="B58" i="5"/>
  <c r="E58" i="5" s="1"/>
  <c r="D58" i="5"/>
  <c r="G58" i="5"/>
  <c r="H58" i="5"/>
  <c r="A59" i="5"/>
  <c r="B59" i="5"/>
  <c r="E59" i="5" s="1"/>
  <c r="D59" i="5"/>
  <c r="G59" i="5"/>
  <c r="H59" i="5"/>
  <c r="A60" i="5"/>
  <c r="B60" i="5"/>
  <c r="E60" i="5" s="1"/>
  <c r="D60" i="5"/>
  <c r="G60" i="5"/>
  <c r="H60" i="5"/>
  <c r="A61" i="5"/>
  <c r="B61" i="5"/>
  <c r="E61" i="5" s="1"/>
  <c r="D61" i="5"/>
  <c r="G61" i="5"/>
  <c r="H61" i="5"/>
  <c r="A62" i="5"/>
  <c r="B62" i="5"/>
  <c r="E62" i="5" s="1"/>
  <c r="D62" i="5"/>
  <c r="G62" i="5"/>
  <c r="H62" i="5"/>
  <c r="A63" i="5"/>
  <c r="B63" i="5"/>
  <c r="E63" i="5" s="1"/>
  <c r="D63" i="5"/>
  <c r="G63" i="5"/>
  <c r="H63" i="5"/>
  <c r="A64" i="5"/>
  <c r="B64" i="5"/>
  <c r="E64" i="5" s="1"/>
  <c r="D64" i="5"/>
  <c r="G64" i="5"/>
  <c r="H64" i="5"/>
  <c r="A65" i="5"/>
  <c r="B65" i="5"/>
  <c r="E65" i="5" s="1"/>
  <c r="D65" i="5"/>
  <c r="G65" i="5"/>
  <c r="H65" i="5"/>
  <c r="A66" i="5"/>
  <c r="B66" i="5"/>
  <c r="E66" i="5" s="1"/>
  <c r="D66" i="5"/>
  <c r="G66" i="5"/>
  <c r="H66" i="5"/>
  <c r="A67" i="5"/>
  <c r="B67" i="5"/>
  <c r="E67" i="5" s="1"/>
  <c r="D67" i="5"/>
  <c r="G67" i="5"/>
  <c r="H67" i="5"/>
  <c r="A68" i="5"/>
  <c r="B68" i="5"/>
  <c r="E68" i="5" s="1"/>
  <c r="D68" i="5"/>
  <c r="G68" i="5"/>
  <c r="H68" i="5"/>
  <c r="A69" i="5"/>
  <c r="B69" i="5"/>
  <c r="E69" i="5" s="1"/>
  <c r="D69" i="5"/>
  <c r="G69" i="5"/>
  <c r="H69" i="5"/>
  <c r="A70" i="5"/>
  <c r="B70" i="5"/>
  <c r="E70" i="5" s="1"/>
  <c r="D70" i="5"/>
  <c r="G70" i="5"/>
  <c r="H70" i="5"/>
  <c r="A71" i="5"/>
  <c r="B71" i="5"/>
  <c r="E71" i="5" s="1"/>
  <c r="D71" i="5"/>
  <c r="G71" i="5"/>
  <c r="H71" i="5"/>
  <c r="A72" i="5"/>
  <c r="B72" i="5"/>
  <c r="E72" i="5" s="1"/>
  <c r="D72" i="5"/>
  <c r="G72" i="5"/>
  <c r="H72" i="5"/>
  <c r="A73" i="5"/>
  <c r="B73" i="5"/>
  <c r="E73" i="5" s="1"/>
  <c r="D73" i="5"/>
  <c r="G73" i="5"/>
  <c r="H73" i="5"/>
  <c r="A74" i="5"/>
  <c r="B74" i="5"/>
  <c r="E74" i="5" s="1"/>
  <c r="D74" i="5"/>
  <c r="G74" i="5"/>
  <c r="H74" i="5"/>
  <c r="A75" i="5"/>
  <c r="B75" i="5"/>
  <c r="E75" i="5" s="1"/>
  <c r="D75" i="5"/>
  <c r="G75" i="5"/>
  <c r="H75" i="5"/>
  <c r="A76" i="5"/>
  <c r="B76" i="5"/>
  <c r="E76" i="5" s="1"/>
  <c r="D76" i="5"/>
  <c r="G76" i="5"/>
  <c r="H76" i="5"/>
  <c r="A77" i="5"/>
  <c r="B77" i="5"/>
  <c r="E77" i="5" s="1"/>
  <c r="D77" i="5"/>
  <c r="G77" i="5"/>
  <c r="H77" i="5"/>
  <c r="A78" i="5"/>
  <c r="B78" i="5"/>
  <c r="E78" i="5" s="1"/>
  <c r="D78" i="5"/>
  <c r="G78" i="5"/>
  <c r="H78" i="5"/>
  <c r="A79" i="5"/>
  <c r="B79" i="5"/>
  <c r="E79" i="5" s="1"/>
  <c r="D79" i="5"/>
  <c r="G79" i="5"/>
  <c r="H79" i="5"/>
  <c r="A80" i="5"/>
  <c r="B80" i="5"/>
  <c r="E80" i="5" s="1"/>
  <c r="D80" i="5"/>
  <c r="G80" i="5"/>
  <c r="H80" i="5"/>
  <c r="A81" i="5"/>
  <c r="B81" i="5"/>
  <c r="E81" i="5" s="1"/>
  <c r="D81" i="5"/>
  <c r="G81" i="5"/>
  <c r="H81" i="5"/>
  <c r="A82" i="5"/>
  <c r="B82" i="5"/>
  <c r="E82" i="5" s="1"/>
  <c r="D82" i="5"/>
  <c r="G82" i="5"/>
  <c r="H82" i="5"/>
  <c r="A83" i="5"/>
  <c r="B83" i="5"/>
  <c r="E83" i="5" s="1"/>
  <c r="D83" i="5"/>
  <c r="G83" i="5"/>
  <c r="H83" i="5"/>
  <c r="A84" i="5"/>
  <c r="B84" i="5"/>
  <c r="E84" i="5" s="1"/>
  <c r="D84" i="5"/>
  <c r="G84" i="5"/>
  <c r="H84" i="5"/>
  <c r="A85" i="5"/>
  <c r="B85" i="5"/>
  <c r="E85" i="5" s="1"/>
  <c r="D85" i="5"/>
  <c r="G85" i="5"/>
  <c r="H85" i="5"/>
  <c r="A86" i="5"/>
  <c r="B86" i="5"/>
  <c r="E86" i="5" s="1"/>
  <c r="D86" i="5"/>
  <c r="G86" i="5"/>
  <c r="H86" i="5"/>
  <c r="A87" i="5"/>
  <c r="B87" i="5"/>
  <c r="E87" i="5" s="1"/>
  <c r="D87" i="5"/>
  <c r="G87" i="5"/>
  <c r="H87" i="5"/>
  <c r="A88" i="5"/>
  <c r="B88" i="5"/>
  <c r="C88" i="5" s="1"/>
  <c r="D88" i="5"/>
  <c r="G88" i="5"/>
  <c r="H88" i="5"/>
  <c r="A89" i="5"/>
  <c r="B89" i="5"/>
  <c r="C89" i="5" s="1"/>
  <c r="D89" i="5"/>
  <c r="G89" i="5"/>
  <c r="H89" i="5"/>
  <c r="A90" i="5"/>
  <c r="B90" i="5"/>
  <c r="C90" i="5" s="1"/>
  <c r="D90" i="5"/>
  <c r="G90" i="5"/>
  <c r="H90" i="5"/>
  <c r="A91" i="5"/>
  <c r="B91" i="5"/>
  <c r="C91" i="5" s="1"/>
  <c r="D91" i="5"/>
  <c r="G91" i="5"/>
  <c r="H91" i="5"/>
  <c r="A92" i="5"/>
  <c r="B92" i="5"/>
  <c r="C92" i="5" s="1"/>
  <c r="D92" i="5"/>
  <c r="G92" i="5"/>
  <c r="H92" i="5"/>
  <c r="A93" i="5"/>
  <c r="B93" i="5"/>
  <c r="C93" i="5" s="1"/>
  <c r="D93" i="5"/>
  <c r="G93" i="5"/>
  <c r="H93" i="5"/>
  <c r="A94" i="5"/>
  <c r="B94" i="5"/>
  <c r="C94" i="5" s="1"/>
  <c r="D94" i="5"/>
  <c r="G94" i="5"/>
  <c r="H94" i="5"/>
  <c r="A95" i="5"/>
  <c r="B95" i="5"/>
  <c r="C95" i="5" s="1"/>
  <c r="D95" i="5"/>
  <c r="G95" i="5"/>
  <c r="H95" i="5"/>
  <c r="A96" i="5"/>
  <c r="B96" i="5"/>
  <c r="C96" i="5" s="1"/>
  <c r="D96" i="5"/>
  <c r="G96" i="5"/>
  <c r="H96" i="5"/>
  <c r="A97" i="5"/>
  <c r="B97" i="5"/>
  <c r="C97" i="5" s="1"/>
  <c r="D97" i="5"/>
  <c r="G97" i="5"/>
  <c r="H97" i="5"/>
  <c r="A98" i="5"/>
  <c r="B98" i="5"/>
  <c r="C98" i="5" s="1"/>
  <c r="D98" i="5"/>
  <c r="G98" i="5"/>
  <c r="H98" i="5"/>
  <c r="A99" i="5"/>
  <c r="B99" i="5"/>
  <c r="C99" i="5" s="1"/>
  <c r="D99" i="5"/>
  <c r="G99" i="5"/>
  <c r="H99" i="5"/>
  <c r="A100" i="5"/>
  <c r="B100" i="5"/>
  <c r="E100" i="5" s="1"/>
  <c r="D100" i="5"/>
  <c r="G100" i="5"/>
  <c r="H100" i="5"/>
  <c r="H2" i="5"/>
  <c r="G2" i="5"/>
  <c r="A9" i="1"/>
  <c r="G1" i="2"/>
  <c r="F1" i="2"/>
  <c r="E1" i="2"/>
  <c r="D1" i="2"/>
  <c r="C1" i="2"/>
  <c r="B1" i="2"/>
  <c r="A1" i="2"/>
  <c r="H3" i="5" l="1"/>
  <c r="H6" i="5"/>
  <c r="D7" i="5"/>
  <c r="B7" i="5"/>
  <c r="F7" i="5" s="1"/>
  <c r="G8" i="5"/>
  <c r="H11" i="5"/>
  <c r="D13" i="5"/>
  <c r="H14" i="5"/>
  <c r="G14" i="5"/>
  <c r="B17" i="5"/>
  <c r="F17" i="5" s="1"/>
  <c r="D19" i="5"/>
  <c r="H20" i="5"/>
  <c r="G20" i="5"/>
  <c r="B21" i="5"/>
  <c r="F21" i="5" s="1"/>
  <c r="H21" i="5"/>
  <c r="B22" i="5"/>
  <c r="F22" i="5" s="1"/>
  <c r="B16" i="5"/>
  <c r="F16" i="5" s="1"/>
  <c r="H13" i="5"/>
  <c r="B12" i="5"/>
  <c r="F12" i="5" s="1"/>
  <c r="H9" i="5"/>
  <c r="B8" i="5"/>
  <c r="F8" i="5" s="1"/>
  <c r="H5" i="5"/>
  <c r="F91" i="5"/>
  <c r="C100" i="5"/>
  <c r="F87" i="5"/>
  <c r="F85" i="5"/>
  <c r="F83" i="5"/>
  <c r="F81" i="5"/>
  <c r="F79" i="5"/>
  <c r="F77" i="5"/>
  <c r="F75" i="5"/>
  <c r="F73" i="5"/>
  <c r="F71" i="5"/>
  <c r="F69" i="5"/>
  <c r="F67" i="5"/>
  <c r="F65" i="5"/>
  <c r="F63" i="5"/>
  <c r="F61" i="5"/>
  <c r="F59" i="5"/>
  <c r="F57" i="5"/>
  <c r="F55" i="5"/>
  <c r="F53" i="5"/>
  <c r="F51" i="5"/>
  <c r="F49" i="5"/>
  <c r="F47" i="5"/>
  <c r="F45" i="5"/>
  <c r="F92" i="5"/>
  <c r="C87" i="5"/>
  <c r="C85" i="5"/>
  <c r="C83" i="5"/>
  <c r="C81" i="5"/>
  <c r="C79" i="5"/>
  <c r="C77" i="5"/>
  <c r="C75" i="5"/>
  <c r="C73" i="5"/>
  <c r="C71" i="5"/>
  <c r="C69" i="5"/>
  <c r="C67" i="5"/>
  <c r="C65" i="5"/>
  <c r="C63" i="5"/>
  <c r="C61" i="5"/>
  <c r="C59" i="5"/>
  <c r="C57" i="5"/>
  <c r="C55" i="5"/>
  <c r="C53" i="5"/>
  <c r="C51" i="5"/>
  <c r="C49" i="5"/>
  <c r="C47" i="5"/>
  <c r="C45" i="5"/>
  <c r="F100" i="5"/>
  <c r="F98" i="5"/>
  <c r="F96" i="5"/>
  <c r="F94" i="5"/>
  <c r="F88" i="5"/>
  <c r="E42" i="5"/>
  <c r="C42" i="5"/>
  <c r="E40" i="5"/>
  <c r="C40" i="5"/>
  <c r="E38" i="5"/>
  <c r="C38" i="5"/>
  <c r="E36" i="5"/>
  <c r="C36" i="5"/>
  <c r="E34" i="5"/>
  <c r="C34" i="5"/>
  <c r="E32" i="5"/>
  <c r="C32" i="5"/>
  <c r="E30" i="5"/>
  <c r="C30" i="5"/>
  <c r="E28" i="5"/>
  <c r="C28" i="5"/>
  <c r="E26" i="5"/>
  <c r="C26" i="5"/>
  <c r="E24" i="5"/>
  <c r="C24" i="5"/>
  <c r="E20" i="5"/>
  <c r="C20" i="5"/>
  <c r="E18" i="5"/>
  <c r="C18" i="5"/>
  <c r="E16" i="5"/>
  <c r="E14" i="5"/>
  <c r="C14" i="5"/>
  <c r="C12" i="5"/>
  <c r="E10" i="5"/>
  <c r="C10" i="5"/>
  <c r="E6" i="5"/>
  <c r="C6" i="5"/>
  <c r="E4" i="5"/>
  <c r="C4" i="5"/>
  <c r="F99" i="5"/>
  <c r="F97" i="5"/>
  <c r="F95" i="5"/>
  <c r="F93" i="5"/>
  <c r="F90" i="5"/>
  <c r="F89" i="5"/>
  <c r="E99" i="5"/>
  <c r="E98" i="5"/>
  <c r="E97" i="5"/>
  <c r="E96" i="5"/>
  <c r="E95" i="5"/>
  <c r="E94" i="5"/>
  <c r="E93" i="5"/>
  <c r="E92" i="5"/>
  <c r="E91" i="5"/>
  <c r="E90" i="5"/>
  <c r="E89" i="5"/>
  <c r="E88" i="5"/>
  <c r="C86" i="5"/>
  <c r="F84" i="5"/>
  <c r="C82" i="5"/>
  <c r="F80" i="5"/>
  <c r="C78" i="5"/>
  <c r="F76" i="5"/>
  <c r="C74" i="5"/>
  <c r="F72" i="5"/>
  <c r="C70" i="5"/>
  <c r="F68" i="5"/>
  <c r="C66" i="5"/>
  <c r="F64" i="5"/>
  <c r="C62" i="5"/>
  <c r="F60" i="5"/>
  <c r="C58" i="5"/>
  <c r="F56" i="5"/>
  <c r="C54" i="5"/>
  <c r="F52" i="5"/>
  <c r="C50" i="5"/>
  <c r="F48" i="5"/>
  <c r="C46" i="5"/>
  <c r="F44" i="5"/>
  <c r="E43" i="5"/>
  <c r="C43" i="5"/>
  <c r="E41" i="5"/>
  <c r="C41" i="5"/>
  <c r="E39" i="5"/>
  <c r="C39" i="5"/>
  <c r="E37" i="5"/>
  <c r="C37" i="5"/>
  <c r="E35" i="5"/>
  <c r="C35" i="5"/>
  <c r="E33" i="5"/>
  <c r="C33" i="5"/>
  <c r="E31" i="5"/>
  <c r="C31" i="5"/>
  <c r="E29" i="5"/>
  <c r="C29" i="5"/>
  <c r="E27" i="5"/>
  <c r="C27" i="5"/>
  <c r="E25" i="5"/>
  <c r="C25" i="5"/>
  <c r="E23" i="5"/>
  <c r="C23" i="5"/>
  <c r="E19" i="5"/>
  <c r="C19" i="5"/>
  <c r="E17" i="5"/>
  <c r="C17" i="5"/>
  <c r="E15" i="5"/>
  <c r="C15" i="5"/>
  <c r="E13" i="5"/>
  <c r="C13" i="5"/>
  <c r="E11" i="5"/>
  <c r="C11" i="5"/>
  <c r="E9" i="5"/>
  <c r="C9" i="5"/>
  <c r="C7" i="5"/>
  <c r="E5" i="5"/>
  <c r="C5" i="5"/>
  <c r="E3" i="5"/>
  <c r="C3" i="5"/>
  <c r="F86" i="5"/>
  <c r="C84" i="5"/>
  <c r="F82" i="5"/>
  <c r="C80" i="5"/>
  <c r="F78" i="5"/>
  <c r="C76" i="5"/>
  <c r="F74" i="5"/>
  <c r="C72" i="5"/>
  <c r="F70" i="5"/>
  <c r="C68" i="5"/>
  <c r="F66" i="5"/>
  <c r="C64" i="5"/>
  <c r="F62" i="5"/>
  <c r="C60" i="5"/>
  <c r="F58" i="5"/>
  <c r="C56" i="5"/>
  <c r="F54" i="5"/>
  <c r="C52" i="5"/>
  <c r="F50" i="5"/>
  <c r="C48" i="5"/>
  <c r="F46" i="5"/>
  <c r="C44" i="5"/>
  <c r="B2" i="5"/>
  <c r="F2" i="5" s="1"/>
  <c r="E7" i="5" l="1"/>
  <c r="E12" i="5"/>
  <c r="C21" i="5"/>
  <c r="E21" i="5"/>
  <c r="C22" i="5"/>
  <c r="E22" i="5"/>
  <c r="E8" i="5"/>
  <c r="C8" i="5"/>
  <c r="C16" i="5"/>
  <c r="C2" i="5"/>
  <c r="E2" i="5"/>
</calcChain>
</file>

<file path=xl/sharedStrings.xml><?xml version="1.0" encoding="utf-8"?>
<sst xmlns="http://schemas.openxmlformats.org/spreadsheetml/2006/main" count="59" uniqueCount="47">
  <si>
    <t>Title</t>
  </si>
  <si>
    <t>Form to process a order of new products or new content</t>
  </si>
  <si>
    <t>Order Num.</t>
  </si>
  <si>
    <t>Name of person ordered</t>
  </si>
  <si>
    <t>Instruccions</t>
  </si>
  <si>
    <t>Please fill the most fields as possible</t>
  </si>
  <si>
    <t>Version</t>
  </si>
  <si>
    <t>0.1.0</t>
  </si>
  <si>
    <t>sku</t>
  </si>
  <si>
    <t>name</t>
  </si>
  <si>
    <t>mfr</t>
  </si>
  <si>
    <t>stock</t>
  </si>
  <si>
    <t>new/rewritte</t>
  </si>
  <si>
    <t>Version of the template</t>
  </si>
  <si>
    <r>
      <t xml:space="preserve">Copy all the products of the order with the same number. Fill all the fields left.
Save as </t>
    </r>
    <r>
      <rPr>
        <i/>
        <sz val="11"/>
        <color theme="1"/>
        <rFont val="Calibri"/>
        <family val="2"/>
        <scheme val="minor"/>
      </rPr>
      <t>#{OrderNum}</t>
    </r>
    <r>
      <rPr>
        <sz val="11"/>
        <color theme="1"/>
        <rFont val="Calibri"/>
        <family val="2"/>
        <scheme val="minor"/>
      </rPr>
      <t>OrderWithSKU.xls</t>
    </r>
  </si>
  <si>
    <t>URL</t>
  </si>
  <si>
    <t>color/same as</t>
  </si>
  <si>
    <t>reviewd name</t>
  </si>
  <si>
    <t>Instructions</t>
  </si>
  <si>
    <t xml:space="preserve"> Please rewrite both areas and keep the  structure and HTML tags . 
-For the Title, see if you can add some specification like for example, Original: Sony Cyber-shot DSC-RX100 Digital Camera (Black) Rewrite: Sony Cyber-shot DSC-RX100 Digital Camera 20.2 MP (Black) (maximum 70 characters)
-For the short description please use a similar amount of bullets. 
-For the long description rewrite that content keeping the HTML structure and about  50% of words of the original content. Try to keep technical details, needs to pass copyscape check.</t>
  </si>
  <si>
    <t>minWord</t>
  </si>
  <si>
    <t>maxWord</t>
  </si>
  <si>
    <t>Cualaty</t>
  </si>
  <si>
    <t>days</t>
  </si>
  <si>
    <t>category</t>
  </si>
  <si>
    <t>IPCDMCFH10BK.html</t>
  </si>
  <si>
    <t>Panasonic Lumix DMC-FH10 Digital Camera</t>
  </si>
  <si>
    <t>Long Description:
The Panasonic Lumix DM-FH10 is a digital camera that comes equipped with an extra wide angle lens that has 5x magnification. It is perfectly capable of shooting in a variety of scenarios that include wide angles and close up shots. For superior image quality, the Lumix DM-FH10 has a 16.1 megapixel CCD sensor. The CCD sensor provides high level performance when the lighting is low, and its Venus Engine image processor allows for a quick production of images.
The Lumix DM-FH10 can also capture high definition video at 24 frames per second. Whether you are capturing images or video, there is constant and smart automatic focus features. The automatic focus system does everything for you so that you are able to capture the perfect shot. In addition, there is image stabilization that takes care of camera shake, which can be a problem in low level lighting environments or when you are shooting close ups. The automatic focus can set the exposure, recognize faces, and adjust its settings according to your environment.
Everything you capture can be reviewed on the 2.7 inch LCD monitor that has high resolution. The LCD monitor also changes its brightness level according to the environment you are in. You can view your shots in four different aspect ratios. They are 4:3, 3:2, 16:9, and 1:1. Plus, the Lumix DMC-FH10 has 90 MB of internal memory, while providing extra slots for your memory cards.
Short Description:
&lt;ul&gt;
&lt;li&gt;16.1 MP CCD Sensor&lt;/li&gt;
&lt;li&gt;Ultra Wide Angle Lens with 5x Zoom&lt;/li&gt;
&lt;li&gt;Captures high definition 720p video at 24 frames per second&lt;/li&gt;
&lt;li&gt;2.7 inch monitor automatically adjusts its brightness level&lt;/li&gt;
&lt;li&gt;Intelligence automatic focus that detects faces and adjusts settings according to the environment&lt;/li&gt;
&lt;li&gt;Image stabilizer&lt;/li&gt;
&lt;li&gt;90 MB of internal memory&lt;/li&gt;
&lt;/ul&gt;</t>
  </si>
  <si>
    <t>IPCDMCTS5BK.html</t>
  </si>
  <si>
    <t>Panasonic Lumix DMC-TS5 Digital Camera</t>
  </si>
  <si>
    <t>Long Description:
The Panasonic Lumix DMC-TS5 is a digital camera with five proof protection to be durable enough under the harshest conditions. It is waterproof for up to 13 m , and shockproof up to 2.0 m. Then, it is can last until the temperature is as cold as -10 degrees Celsius. Plus, it is dust proof, pressure resistant to 220 pounds of force, and has glass that repels fog on the lens. Its performance is backed up by a 16.1 megapixel MOS sensor that is capable of fast image processing speeds. 
The lens used by the Lumix DMC-TS5 can cover wide angle shots to telephoto zoom shots. It also captures high definition video at 60 and 30 frames per second. One great feature is being able to use your smartphone or tablet as a remote control simply by tapping it against the Lumix DMC-TS5. There is an application you must download, and it also provides storage for your content. Plus, there is built-in GPS tracking that tags all your content with the location where it was captured. In addition, it will tell you what direction you were shooting, your altitude, and the current air pressure.
The Lumix DMC-TS5 is a great digital camera for taking shots underwater. It provides great quality through its underwater mode that facilitates the reproduction of the color red for more accurate colors. Then, there is the 3 inch LCD screen with high resolution for review of all your images and videos. The LCD screen is also capable of adjusting its brightness display according to the lighting level around you.
The Lumix DMC-TS5 also has manual and automatic focus. The manual focus is easy to use where you can adjust the aperture and the shutter speed to your preference. Then, the automatic focus is there to do everything for you as you look to take the perfect shot. Everything you capture is in the high definition AVCHD format, and there are slots to transfer them onto your SD cards.
Short Description:
&lt;ul&gt;
&lt;li&gt;16.1 megapixel MOS sensor&lt;/li&gt;
&lt;li&gt;Wide angle to telephoto zoom lens&lt;/li&gt;
&lt;li&gt;3 inch LCD screen&lt;/li&gt;
&lt;li&gt;Waterproof, dustroof, shock poof, freeze proof, and pressure resistant&lt;/li&gt;
&lt;li&gt;Advanced underwater mode captures accurate colors&lt;/li&gt;
&lt;li&gt;Records high definition video&lt;/li&gt;
&lt;/ul&gt;</t>
  </si>
  <si>
    <t>US%20%20%20%20505135.html</t>
  </si>
  <si>
    <t>Samsung Pl210 Dig Camera 14mp 10x Slv</t>
  </si>
  <si>
    <t>Long Description:
With a 14.2 megapixel resolution, the Samsung Pl210 is a digital camera that delivers a high level of quality. This much power all the while weighing only 5 ounces and being 2 inches thick. The compact Samsung P1210 has a 10x true zoom wide angle lens that is suitable for capturing landscapes and portraits. To assist in superior image quality, it uses image stabilization technology to limit the effects of camera shake.
The Samsung Pl210 also records high definition video at a resolution of 1280 x 720 p. Plus, it records at 30 frames per second for a look that gives it a cinematic feel to it. When capturing images and videos, there are several unique filters and effects to take advantage of. There are several color filters to alter the mood. Then, there is an effect to make normal sized objects look like miniatures, and a vignette effect that provides extra focus in the center of the image through the use of different levels of shading.
Everything you capture can be aided by the intelligent automatic focus system that makes adjustments depending on the shooting environment. On top of this, it has a face detection system that alters the focus and exposure on as many as 20 faces. Plus, you can designate the faces that have priority over others so that your friends and family will receive the spotlight in every image you capture.
Short Description:
&lt;ul&gt;
&lt;li&gt;14.2 megapixel resolution with a CCD sensor&lt;/li&gt;
&lt;li&gt;Weighs 5 ounces and has dimensions of 3.94" x 2.28" x 0.75"&lt;/li&gt;
&lt;li&gt;Wide angle lens with 10x true zoom&lt;/li&gt;
&lt;li&gt;Image stabilizer limits camera shake&lt;/li&gt;
&lt;li&gt;Records high definition video with a resolution of 1280 x 720 p at 30  frames per second&lt;/li&gt;
&lt;li&gt;Several filters for adjusting colors, make objects look miniaturized, and a vignetting effect&lt;/li&gt;
&lt;li&gt;Intelligent automatic focus adjusts  exposure and shutter speeds&lt;/li&gt;
&lt;li&gt;Face detection system can recognize as many as 20 faces&lt;/li&gt;
&lt;/ul&gt;</t>
  </si>
  <si>
    <t>Canon ET-83BII Lens Hood for EF 200mm f/2.8L II Lens</t>
  </si>
  <si>
    <t>Long Description:
The Canon ET-83BII is a lens hood designed for a Canon EF II lens. This is a superior lens hood, because it is made for a specific lens with a specific focal length. It is for a Canon EF II lens with a focal length of 200 mm, and a large aperture size of f/2.8. The purpose of this accessory is to make sure that no unintended light enters the lens. This is done by extending a lens hood around the lens to provide shading. The benefit to this is limiting glare and lens flare. An added bonus is protecting the lens from any impact. 
Short Description:
&lt;ul&gt;
&lt;li&gt;Designed for Canon EF II lens with a focal length of 200 mm and an aperture size of f/2.8&lt;/li&gt;
&lt;li&gt;Prevents unwanted light form getting in the lens&lt;/li&gt;
&lt;li&gt;Prevents glare and lens flare&lt;/li&gt;
&lt;li&gt;Protects against unwanted impact&lt;/li&gt;
&lt;/ul&gt;</t>
  </si>
  <si>
    <t>reviewdName</t>
  </si>
  <si>
    <t>rewritedName</t>
  </si>
  <si>
    <t>Long Description</t>
  </si>
  <si>
    <t>Shor Description</t>
  </si>
  <si>
    <t>Stock</t>
  </si>
  <si>
    <t>test</t>
  </si>
  <si>
    <t>0003</t>
  </si>
  <si>
    <t>RMF125</t>
  </si>
  <si>
    <t>new</t>
  </si>
  <si>
    <t>www.past.com</t>
  </si>
  <si>
    <t>price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</si>
</sst>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FA7D00"/>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1" applyNumberFormat="0" applyAlignment="0" applyProtection="0"/>
    <xf numFmtId="0" fontId="3" fillId="0" borderId="0" applyNumberFormat="0" applyFill="0" applyBorder="0" applyAlignment="0" applyProtection="0"/>
  </cellStyleXfs>
  <cellXfs count="12">
    <xf numFmtId="0" fontId="0" fillId="0" borderId="0" xfId="0"/>
    <xf numFmtId="49" fontId="0" fillId="0" borderId="0" xfId="0" applyNumberFormat="1"/>
    <xf numFmtId="0" fontId="0" fillId="0" borderId="0" xfId="0" applyAlignment="1">
      <alignment horizontal="centerContinuous"/>
    </xf>
    <xf numFmtId="49" fontId="0" fillId="0" borderId="0" xfId="0" applyNumberFormat="1" applyAlignment="1">
      <alignment horizontal="centerContinuous"/>
    </xf>
    <xf numFmtId="49" fontId="0" fillId="0" borderId="0" xfId="0" applyNumberFormat="1" applyAlignment="1">
      <alignment horizontal="centerContinuous" vertical="center" wrapText="1"/>
    </xf>
    <xf numFmtId="0" fontId="0" fillId="0" borderId="0" xfId="0" applyNumberFormat="1"/>
    <xf numFmtId="0" fontId="0" fillId="0" borderId="0" xfId="0" applyAlignment="1">
      <alignment wrapText="1"/>
    </xf>
    <xf numFmtId="49" fontId="3" fillId="0" borderId="0" xfId="2" applyNumberFormat="1"/>
    <xf numFmtId="0" fontId="0" fillId="0" borderId="0" xfId="0" applyFont="1" applyAlignment="1">
      <alignment wrapText="1"/>
    </xf>
    <xf numFmtId="0" fontId="0" fillId="0" borderId="0" xfId="0" applyNumberFormat="1" applyAlignment="1">
      <alignment horizontal="centerContinuous"/>
    </xf>
    <xf numFmtId="0" fontId="0" fillId="0" borderId="0" xfId="0" applyNumberFormat="1" applyAlignment="1">
      <alignment horizontal="centerContinuous" vertical="center" wrapText="1"/>
    </xf>
    <xf numFmtId="0" fontId="1" fillId="2" borderId="1" xfId="1" applyNumberFormat="1"/>
  </cellXfs>
  <cellStyles count="3">
    <cellStyle name="Cálculo" xfId="1" builtinId="22"/>
    <cellStyle name="Hipervínculo"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pa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9" sqref="E9"/>
    </sheetView>
  </sheetViews>
  <sheetFormatPr baseColWidth="10" defaultRowHeight="15" x14ac:dyDescent="0.25"/>
  <cols>
    <col min="1" max="3" width="11.42578125" style="1"/>
  </cols>
  <sheetData>
    <row r="1" spans="1:5" x14ac:dyDescent="0.25">
      <c r="A1" s="1" t="s">
        <v>0</v>
      </c>
      <c r="B1" s="1" t="s">
        <v>1</v>
      </c>
    </row>
    <row r="2" spans="1:5" x14ac:dyDescent="0.25">
      <c r="A2" s="1" t="s">
        <v>2</v>
      </c>
    </row>
    <row r="3" spans="1:5" x14ac:dyDescent="0.25">
      <c r="A3" s="1" t="s">
        <v>3</v>
      </c>
    </row>
    <row r="4" spans="1:5" x14ac:dyDescent="0.25">
      <c r="A4" s="1" t="s">
        <v>4</v>
      </c>
      <c r="B4" s="1" t="s">
        <v>5</v>
      </c>
    </row>
    <row r="5" spans="1:5" x14ac:dyDescent="0.25">
      <c r="A5" s="1" t="s">
        <v>6</v>
      </c>
      <c r="B5" s="1" t="s">
        <v>7</v>
      </c>
    </row>
    <row r="8" spans="1:5" x14ac:dyDescent="0.25">
      <c r="A8" t="s">
        <v>9</v>
      </c>
      <c r="B8" s="1" t="s">
        <v>8</v>
      </c>
      <c r="C8" s="1" t="s">
        <v>10</v>
      </c>
      <c r="D8" t="s">
        <v>11</v>
      </c>
      <c r="E8" t="s">
        <v>12</v>
      </c>
    </row>
    <row r="9" spans="1:5" x14ac:dyDescent="0.25">
      <c r="A9" s="1" t="s">
        <v>41</v>
      </c>
      <c r="B9" s="1" t="s">
        <v>42</v>
      </c>
      <c r="C9" s="1" t="s">
        <v>43</v>
      </c>
      <c r="D9">
        <v>5</v>
      </c>
      <c r="E9" s="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99" workbookViewId="0">
      <selection activeCell="B111" sqref="B111"/>
    </sheetView>
  </sheetViews>
  <sheetFormatPr baseColWidth="10" defaultRowHeight="15" x14ac:dyDescent="0.25"/>
  <cols>
    <col min="1" max="1" width="23" style="5" bestFit="1" customWidth="1"/>
    <col min="2" max="2" width="16.140625" style="1" customWidth="1"/>
    <col min="3" max="3" width="11.42578125" style="1"/>
    <col min="4" max="4" width="11.42578125" style="5"/>
    <col min="5" max="5" width="11.42578125" style="1"/>
    <col min="6" max="6" width="16.7109375" customWidth="1"/>
  </cols>
  <sheetData>
    <row r="1" spans="1:6" x14ac:dyDescent="0.25">
      <c r="A1" s="5" t="s">
        <v>0</v>
      </c>
      <c r="B1" s="3" t="s">
        <v>1</v>
      </c>
      <c r="C1" s="3"/>
      <c r="D1" s="9"/>
      <c r="E1" s="3"/>
      <c r="F1" s="2"/>
    </row>
    <row r="2" spans="1:6" x14ac:dyDescent="0.25">
      <c r="A2" s="5" t="s">
        <v>2</v>
      </c>
      <c r="B2" s="3"/>
      <c r="C2" s="3"/>
      <c r="D2" s="9"/>
      <c r="E2" s="3"/>
      <c r="F2" s="3"/>
    </row>
    <row r="3" spans="1:6" x14ac:dyDescent="0.25">
      <c r="A3" s="5" t="s">
        <v>3</v>
      </c>
      <c r="B3" s="3"/>
      <c r="C3" s="3"/>
      <c r="D3" s="9"/>
      <c r="E3" s="3"/>
      <c r="F3" s="3"/>
    </row>
    <row r="4" spans="1:6" ht="45.75" customHeight="1" x14ac:dyDescent="0.25">
      <c r="A4" s="5" t="s">
        <v>4</v>
      </c>
      <c r="B4" s="4" t="s">
        <v>14</v>
      </c>
      <c r="C4" s="4"/>
      <c r="D4" s="10"/>
      <c r="E4" s="4"/>
      <c r="F4" s="4"/>
    </row>
    <row r="5" spans="1:6" x14ac:dyDescent="0.25">
      <c r="A5" s="5" t="s">
        <v>13</v>
      </c>
      <c r="B5" s="1" t="s">
        <v>7</v>
      </c>
    </row>
    <row r="8" spans="1:6" x14ac:dyDescent="0.25">
      <c r="A8" s="5" t="s">
        <v>9</v>
      </c>
      <c r="B8" s="1" t="s">
        <v>17</v>
      </c>
      <c r="C8" s="1" t="s">
        <v>15</v>
      </c>
      <c r="D8" s="5" t="s">
        <v>46</v>
      </c>
      <c r="E8" s="1" t="s">
        <v>16</v>
      </c>
    </row>
    <row r="9" spans="1:6" x14ac:dyDescent="0.25">
      <c r="A9" s="5" t="str">
        <f>IF(NOT(ISBLANK(Order!A9)),Order!A9," ")</f>
        <v>test</v>
      </c>
      <c r="B9" s="1" t="s">
        <v>34</v>
      </c>
      <c r="C9" s="7" t="s">
        <v>45</v>
      </c>
      <c r="D9" s="11">
        <v>125</v>
      </c>
    </row>
    <row r="10" spans="1:6" x14ac:dyDescent="0.25">
      <c r="A10" s="5" t="str">
        <f>IF(NOT(ISBLANK(Order!A10)),Order!A10," ")</f>
        <v xml:space="preserve"> </v>
      </c>
    </row>
    <row r="11" spans="1:6" x14ac:dyDescent="0.25">
      <c r="A11" s="5" t="str">
        <f>IF(NOT(ISBLANK(Order!A11)),Order!A11," ")</f>
        <v xml:space="preserve"> </v>
      </c>
    </row>
    <row r="12" spans="1:6" x14ac:dyDescent="0.25">
      <c r="A12" s="5" t="str">
        <f>IF(NOT(ISBLANK(Order!A12)),Order!A12," ")</f>
        <v xml:space="preserve"> </v>
      </c>
    </row>
    <row r="13" spans="1:6" x14ac:dyDescent="0.25">
      <c r="A13" s="5" t="str">
        <f>IF(NOT(ISBLANK(Order!A13)),Order!A13," ")</f>
        <v xml:space="preserve"> </v>
      </c>
    </row>
    <row r="14" spans="1:6" x14ac:dyDescent="0.25">
      <c r="A14" s="5" t="str">
        <f>IF(NOT(ISBLANK(Order!A14)),Order!A14," ")</f>
        <v xml:space="preserve"> </v>
      </c>
    </row>
    <row r="15" spans="1:6" x14ac:dyDescent="0.25">
      <c r="A15" s="5" t="str">
        <f>IF(NOT(ISBLANK(Order!A15)),Order!A15," ")</f>
        <v xml:space="preserve"> </v>
      </c>
    </row>
    <row r="16" spans="1:6" x14ac:dyDescent="0.25">
      <c r="A16" s="5" t="str">
        <f>IF(NOT(ISBLANK(Order!A16)),Order!A16," ")</f>
        <v xml:space="preserve"> </v>
      </c>
    </row>
    <row r="17" spans="1:1" x14ac:dyDescent="0.25">
      <c r="A17" s="5" t="str">
        <f>IF(NOT(ISBLANK(Order!A17)),Order!A17," ")</f>
        <v xml:space="preserve"> </v>
      </c>
    </row>
    <row r="18" spans="1:1" x14ac:dyDescent="0.25">
      <c r="A18" s="5" t="str">
        <f>IF(NOT(ISBLANK(Order!A18)),Order!A18," ")</f>
        <v xml:space="preserve"> </v>
      </c>
    </row>
    <row r="19" spans="1:1" x14ac:dyDescent="0.25">
      <c r="A19" s="5" t="str">
        <f>IF(NOT(ISBLANK(Order!A19)),Order!A19," ")</f>
        <v xml:space="preserve"> </v>
      </c>
    </row>
    <row r="20" spans="1:1" x14ac:dyDescent="0.25">
      <c r="A20" s="5" t="str">
        <f>IF(NOT(ISBLANK(Order!A20)),Order!A20," ")</f>
        <v xml:space="preserve"> </v>
      </c>
    </row>
    <row r="21" spans="1:1" x14ac:dyDescent="0.25">
      <c r="A21" s="5" t="str">
        <f>IF(NOT(ISBLANK(Order!A21)),Order!A21," ")</f>
        <v xml:space="preserve"> </v>
      </c>
    </row>
    <row r="22" spans="1:1" x14ac:dyDescent="0.25">
      <c r="A22" s="5" t="str">
        <f>IF(NOT(ISBLANK(Order!A22)),Order!A22," ")</f>
        <v xml:space="preserve"> </v>
      </c>
    </row>
    <row r="23" spans="1:1" x14ac:dyDescent="0.25">
      <c r="A23" s="5" t="str">
        <f>IF(NOT(ISBLANK(Order!A23)),Order!A23," ")</f>
        <v xml:space="preserve"> </v>
      </c>
    </row>
    <row r="24" spans="1:1" x14ac:dyDescent="0.25">
      <c r="A24" s="5" t="str">
        <f>IF(NOT(ISBLANK(Order!A24)),Order!A24," ")</f>
        <v xml:space="preserve"> </v>
      </c>
    </row>
    <row r="25" spans="1:1" x14ac:dyDescent="0.25">
      <c r="A25" s="5" t="str">
        <f>IF(NOT(ISBLANK(Order!A25)),Order!A25," ")</f>
        <v xml:space="preserve"> </v>
      </c>
    </row>
    <row r="26" spans="1:1" x14ac:dyDescent="0.25">
      <c r="A26" s="5" t="str">
        <f>IF(NOT(ISBLANK(Order!A26)),Order!A26," ")</f>
        <v xml:space="preserve"> </v>
      </c>
    </row>
    <row r="27" spans="1:1" x14ac:dyDescent="0.25">
      <c r="A27" s="5" t="str">
        <f>IF(NOT(ISBLANK(Order!A27)),Order!A27," ")</f>
        <v xml:space="preserve"> </v>
      </c>
    </row>
    <row r="28" spans="1:1" x14ac:dyDescent="0.25">
      <c r="A28" s="5" t="str">
        <f>IF(NOT(ISBLANK(Order!A28)),Order!A28," ")</f>
        <v xml:space="preserve"> </v>
      </c>
    </row>
    <row r="29" spans="1:1" x14ac:dyDescent="0.25">
      <c r="A29" s="5" t="str">
        <f>IF(NOT(ISBLANK(Order!A29)),Order!A29," ")</f>
        <v xml:space="preserve"> </v>
      </c>
    </row>
    <row r="30" spans="1:1" x14ac:dyDescent="0.25">
      <c r="A30" s="5" t="str">
        <f>IF(NOT(ISBLANK(Order!A30)),Order!A30," ")</f>
        <v xml:space="preserve"> </v>
      </c>
    </row>
    <row r="31" spans="1:1" x14ac:dyDescent="0.25">
      <c r="A31" s="5" t="str">
        <f>IF(NOT(ISBLANK(Order!A31)),Order!A31," ")</f>
        <v xml:space="preserve"> </v>
      </c>
    </row>
    <row r="32" spans="1:1" x14ac:dyDescent="0.25">
      <c r="A32" s="5" t="str">
        <f>IF(NOT(ISBLANK(Order!A32)),Order!A32," ")</f>
        <v xml:space="preserve"> </v>
      </c>
    </row>
    <row r="33" spans="1:1" x14ac:dyDescent="0.25">
      <c r="A33" s="5" t="str">
        <f>IF(NOT(ISBLANK(Order!A33)),Order!A33," ")</f>
        <v xml:space="preserve"> </v>
      </c>
    </row>
    <row r="34" spans="1:1" x14ac:dyDescent="0.25">
      <c r="A34" s="5" t="str">
        <f>IF(NOT(ISBLANK(Order!A34)),Order!A34," ")</f>
        <v xml:space="preserve"> </v>
      </c>
    </row>
    <row r="35" spans="1:1" x14ac:dyDescent="0.25">
      <c r="A35" s="5" t="str">
        <f>IF(NOT(ISBLANK(Order!A35)),Order!A35," ")</f>
        <v xml:space="preserve"> </v>
      </c>
    </row>
    <row r="36" spans="1:1" x14ac:dyDescent="0.25">
      <c r="A36" s="5" t="str">
        <f>IF(NOT(ISBLANK(Order!A36)),Order!A36," ")</f>
        <v xml:space="preserve"> </v>
      </c>
    </row>
    <row r="37" spans="1:1" x14ac:dyDescent="0.25">
      <c r="A37" s="5" t="str">
        <f>IF(NOT(ISBLANK(Order!A37)),Order!A37," ")</f>
        <v xml:space="preserve"> </v>
      </c>
    </row>
    <row r="38" spans="1:1" x14ac:dyDescent="0.25">
      <c r="A38" s="5" t="str">
        <f>IF(NOT(ISBLANK(Order!A38)),Order!A38," ")</f>
        <v xml:space="preserve"> </v>
      </c>
    </row>
    <row r="39" spans="1:1" x14ac:dyDescent="0.25">
      <c r="A39" s="5" t="str">
        <f>IF(NOT(ISBLANK(Order!A39)),Order!A39," ")</f>
        <v xml:space="preserve"> </v>
      </c>
    </row>
    <row r="40" spans="1:1" x14ac:dyDescent="0.25">
      <c r="A40" s="5" t="str">
        <f>IF(NOT(ISBLANK(Order!A40)),Order!A40," ")</f>
        <v xml:space="preserve"> </v>
      </c>
    </row>
    <row r="41" spans="1:1" x14ac:dyDescent="0.25">
      <c r="A41" s="5" t="str">
        <f>IF(NOT(ISBLANK(Order!A41)),Order!A41," ")</f>
        <v xml:space="preserve"> </v>
      </c>
    </row>
    <row r="42" spans="1:1" x14ac:dyDescent="0.25">
      <c r="A42" s="5" t="str">
        <f>IF(NOT(ISBLANK(Order!A42)),Order!A42," ")</f>
        <v xml:space="preserve"> </v>
      </c>
    </row>
    <row r="43" spans="1:1" x14ac:dyDescent="0.25">
      <c r="A43" s="5" t="str">
        <f>IF(NOT(ISBLANK(Order!A43)),Order!A43," ")</f>
        <v xml:space="preserve"> </v>
      </c>
    </row>
    <row r="44" spans="1:1" x14ac:dyDescent="0.25">
      <c r="A44" s="5" t="str">
        <f>IF(NOT(ISBLANK(Order!A44)),Order!A44," ")</f>
        <v xml:space="preserve"> </v>
      </c>
    </row>
    <row r="45" spans="1:1" x14ac:dyDescent="0.25">
      <c r="A45" s="5" t="str">
        <f>IF(NOT(ISBLANK(Order!A45)),Order!A45," ")</f>
        <v xml:space="preserve"> </v>
      </c>
    </row>
    <row r="46" spans="1:1" x14ac:dyDescent="0.25">
      <c r="A46" s="5" t="str">
        <f>IF(NOT(ISBLANK(Order!A46)),Order!A46," ")</f>
        <v xml:space="preserve"> </v>
      </c>
    </row>
    <row r="47" spans="1:1" x14ac:dyDescent="0.25">
      <c r="A47" s="5" t="str">
        <f>IF(NOT(ISBLANK(Order!A47)),Order!A47," ")</f>
        <v xml:space="preserve"> </v>
      </c>
    </row>
    <row r="48" spans="1:1" x14ac:dyDescent="0.25">
      <c r="A48" s="5" t="str">
        <f>IF(NOT(ISBLANK(Order!A48)),Order!A48," ")</f>
        <v xml:space="preserve"> </v>
      </c>
    </row>
    <row r="49" spans="1:1" x14ac:dyDescent="0.25">
      <c r="A49" s="5" t="str">
        <f>IF(NOT(ISBLANK(Order!A49)),Order!A49," ")</f>
        <v xml:space="preserve"> </v>
      </c>
    </row>
    <row r="50" spans="1:1" x14ac:dyDescent="0.25">
      <c r="A50" s="5" t="str">
        <f>IF(NOT(ISBLANK(Order!A50)),Order!A50," ")</f>
        <v xml:space="preserve"> </v>
      </c>
    </row>
    <row r="51" spans="1:1" x14ac:dyDescent="0.25">
      <c r="A51" s="5" t="str">
        <f>IF(NOT(ISBLANK(Order!A51)),Order!A51," ")</f>
        <v xml:space="preserve"> </v>
      </c>
    </row>
    <row r="52" spans="1:1" x14ac:dyDescent="0.25">
      <c r="A52" s="5" t="str">
        <f>IF(NOT(ISBLANK(Order!A52)),Order!A52," ")</f>
        <v xml:space="preserve"> </v>
      </c>
    </row>
    <row r="53" spans="1:1" x14ac:dyDescent="0.25">
      <c r="A53" s="5" t="str">
        <f>IF(NOT(ISBLANK(Order!A53)),Order!A53," ")</f>
        <v xml:space="preserve"> </v>
      </c>
    </row>
    <row r="54" spans="1:1" x14ac:dyDescent="0.25">
      <c r="A54" s="5" t="str">
        <f>IF(NOT(ISBLANK(Order!A54)),Order!A54," ")</f>
        <v xml:space="preserve"> </v>
      </c>
    </row>
    <row r="55" spans="1:1" x14ac:dyDescent="0.25">
      <c r="A55" s="5" t="str">
        <f>IF(NOT(ISBLANK(Order!A55)),Order!A55," ")</f>
        <v xml:space="preserve"> </v>
      </c>
    </row>
    <row r="56" spans="1:1" x14ac:dyDescent="0.25">
      <c r="A56" s="5" t="str">
        <f>IF(NOT(ISBLANK(Order!A56)),Order!A56," ")</f>
        <v xml:space="preserve"> </v>
      </c>
    </row>
    <row r="57" spans="1:1" x14ac:dyDescent="0.25">
      <c r="A57" s="5" t="str">
        <f>IF(NOT(ISBLANK(Order!A57)),Order!A57," ")</f>
        <v xml:space="preserve"> </v>
      </c>
    </row>
    <row r="58" spans="1:1" x14ac:dyDescent="0.25">
      <c r="A58" s="5" t="str">
        <f>IF(NOT(ISBLANK(Order!A58)),Order!A58," ")</f>
        <v xml:space="preserve"> </v>
      </c>
    </row>
    <row r="59" spans="1:1" x14ac:dyDescent="0.25">
      <c r="A59" s="5" t="str">
        <f>IF(NOT(ISBLANK(Order!A59)),Order!A59," ")</f>
        <v xml:space="preserve"> </v>
      </c>
    </row>
    <row r="60" spans="1:1" x14ac:dyDescent="0.25">
      <c r="A60" s="5" t="str">
        <f>IF(NOT(ISBLANK(Order!A60)),Order!A60," ")</f>
        <v xml:space="preserve"> </v>
      </c>
    </row>
    <row r="61" spans="1:1" x14ac:dyDescent="0.25">
      <c r="A61" s="5" t="str">
        <f>IF(NOT(ISBLANK(Order!A61)),Order!A61," ")</f>
        <v xml:space="preserve"> </v>
      </c>
    </row>
    <row r="62" spans="1:1" x14ac:dyDescent="0.25">
      <c r="A62" s="5" t="str">
        <f>IF(NOT(ISBLANK(Order!A62)),Order!A62," ")</f>
        <v xml:space="preserve"> </v>
      </c>
    </row>
    <row r="63" spans="1:1" x14ac:dyDescent="0.25">
      <c r="A63" s="5" t="str">
        <f>IF(NOT(ISBLANK(Order!A63)),Order!A63," ")</f>
        <v xml:space="preserve"> </v>
      </c>
    </row>
    <row r="64" spans="1:1" x14ac:dyDescent="0.25">
      <c r="A64" s="5" t="str">
        <f>IF(NOT(ISBLANK(Order!A64)),Order!A64," ")</f>
        <v xml:space="preserve"> </v>
      </c>
    </row>
    <row r="65" spans="1:1" x14ac:dyDescent="0.25">
      <c r="A65" s="5" t="str">
        <f>IF(NOT(ISBLANK(Order!A65)),Order!A65," ")</f>
        <v xml:space="preserve"> </v>
      </c>
    </row>
    <row r="66" spans="1:1" x14ac:dyDescent="0.25">
      <c r="A66" s="5" t="str">
        <f>IF(NOT(ISBLANK(Order!A66)),Order!A66," ")</f>
        <v xml:space="preserve"> </v>
      </c>
    </row>
    <row r="67" spans="1:1" x14ac:dyDescent="0.25">
      <c r="A67" s="5" t="str">
        <f>IF(NOT(ISBLANK(Order!A67)),Order!A67," ")</f>
        <v xml:space="preserve"> </v>
      </c>
    </row>
    <row r="68" spans="1:1" x14ac:dyDescent="0.25">
      <c r="A68" s="5" t="str">
        <f>IF(NOT(ISBLANK(Order!A68)),Order!A68," ")</f>
        <v xml:space="preserve"> </v>
      </c>
    </row>
    <row r="69" spans="1:1" x14ac:dyDescent="0.25">
      <c r="A69" s="5" t="str">
        <f>IF(NOT(ISBLANK(Order!A69)),Order!A69," ")</f>
        <v xml:space="preserve"> </v>
      </c>
    </row>
    <row r="70" spans="1:1" x14ac:dyDescent="0.25">
      <c r="A70" s="5" t="str">
        <f>IF(NOT(ISBLANK(Order!A70)),Order!A70," ")</f>
        <v xml:space="preserve"> </v>
      </c>
    </row>
    <row r="71" spans="1:1" x14ac:dyDescent="0.25">
      <c r="A71" s="5" t="str">
        <f>IF(NOT(ISBLANK(Order!A71)),Order!A71," ")</f>
        <v xml:space="preserve"> </v>
      </c>
    </row>
    <row r="72" spans="1:1" x14ac:dyDescent="0.25">
      <c r="A72" s="5" t="str">
        <f>IF(NOT(ISBLANK(Order!A72)),Order!A72," ")</f>
        <v xml:space="preserve"> </v>
      </c>
    </row>
    <row r="73" spans="1:1" x14ac:dyDescent="0.25">
      <c r="A73" s="5" t="str">
        <f>IF(NOT(ISBLANK(Order!A73)),Order!A73," ")</f>
        <v xml:space="preserve"> </v>
      </c>
    </row>
    <row r="74" spans="1:1" x14ac:dyDescent="0.25">
      <c r="A74" s="5" t="str">
        <f>IF(NOT(ISBLANK(Order!A74)),Order!A74," ")</f>
        <v xml:space="preserve"> </v>
      </c>
    </row>
    <row r="75" spans="1:1" x14ac:dyDescent="0.25">
      <c r="A75" s="5" t="str">
        <f>IF(NOT(ISBLANK(Order!A75)),Order!A75," ")</f>
        <v xml:space="preserve"> </v>
      </c>
    </row>
    <row r="76" spans="1:1" x14ac:dyDescent="0.25">
      <c r="A76" s="5" t="str">
        <f>IF(NOT(ISBLANK(Order!A76)),Order!A76," ")</f>
        <v xml:space="preserve"> </v>
      </c>
    </row>
    <row r="77" spans="1:1" x14ac:dyDescent="0.25">
      <c r="A77" s="5" t="str">
        <f>IF(NOT(ISBLANK(Order!A77)),Order!A77," ")</f>
        <v xml:space="preserve"> </v>
      </c>
    </row>
    <row r="78" spans="1:1" x14ac:dyDescent="0.25">
      <c r="A78" s="5" t="str">
        <f>IF(NOT(ISBLANK(Order!A78)),Order!A78," ")</f>
        <v xml:space="preserve"> </v>
      </c>
    </row>
    <row r="79" spans="1:1" x14ac:dyDescent="0.25">
      <c r="A79" s="5" t="str">
        <f>IF(NOT(ISBLANK(Order!A79)),Order!A79," ")</f>
        <v xml:space="preserve"> </v>
      </c>
    </row>
    <row r="80" spans="1:1" x14ac:dyDescent="0.25">
      <c r="A80" s="5" t="str">
        <f>IF(NOT(ISBLANK(Order!A80)),Order!A80," ")</f>
        <v xml:space="preserve"> </v>
      </c>
    </row>
    <row r="81" spans="1:1" x14ac:dyDescent="0.25">
      <c r="A81" s="5" t="str">
        <f>IF(NOT(ISBLANK(Order!A81)),Order!A81," ")</f>
        <v xml:space="preserve"> </v>
      </c>
    </row>
    <row r="82" spans="1:1" x14ac:dyDescent="0.25">
      <c r="A82" s="5" t="str">
        <f>IF(NOT(ISBLANK(Order!A82)),Order!A82," ")</f>
        <v xml:space="preserve"> </v>
      </c>
    </row>
    <row r="83" spans="1:1" x14ac:dyDescent="0.25">
      <c r="A83" s="5" t="str">
        <f>IF(NOT(ISBLANK(Order!A83)),Order!A83," ")</f>
        <v xml:space="preserve"> </v>
      </c>
    </row>
    <row r="84" spans="1:1" x14ac:dyDescent="0.25">
      <c r="A84" s="5" t="str">
        <f>IF(NOT(ISBLANK(Order!A84)),Order!A84," ")</f>
        <v xml:space="preserve"> </v>
      </c>
    </row>
    <row r="85" spans="1:1" x14ac:dyDescent="0.25">
      <c r="A85" s="5" t="str">
        <f>IF(NOT(ISBLANK(Order!A85)),Order!A85," ")</f>
        <v xml:space="preserve"> </v>
      </c>
    </row>
    <row r="86" spans="1:1" x14ac:dyDescent="0.25">
      <c r="A86" s="5" t="str">
        <f>IF(NOT(ISBLANK(Order!A86)),Order!A86," ")</f>
        <v xml:space="preserve"> </v>
      </c>
    </row>
    <row r="87" spans="1:1" x14ac:dyDescent="0.25">
      <c r="A87" s="5" t="str">
        <f>IF(NOT(ISBLANK(Order!A87)),Order!A87," ")</f>
        <v xml:space="preserve"> </v>
      </c>
    </row>
    <row r="88" spans="1:1" x14ac:dyDescent="0.25">
      <c r="A88" s="5" t="str">
        <f>IF(NOT(ISBLANK(Order!A88)),Order!A88," ")</f>
        <v xml:space="preserve"> </v>
      </c>
    </row>
    <row r="89" spans="1:1" x14ac:dyDescent="0.25">
      <c r="A89" s="5" t="str">
        <f>IF(NOT(ISBLANK(Order!A89)),Order!A89," ")</f>
        <v xml:space="preserve"> </v>
      </c>
    </row>
    <row r="90" spans="1:1" x14ac:dyDescent="0.25">
      <c r="A90" s="5" t="str">
        <f>IF(NOT(ISBLANK(Order!A90)),Order!A90," ")</f>
        <v xml:space="preserve"> </v>
      </c>
    </row>
    <row r="91" spans="1:1" x14ac:dyDescent="0.25">
      <c r="A91" s="5" t="str">
        <f>IF(NOT(ISBLANK(Order!A91)),Order!A91," ")</f>
        <v xml:space="preserve"> </v>
      </c>
    </row>
    <row r="92" spans="1:1" x14ac:dyDescent="0.25">
      <c r="A92" s="5" t="str">
        <f>IF(NOT(ISBLANK(Order!A92)),Order!A92," ")</f>
        <v xml:space="preserve"> </v>
      </c>
    </row>
    <row r="93" spans="1:1" x14ac:dyDescent="0.25">
      <c r="A93" s="5" t="str">
        <f>IF(NOT(ISBLANK(Order!A93)),Order!A93," ")</f>
        <v xml:space="preserve"> </v>
      </c>
    </row>
    <row r="94" spans="1:1" x14ac:dyDescent="0.25">
      <c r="A94" s="5" t="str">
        <f>IF(NOT(ISBLANK(Order!A94)),Order!A94," ")</f>
        <v xml:space="preserve"> </v>
      </c>
    </row>
    <row r="95" spans="1:1" x14ac:dyDescent="0.25">
      <c r="A95" s="5" t="str">
        <f>IF(NOT(ISBLANK(Order!A95)),Order!A95," ")</f>
        <v xml:space="preserve"> </v>
      </c>
    </row>
    <row r="96" spans="1:1" x14ac:dyDescent="0.25">
      <c r="A96" s="5" t="str">
        <f>IF(NOT(ISBLANK(Order!A96)),Order!A96," ")</f>
        <v xml:space="preserve"> </v>
      </c>
    </row>
    <row r="97" spans="1:1" x14ac:dyDescent="0.25">
      <c r="A97" s="5" t="str">
        <f>IF(NOT(ISBLANK(Order!A97)),Order!A97," ")</f>
        <v xml:space="preserve"> </v>
      </c>
    </row>
    <row r="98" spans="1:1" x14ac:dyDescent="0.25">
      <c r="A98" s="5" t="str">
        <f>IF(NOT(ISBLANK(Order!A98)),Order!A98," ")</f>
        <v xml:space="preserve"> </v>
      </c>
    </row>
    <row r="99" spans="1:1" x14ac:dyDescent="0.25">
      <c r="A99" s="5" t="str">
        <f>IF(NOT(ISBLANK(Order!A99)),Order!A99," ")</f>
        <v xml:space="preserve"> </v>
      </c>
    </row>
    <row r="100" spans="1:1" x14ac:dyDescent="0.25">
      <c r="A100" s="5" t="str">
        <f>IF(NOT(ISBLANK(Order!A100)),Order!A100," ")</f>
        <v xml:space="preserve"> </v>
      </c>
    </row>
  </sheetData>
  <hyperlinks>
    <hyperlink ref="C9" r:id="rId1"/>
  </hyperlinks>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topLeftCell="A93" workbookViewId="0">
      <selection activeCell="L109" sqref="L109"/>
    </sheetView>
  </sheetViews>
  <sheetFormatPr baseColWidth="10" defaultRowHeight="15" x14ac:dyDescent="0.25"/>
  <cols>
    <col min="1" max="1" width="11.42578125" style="5"/>
  </cols>
  <sheetData>
    <row r="1" spans="1:7" ht="28.5" customHeight="1" x14ac:dyDescent="0.25">
      <c r="A1" s="5" t="str">
        <f>IF(NOT(ISBLANK(OrderReview!B9)),OrderReview!B9," ")</f>
        <v>Canon ET-83BII Lens Hood for EF 200mm f/2.8L II Lens</v>
      </c>
      <c r="B1">
        <f>IF(NOT(ISBLANK(OrderReview!B9)),'Config text Broker'!$B$2," ")</f>
        <v>100</v>
      </c>
      <c r="C1">
        <f>IF(NOT(ISBLANK(OrderReview!B9)),'Config text Broker'!$B$3," ")</f>
        <v>300</v>
      </c>
      <c r="D1">
        <f>IF(NOT(ISBLANK(OrderReview!B9)),'Config text Broker'!$B$4," ")</f>
        <v>3</v>
      </c>
      <c r="E1">
        <f>IF(NOT(ISBLANK(OrderReview!B9)),'Config text Broker'!$B$5," ")</f>
        <v>1</v>
      </c>
      <c r="F1">
        <f>IF(NOT(ISBLANK(OrderReview!B9)),'Config text Broker'!$B$6," ")</f>
        <v>1163</v>
      </c>
      <c r="G1" t="str">
        <f>IF(NOT(ISBLANK(OrderReview!B9)),CONCATENATE('Config text Broker'!$B$1," ",OrderReview!C9)," ")</f>
        <v xml:space="preserve"> Please rewrite both areas and keep the  structure and HTML tags . 
-For the Title, see if you can add some specification like for example, Original: Sony Cyber-shot DSC-RX100 Digital Camera (Black) Rewrite: Sony Cyber-shot DSC-RX100 Digital Camera 20.2 MP (Black) (maximum 70 characters)
-For the short description please use a similar amount of bullets. 
-For the long description rewrite that content keeping the HTML structure and about  50% of words of the original content. Try to keep technical details, needs to pass copyscape check. www.past.com</v>
      </c>
    </row>
    <row r="2" spans="1:7" x14ac:dyDescent="0.25">
      <c r="A2" s="5" t="str">
        <f>IF(NOT(ISBLANK(OrderReview!B10)),OrderReview!B10," ")</f>
        <v xml:space="preserve"> </v>
      </c>
      <c r="B2" t="str">
        <f>IF(NOT(ISBLANK(OrderReview!B10)),'Config text Broker'!$B$2," ")</f>
        <v xml:space="preserve"> </v>
      </c>
      <c r="C2" t="str">
        <f>IF(NOT(ISBLANK(OrderReview!B10)),'Config text Broker'!$B$3," ")</f>
        <v xml:space="preserve"> </v>
      </c>
      <c r="D2" t="str">
        <f>IF(NOT(ISBLANK(OrderReview!B10)),'Config text Broker'!$B$4," ")</f>
        <v xml:space="preserve"> </v>
      </c>
      <c r="E2" t="str">
        <f>IF(NOT(ISBLANK(OrderReview!B10)),'Config text Broker'!$B$5," ")</f>
        <v xml:space="preserve"> </v>
      </c>
      <c r="F2" t="str">
        <f>IF(NOT(ISBLANK(OrderReview!B10)),'Config text Broker'!$B$6," ")</f>
        <v xml:space="preserve"> </v>
      </c>
      <c r="G2" t="str">
        <f>IF(NOT(ISBLANK(OrderReview!B10)),CONCATENATE('Config text Broker'!$B$1," ",OrderReview!C10)," ")</f>
        <v xml:space="preserve"> </v>
      </c>
    </row>
    <row r="3" spans="1:7" x14ac:dyDescent="0.25">
      <c r="A3" s="5" t="str">
        <f>IF(NOT(ISBLANK(OrderReview!B11)),OrderReview!B11," ")</f>
        <v xml:space="preserve"> </v>
      </c>
      <c r="B3" t="str">
        <f>IF(NOT(ISBLANK(OrderReview!B11)),'Config text Broker'!$B$2," ")</f>
        <v xml:space="preserve"> </v>
      </c>
      <c r="C3" t="str">
        <f>IF(NOT(ISBLANK(OrderReview!B11)),'Config text Broker'!$B$3," ")</f>
        <v xml:space="preserve"> </v>
      </c>
      <c r="D3" t="str">
        <f>IF(NOT(ISBLANK(OrderReview!B11)),'Config text Broker'!$B$4," ")</f>
        <v xml:space="preserve"> </v>
      </c>
      <c r="E3" t="str">
        <f>IF(NOT(ISBLANK(OrderReview!B11)),'Config text Broker'!$B$5," ")</f>
        <v xml:space="preserve"> </v>
      </c>
      <c r="F3" t="str">
        <f>IF(NOT(ISBLANK(OrderReview!B11)),'Config text Broker'!$B$6," ")</f>
        <v xml:space="preserve"> </v>
      </c>
      <c r="G3" t="str">
        <f>IF(NOT(ISBLANK(OrderReview!B11)),CONCATENATE('Config text Broker'!$B$1," ",OrderReview!C11)," ")</f>
        <v xml:space="preserve"> </v>
      </c>
    </row>
    <row r="4" spans="1:7" x14ac:dyDescent="0.25">
      <c r="A4" s="5" t="str">
        <f>IF(NOT(ISBLANK(OrderReview!B12)),OrderReview!B12," ")</f>
        <v xml:space="preserve"> </v>
      </c>
      <c r="B4" t="str">
        <f>IF(NOT(ISBLANK(OrderReview!B12)),'Config text Broker'!$B$2," ")</f>
        <v xml:space="preserve"> </v>
      </c>
      <c r="C4" t="str">
        <f>IF(NOT(ISBLANK(OrderReview!B12)),'Config text Broker'!$B$3," ")</f>
        <v xml:space="preserve"> </v>
      </c>
      <c r="D4" t="str">
        <f>IF(NOT(ISBLANK(OrderReview!B12)),'Config text Broker'!$B$4," ")</f>
        <v xml:space="preserve"> </v>
      </c>
      <c r="E4" t="str">
        <f>IF(NOT(ISBLANK(OrderReview!B12)),'Config text Broker'!$B$5," ")</f>
        <v xml:space="preserve"> </v>
      </c>
      <c r="F4" t="str">
        <f>IF(NOT(ISBLANK(OrderReview!B12)),'Config text Broker'!$B$6," ")</f>
        <v xml:space="preserve"> </v>
      </c>
      <c r="G4" t="str">
        <f>IF(NOT(ISBLANK(OrderReview!B12)),CONCATENATE('Config text Broker'!$B$1," ",OrderReview!C12)," ")</f>
        <v xml:space="preserve"> </v>
      </c>
    </row>
    <row r="5" spans="1:7" x14ac:dyDescent="0.25">
      <c r="A5" s="5" t="str">
        <f>IF(NOT(ISBLANK(OrderReview!B13)),OrderReview!B13," ")</f>
        <v xml:space="preserve"> </v>
      </c>
      <c r="B5" t="str">
        <f>IF(NOT(ISBLANK(OrderReview!B13)),'Config text Broker'!$B$2," ")</f>
        <v xml:space="preserve"> </v>
      </c>
      <c r="C5" t="str">
        <f>IF(NOT(ISBLANK(OrderReview!B13)),'Config text Broker'!$B$3," ")</f>
        <v xml:space="preserve"> </v>
      </c>
      <c r="D5" t="str">
        <f>IF(NOT(ISBLANK(OrderReview!B13)),'Config text Broker'!$B$4," ")</f>
        <v xml:space="preserve"> </v>
      </c>
      <c r="E5" t="str">
        <f>IF(NOT(ISBLANK(OrderReview!B13)),'Config text Broker'!$B$5," ")</f>
        <v xml:space="preserve"> </v>
      </c>
      <c r="F5" t="str">
        <f>IF(NOT(ISBLANK(OrderReview!B13)),'Config text Broker'!$B$6," ")</f>
        <v xml:space="preserve"> </v>
      </c>
      <c r="G5" t="str">
        <f>IF(NOT(ISBLANK(OrderReview!B13)),CONCATENATE('Config text Broker'!$B$1," ",OrderReview!C13)," ")</f>
        <v xml:space="preserve"> </v>
      </c>
    </row>
    <row r="6" spans="1:7" x14ac:dyDescent="0.25">
      <c r="A6" s="5" t="str">
        <f>IF(NOT(ISBLANK(OrderReview!B14)),OrderReview!B14," ")</f>
        <v xml:space="preserve"> </v>
      </c>
      <c r="B6" t="str">
        <f>IF(NOT(ISBLANK(OrderReview!B14)),'Config text Broker'!$B$2," ")</f>
        <v xml:space="preserve"> </v>
      </c>
      <c r="C6" t="str">
        <f>IF(NOT(ISBLANK(OrderReview!B14)),'Config text Broker'!$B$3," ")</f>
        <v xml:space="preserve"> </v>
      </c>
      <c r="D6" t="str">
        <f>IF(NOT(ISBLANK(OrderReview!B14)),'Config text Broker'!$B$4," ")</f>
        <v xml:space="preserve"> </v>
      </c>
      <c r="E6" t="str">
        <f>IF(NOT(ISBLANK(OrderReview!B14)),'Config text Broker'!$B$5," ")</f>
        <v xml:space="preserve"> </v>
      </c>
      <c r="F6" t="str">
        <f>IF(NOT(ISBLANK(OrderReview!B14)),'Config text Broker'!$B$6," ")</f>
        <v xml:space="preserve"> </v>
      </c>
      <c r="G6" t="str">
        <f>IF(NOT(ISBLANK(OrderReview!B14)),CONCATENATE('Config text Broker'!$B$1," ",OrderReview!C14)," ")</f>
        <v xml:space="preserve"> </v>
      </c>
    </row>
    <row r="7" spans="1:7" x14ac:dyDescent="0.25">
      <c r="A7" s="5" t="str">
        <f>IF(NOT(ISBLANK(OrderReview!B15)),OrderReview!B15," ")</f>
        <v xml:space="preserve"> </v>
      </c>
      <c r="B7" t="str">
        <f>IF(NOT(ISBLANK(OrderReview!B15)),'Config text Broker'!$B$2," ")</f>
        <v xml:space="preserve"> </v>
      </c>
      <c r="C7" t="str">
        <f>IF(NOT(ISBLANK(OrderReview!B15)),'Config text Broker'!$B$3," ")</f>
        <v xml:space="preserve"> </v>
      </c>
      <c r="D7" t="str">
        <f>IF(NOT(ISBLANK(OrderReview!B15)),'Config text Broker'!$B$4," ")</f>
        <v xml:space="preserve"> </v>
      </c>
      <c r="E7" t="str">
        <f>IF(NOT(ISBLANK(OrderReview!B15)),'Config text Broker'!$B$5," ")</f>
        <v xml:space="preserve"> </v>
      </c>
      <c r="F7" t="str">
        <f>IF(NOT(ISBLANK(OrderReview!B15)),'Config text Broker'!$B$6," ")</f>
        <v xml:space="preserve"> </v>
      </c>
      <c r="G7" t="str">
        <f>IF(NOT(ISBLANK(OrderReview!B15)),CONCATENATE('Config text Broker'!$B$1," ",OrderReview!C15)," ")</f>
        <v xml:space="preserve"> </v>
      </c>
    </row>
    <row r="8" spans="1:7" x14ac:dyDescent="0.25">
      <c r="A8" s="5" t="str">
        <f>IF(NOT(ISBLANK(OrderReview!B16)),OrderReview!B16," ")</f>
        <v xml:space="preserve"> </v>
      </c>
      <c r="B8" t="str">
        <f>IF(NOT(ISBLANK(OrderReview!B16)),'Config text Broker'!$B$2," ")</f>
        <v xml:space="preserve"> </v>
      </c>
      <c r="C8" t="str">
        <f>IF(NOT(ISBLANK(OrderReview!B16)),'Config text Broker'!$B$3," ")</f>
        <v xml:space="preserve"> </v>
      </c>
      <c r="D8" t="str">
        <f>IF(NOT(ISBLANK(OrderReview!B16)),'Config text Broker'!$B$4," ")</f>
        <v xml:space="preserve"> </v>
      </c>
      <c r="E8" t="str">
        <f>IF(NOT(ISBLANK(OrderReview!B16)),'Config text Broker'!$B$5," ")</f>
        <v xml:space="preserve"> </v>
      </c>
      <c r="F8" t="str">
        <f>IF(NOT(ISBLANK(OrderReview!B16)),'Config text Broker'!$B$6," ")</f>
        <v xml:space="preserve"> </v>
      </c>
      <c r="G8" t="str">
        <f>IF(NOT(ISBLANK(OrderReview!B16)),CONCATENATE('Config text Broker'!$B$1," ",OrderReview!C16)," ")</f>
        <v xml:space="preserve"> </v>
      </c>
    </row>
    <row r="9" spans="1:7" x14ac:dyDescent="0.25">
      <c r="A9" s="5" t="str">
        <f>IF(NOT(ISBLANK(OrderReview!B17)),OrderReview!B17," ")</f>
        <v xml:space="preserve"> </v>
      </c>
      <c r="B9" t="str">
        <f>IF(NOT(ISBLANK(OrderReview!B17)),'Config text Broker'!$B$2," ")</f>
        <v xml:space="preserve"> </v>
      </c>
      <c r="C9" t="str">
        <f>IF(NOT(ISBLANK(OrderReview!B17)),'Config text Broker'!$B$3," ")</f>
        <v xml:space="preserve"> </v>
      </c>
      <c r="D9" t="str">
        <f>IF(NOT(ISBLANK(OrderReview!B17)),'Config text Broker'!$B$4," ")</f>
        <v xml:space="preserve"> </v>
      </c>
      <c r="E9" t="str">
        <f>IF(NOT(ISBLANK(OrderReview!B17)),'Config text Broker'!$B$5," ")</f>
        <v xml:space="preserve"> </v>
      </c>
      <c r="F9" t="str">
        <f>IF(NOT(ISBLANK(OrderReview!B17)),'Config text Broker'!$B$6," ")</f>
        <v xml:space="preserve"> </v>
      </c>
      <c r="G9" t="str">
        <f>IF(NOT(ISBLANK(OrderReview!B17)),CONCATENATE('Config text Broker'!$B$1," ",OrderReview!C17)," ")</f>
        <v xml:space="preserve"> </v>
      </c>
    </row>
    <row r="10" spans="1:7" x14ac:dyDescent="0.25">
      <c r="A10" s="5" t="str">
        <f>IF(NOT(ISBLANK(OrderReview!B18)),OrderReview!B18," ")</f>
        <v xml:space="preserve"> </v>
      </c>
      <c r="B10" t="str">
        <f>IF(NOT(ISBLANK(OrderReview!B18)),'Config text Broker'!$B$2," ")</f>
        <v xml:space="preserve"> </v>
      </c>
      <c r="C10" t="str">
        <f>IF(NOT(ISBLANK(OrderReview!B18)),'Config text Broker'!$B$3," ")</f>
        <v xml:space="preserve"> </v>
      </c>
      <c r="D10" t="str">
        <f>IF(NOT(ISBLANK(OrderReview!B18)),'Config text Broker'!$B$4," ")</f>
        <v xml:space="preserve"> </v>
      </c>
      <c r="E10" t="str">
        <f>IF(NOT(ISBLANK(OrderReview!B18)),'Config text Broker'!$B$5," ")</f>
        <v xml:space="preserve"> </v>
      </c>
      <c r="F10" t="str">
        <f>IF(NOT(ISBLANK(OrderReview!B18)),'Config text Broker'!$B$6," ")</f>
        <v xml:space="preserve"> </v>
      </c>
      <c r="G10" t="str">
        <f>IF(NOT(ISBLANK(OrderReview!B18)),CONCATENATE('Config text Broker'!$B$1," ",OrderReview!C18)," ")</f>
        <v xml:space="preserve"> </v>
      </c>
    </row>
    <row r="11" spans="1:7" x14ac:dyDescent="0.25">
      <c r="A11" s="5" t="str">
        <f>IF(NOT(ISBLANK(OrderReview!B19)),OrderReview!B19," ")</f>
        <v xml:space="preserve"> </v>
      </c>
      <c r="B11" t="str">
        <f>IF(NOT(ISBLANK(OrderReview!B19)),'Config text Broker'!$B$2," ")</f>
        <v xml:space="preserve"> </v>
      </c>
      <c r="C11" t="str">
        <f>IF(NOT(ISBLANK(OrderReview!B19)),'Config text Broker'!$B$3," ")</f>
        <v xml:space="preserve"> </v>
      </c>
      <c r="D11" t="str">
        <f>IF(NOT(ISBLANK(OrderReview!B19)),'Config text Broker'!$B$4," ")</f>
        <v xml:space="preserve"> </v>
      </c>
      <c r="E11" t="str">
        <f>IF(NOT(ISBLANK(OrderReview!B19)),'Config text Broker'!$B$5," ")</f>
        <v xml:space="preserve"> </v>
      </c>
      <c r="F11" t="str">
        <f>IF(NOT(ISBLANK(OrderReview!B19)),'Config text Broker'!$B$6," ")</f>
        <v xml:space="preserve"> </v>
      </c>
      <c r="G11" t="str">
        <f>IF(NOT(ISBLANK(OrderReview!B19)),CONCATENATE('Config text Broker'!$B$1," ",OrderReview!C19)," ")</f>
        <v xml:space="preserve"> </v>
      </c>
    </row>
    <row r="12" spans="1:7" x14ac:dyDescent="0.25">
      <c r="A12" s="5" t="str">
        <f>IF(NOT(ISBLANK(OrderReview!B20)),OrderReview!B20," ")</f>
        <v xml:space="preserve"> </v>
      </c>
      <c r="B12" t="str">
        <f>IF(NOT(ISBLANK(OrderReview!B20)),'Config text Broker'!$B$2," ")</f>
        <v xml:space="preserve"> </v>
      </c>
      <c r="C12" t="str">
        <f>IF(NOT(ISBLANK(OrderReview!B20)),'Config text Broker'!$B$3," ")</f>
        <v xml:space="preserve"> </v>
      </c>
      <c r="D12" t="str">
        <f>IF(NOT(ISBLANK(OrderReview!B20)),'Config text Broker'!$B$4," ")</f>
        <v xml:space="preserve"> </v>
      </c>
      <c r="E12" t="str">
        <f>IF(NOT(ISBLANK(OrderReview!B20)),'Config text Broker'!$B$5," ")</f>
        <v xml:space="preserve"> </v>
      </c>
      <c r="F12" t="str">
        <f>IF(NOT(ISBLANK(OrderReview!B20)),'Config text Broker'!$B$6," ")</f>
        <v xml:space="preserve"> </v>
      </c>
      <c r="G12" t="str">
        <f>IF(NOT(ISBLANK(OrderReview!B20)),CONCATENATE('Config text Broker'!$B$1," ",OrderReview!C20)," ")</f>
        <v xml:space="preserve"> </v>
      </c>
    </row>
    <row r="13" spans="1:7" x14ac:dyDescent="0.25">
      <c r="A13" s="5" t="str">
        <f>IF(NOT(ISBLANK(OrderReview!B21)),OrderReview!B21," ")</f>
        <v xml:space="preserve"> </v>
      </c>
      <c r="B13" t="str">
        <f>IF(NOT(ISBLANK(OrderReview!B21)),'Config text Broker'!$B$2," ")</f>
        <v xml:space="preserve"> </v>
      </c>
      <c r="C13" t="str">
        <f>IF(NOT(ISBLANK(OrderReview!B21)),'Config text Broker'!$B$3," ")</f>
        <v xml:space="preserve"> </v>
      </c>
      <c r="D13" t="str">
        <f>IF(NOT(ISBLANK(OrderReview!B21)),'Config text Broker'!$B$4," ")</f>
        <v xml:space="preserve"> </v>
      </c>
      <c r="E13" t="str">
        <f>IF(NOT(ISBLANK(OrderReview!B21)),'Config text Broker'!$B$5," ")</f>
        <v xml:space="preserve"> </v>
      </c>
      <c r="F13" t="str">
        <f>IF(NOT(ISBLANK(OrderReview!B21)),'Config text Broker'!$B$6," ")</f>
        <v xml:space="preserve"> </v>
      </c>
      <c r="G13" t="str">
        <f>IF(NOT(ISBLANK(OrderReview!B21)),CONCATENATE('Config text Broker'!$B$1," ",OrderReview!C21)," ")</f>
        <v xml:space="preserve"> </v>
      </c>
    </row>
    <row r="14" spans="1:7" x14ac:dyDescent="0.25">
      <c r="A14" s="5" t="str">
        <f>IF(NOT(ISBLANK(OrderReview!B22)),OrderReview!B22," ")</f>
        <v xml:space="preserve"> </v>
      </c>
      <c r="B14" t="str">
        <f>IF(NOT(ISBLANK(OrderReview!B22)),'Config text Broker'!$B$2," ")</f>
        <v xml:space="preserve"> </v>
      </c>
      <c r="C14" t="str">
        <f>IF(NOT(ISBLANK(OrderReview!B22)),'Config text Broker'!$B$3," ")</f>
        <v xml:space="preserve"> </v>
      </c>
      <c r="D14" t="str">
        <f>IF(NOT(ISBLANK(OrderReview!B22)),'Config text Broker'!$B$4," ")</f>
        <v xml:space="preserve"> </v>
      </c>
      <c r="E14" t="str">
        <f>IF(NOT(ISBLANK(OrderReview!B22)),'Config text Broker'!$B$5," ")</f>
        <v xml:space="preserve"> </v>
      </c>
      <c r="F14" t="str">
        <f>IF(NOT(ISBLANK(OrderReview!B22)),'Config text Broker'!$B$6," ")</f>
        <v xml:space="preserve"> </v>
      </c>
      <c r="G14" t="str">
        <f>IF(NOT(ISBLANK(OrderReview!B22)),CONCATENATE('Config text Broker'!$B$1," ",OrderReview!C22)," ")</f>
        <v xml:space="preserve"> </v>
      </c>
    </row>
    <row r="15" spans="1:7" x14ac:dyDescent="0.25">
      <c r="A15" s="5" t="str">
        <f>IF(NOT(ISBLANK(OrderReview!B23)),OrderReview!B23," ")</f>
        <v xml:space="preserve"> </v>
      </c>
      <c r="B15" t="str">
        <f>IF(NOT(ISBLANK(OrderReview!B23)),'Config text Broker'!$B$2," ")</f>
        <v xml:space="preserve"> </v>
      </c>
      <c r="C15" t="str">
        <f>IF(NOT(ISBLANK(OrderReview!B23)),'Config text Broker'!$B$3," ")</f>
        <v xml:space="preserve"> </v>
      </c>
      <c r="D15" t="str">
        <f>IF(NOT(ISBLANK(OrderReview!B23)),'Config text Broker'!$B$4," ")</f>
        <v xml:space="preserve"> </v>
      </c>
      <c r="E15" t="str">
        <f>IF(NOT(ISBLANK(OrderReview!B23)),'Config text Broker'!$B$5," ")</f>
        <v xml:space="preserve"> </v>
      </c>
      <c r="F15" t="str">
        <f>IF(NOT(ISBLANK(OrderReview!B23)),'Config text Broker'!$B$6," ")</f>
        <v xml:space="preserve"> </v>
      </c>
      <c r="G15" t="str">
        <f>IF(NOT(ISBLANK(OrderReview!B23)),CONCATENATE('Config text Broker'!$B$1," ",OrderReview!C23)," ")</f>
        <v xml:space="preserve"> </v>
      </c>
    </row>
    <row r="16" spans="1:7" x14ac:dyDescent="0.25">
      <c r="A16" s="5" t="str">
        <f>IF(NOT(ISBLANK(OrderReview!B24)),OrderReview!B24," ")</f>
        <v xml:space="preserve"> </v>
      </c>
      <c r="B16" t="str">
        <f>IF(NOT(ISBLANK(OrderReview!B24)),'Config text Broker'!$B$2," ")</f>
        <v xml:space="preserve"> </v>
      </c>
      <c r="C16" t="str">
        <f>IF(NOT(ISBLANK(OrderReview!B24)),'Config text Broker'!$B$3," ")</f>
        <v xml:space="preserve"> </v>
      </c>
      <c r="D16" t="str">
        <f>IF(NOT(ISBLANK(OrderReview!B24)),'Config text Broker'!$B$4," ")</f>
        <v xml:space="preserve"> </v>
      </c>
      <c r="E16" t="str">
        <f>IF(NOT(ISBLANK(OrderReview!B24)),'Config text Broker'!$B$5," ")</f>
        <v xml:space="preserve"> </v>
      </c>
      <c r="F16" t="str">
        <f>IF(NOT(ISBLANK(OrderReview!B24)),'Config text Broker'!$B$6," ")</f>
        <v xml:space="preserve"> </v>
      </c>
      <c r="G16" t="str">
        <f>IF(NOT(ISBLANK(OrderReview!B24)),CONCATENATE('Config text Broker'!$B$1," ",OrderReview!C24)," ")</f>
        <v xml:space="preserve"> </v>
      </c>
    </row>
    <row r="17" spans="1:7" x14ac:dyDescent="0.25">
      <c r="A17" s="5" t="str">
        <f>IF(NOT(ISBLANK(OrderReview!B25)),OrderReview!B25," ")</f>
        <v xml:space="preserve"> </v>
      </c>
      <c r="B17" t="str">
        <f>IF(NOT(ISBLANK(OrderReview!B25)),'Config text Broker'!$B$2," ")</f>
        <v xml:space="preserve"> </v>
      </c>
      <c r="C17" t="str">
        <f>IF(NOT(ISBLANK(OrderReview!B25)),'Config text Broker'!$B$3," ")</f>
        <v xml:space="preserve"> </v>
      </c>
      <c r="D17" t="str">
        <f>IF(NOT(ISBLANK(OrderReview!B25)),'Config text Broker'!$B$4," ")</f>
        <v xml:space="preserve"> </v>
      </c>
      <c r="E17" t="str">
        <f>IF(NOT(ISBLANK(OrderReview!B25)),'Config text Broker'!$B$5," ")</f>
        <v xml:space="preserve"> </v>
      </c>
      <c r="F17" t="str">
        <f>IF(NOT(ISBLANK(OrderReview!B25)),'Config text Broker'!$B$6," ")</f>
        <v xml:space="preserve"> </v>
      </c>
      <c r="G17" t="str">
        <f>IF(NOT(ISBLANK(OrderReview!B25)),CONCATENATE('Config text Broker'!$B$1," ",OrderReview!C25)," ")</f>
        <v xml:space="preserve"> </v>
      </c>
    </row>
    <row r="18" spans="1:7" x14ac:dyDescent="0.25">
      <c r="A18" s="5" t="str">
        <f>IF(NOT(ISBLANK(OrderReview!B26)),OrderReview!B26," ")</f>
        <v xml:space="preserve"> </v>
      </c>
      <c r="B18" t="str">
        <f>IF(NOT(ISBLANK(OrderReview!B26)),'Config text Broker'!$B$2," ")</f>
        <v xml:space="preserve"> </v>
      </c>
      <c r="C18" t="str">
        <f>IF(NOT(ISBLANK(OrderReview!B26)),'Config text Broker'!$B$3," ")</f>
        <v xml:space="preserve"> </v>
      </c>
      <c r="D18" t="str">
        <f>IF(NOT(ISBLANK(OrderReview!B26)),'Config text Broker'!$B$4," ")</f>
        <v xml:space="preserve"> </v>
      </c>
      <c r="E18" t="str">
        <f>IF(NOT(ISBLANK(OrderReview!B26)),'Config text Broker'!$B$5," ")</f>
        <v xml:space="preserve"> </v>
      </c>
      <c r="F18" t="str">
        <f>IF(NOT(ISBLANK(OrderReview!B26)),'Config text Broker'!$B$6," ")</f>
        <v xml:space="preserve"> </v>
      </c>
      <c r="G18" t="str">
        <f>IF(NOT(ISBLANK(OrderReview!B26)),CONCATENATE('Config text Broker'!$B$1," ",OrderReview!C26)," ")</f>
        <v xml:space="preserve"> </v>
      </c>
    </row>
    <row r="19" spans="1:7" x14ac:dyDescent="0.25">
      <c r="A19" s="5" t="str">
        <f>IF(NOT(ISBLANK(OrderReview!B27)),OrderReview!B27," ")</f>
        <v xml:space="preserve"> </v>
      </c>
      <c r="B19" t="str">
        <f>IF(NOT(ISBLANK(OrderReview!B27)),'Config text Broker'!$B$2," ")</f>
        <v xml:space="preserve"> </v>
      </c>
      <c r="C19" t="str">
        <f>IF(NOT(ISBLANK(OrderReview!B27)),'Config text Broker'!$B$3," ")</f>
        <v xml:space="preserve"> </v>
      </c>
      <c r="D19" t="str">
        <f>IF(NOT(ISBLANK(OrderReview!B27)),'Config text Broker'!$B$4," ")</f>
        <v xml:space="preserve"> </v>
      </c>
      <c r="E19" t="str">
        <f>IF(NOT(ISBLANK(OrderReview!B27)),'Config text Broker'!$B$5," ")</f>
        <v xml:space="preserve"> </v>
      </c>
      <c r="F19" t="str">
        <f>IF(NOT(ISBLANK(OrderReview!B27)),'Config text Broker'!$B$6," ")</f>
        <v xml:space="preserve"> </v>
      </c>
      <c r="G19" t="str">
        <f>IF(NOT(ISBLANK(OrderReview!B27)),CONCATENATE('Config text Broker'!$B$1," ",OrderReview!C27)," ")</f>
        <v xml:space="preserve"> </v>
      </c>
    </row>
    <row r="20" spans="1:7" x14ac:dyDescent="0.25">
      <c r="A20" s="5" t="str">
        <f>IF(NOT(ISBLANK(OrderReview!B28)),OrderReview!B28," ")</f>
        <v xml:space="preserve"> </v>
      </c>
      <c r="B20" t="str">
        <f>IF(NOT(ISBLANK(OrderReview!B28)),'Config text Broker'!$B$2," ")</f>
        <v xml:space="preserve"> </v>
      </c>
      <c r="C20" t="str">
        <f>IF(NOT(ISBLANK(OrderReview!B28)),'Config text Broker'!$B$3," ")</f>
        <v xml:space="preserve"> </v>
      </c>
      <c r="D20" t="str">
        <f>IF(NOT(ISBLANK(OrderReview!B28)),'Config text Broker'!$B$4," ")</f>
        <v xml:space="preserve"> </v>
      </c>
      <c r="E20" t="str">
        <f>IF(NOT(ISBLANK(OrderReview!B28)),'Config text Broker'!$B$5," ")</f>
        <v xml:space="preserve"> </v>
      </c>
      <c r="F20" t="str">
        <f>IF(NOT(ISBLANK(OrderReview!B28)),'Config text Broker'!$B$6," ")</f>
        <v xml:space="preserve"> </v>
      </c>
      <c r="G20" t="str">
        <f>IF(NOT(ISBLANK(OrderReview!B28)),CONCATENATE('Config text Broker'!$B$1," ",OrderReview!C28)," ")</f>
        <v xml:space="preserve"> </v>
      </c>
    </row>
    <row r="21" spans="1:7" x14ac:dyDescent="0.25">
      <c r="A21" s="5" t="str">
        <f>IF(NOT(ISBLANK(OrderReview!B29)),OrderReview!B29," ")</f>
        <v xml:space="preserve"> </v>
      </c>
      <c r="B21" t="str">
        <f>IF(NOT(ISBLANK(OrderReview!B29)),'Config text Broker'!$B$2," ")</f>
        <v xml:space="preserve"> </v>
      </c>
      <c r="C21" t="str">
        <f>IF(NOT(ISBLANK(OrderReview!B29)),'Config text Broker'!$B$3," ")</f>
        <v xml:space="preserve"> </v>
      </c>
      <c r="D21" t="str">
        <f>IF(NOT(ISBLANK(OrderReview!B29)),'Config text Broker'!$B$4," ")</f>
        <v xml:space="preserve"> </v>
      </c>
      <c r="E21" t="str">
        <f>IF(NOT(ISBLANK(OrderReview!B29)),'Config text Broker'!$B$5," ")</f>
        <v xml:space="preserve"> </v>
      </c>
      <c r="F21" t="str">
        <f>IF(NOT(ISBLANK(OrderReview!B29)),'Config text Broker'!$B$6," ")</f>
        <v xml:space="preserve"> </v>
      </c>
      <c r="G21" t="str">
        <f>IF(NOT(ISBLANK(OrderReview!B29)),CONCATENATE('Config text Broker'!$B$1," ",OrderReview!C29)," ")</f>
        <v xml:space="preserve"> </v>
      </c>
    </row>
    <row r="22" spans="1:7" x14ac:dyDescent="0.25">
      <c r="A22" s="5" t="str">
        <f>IF(NOT(ISBLANK(OrderReview!B30)),OrderReview!B30," ")</f>
        <v xml:space="preserve"> </v>
      </c>
      <c r="B22" t="str">
        <f>IF(NOT(ISBLANK(OrderReview!B30)),'Config text Broker'!$B$2," ")</f>
        <v xml:space="preserve"> </v>
      </c>
      <c r="C22" t="str">
        <f>IF(NOT(ISBLANK(OrderReview!B30)),'Config text Broker'!$B$3," ")</f>
        <v xml:space="preserve"> </v>
      </c>
      <c r="D22" t="str">
        <f>IF(NOT(ISBLANK(OrderReview!B30)),'Config text Broker'!$B$4," ")</f>
        <v xml:space="preserve"> </v>
      </c>
      <c r="E22" t="str">
        <f>IF(NOT(ISBLANK(OrderReview!B30)),'Config text Broker'!$B$5," ")</f>
        <v xml:space="preserve"> </v>
      </c>
      <c r="F22" t="str">
        <f>IF(NOT(ISBLANK(OrderReview!B30)),'Config text Broker'!$B$6," ")</f>
        <v xml:space="preserve"> </v>
      </c>
      <c r="G22" t="str">
        <f>IF(NOT(ISBLANK(OrderReview!B30)),CONCATENATE('Config text Broker'!$B$1," ",OrderReview!C30)," ")</f>
        <v xml:space="preserve"> </v>
      </c>
    </row>
    <row r="23" spans="1:7" x14ac:dyDescent="0.25">
      <c r="A23" s="5" t="str">
        <f>IF(NOT(ISBLANK(OrderReview!B31)),OrderReview!B31," ")</f>
        <v xml:space="preserve"> </v>
      </c>
      <c r="B23" t="str">
        <f>IF(NOT(ISBLANK(OrderReview!B31)),'Config text Broker'!$B$2," ")</f>
        <v xml:space="preserve"> </v>
      </c>
      <c r="C23" t="str">
        <f>IF(NOT(ISBLANK(OrderReview!B31)),'Config text Broker'!$B$3," ")</f>
        <v xml:space="preserve"> </v>
      </c>
      <c r="D23" t="str">
        <f>IF(NOT(ISBLANK(OrderReview!B31)),'Config text Broker'!$B$4," ")</f>
        <v xml:space="preserve"> </v>
      </c>
      <c r="E23" t="str">
        <f>IF(NOT(ISBLANK(OrderReview!B31)),'Config text Broker'!$B$5," ")</f>
        <v xml:space="preserve"> </v>
      </c>
      <c r="F23" t="str">
        <f>IF(NOT(ISBLANK(OrderReview!B31)),'Config text Broker'!$B$6," ")</f>
        <v xml:space="preserve"> </v>
      </c>
      <c r="G23" t="str">
        <f>IF(NOT(ISBLANK(OrderReview!B31)),CONCATENATE('Config text Broker'!$B$1," ",OrderReview!C31)," ")</f>
        <v xml:space="preserve"> </v>
      </c>
    </row>
    <row r="24" spans="1:7" x14ac:dyDescent="0.25">
      <c r="A24" s="5" t="str">
        <f>IF(NOT(ISBLANK(OrderReview!B32)),OrderReview!B32," ")</f>
        <v xml:space="preserve"> </v>
      </c>
      <c r="B24" t="str">
        <f>IF(NOT(ISBLANK(OrderReview!B32)),'Config text Broker'!$B$2," ")</f>
        <v xml:space="preserve"> </v>
      </c>
      <c r="C24" t="str">
        <f>IF(NOT(ISBLANK(OrderReview!B32)),'Config text Broker'!$B$3," ")</f>
        <v xml:space="preserve"> </v>
      </c>
      <c r="D24" t="str">
        <f>IF(NOT(ISBLANK(OrderReview!B32)),'Config text Broker'!$B$4," ")</f>
        <v xml:space="preserve"> </v>
      </c>
      <c r="E24" t="str">
        <f>IF(NOT(ISBLANK(OrderReview!B32)),'Config text Broker'!$B$5," ")</f>
        <v xml:space="preserve"> </v>
      </c>
      <c r="F24" t="str">
        <f>IF(NOT(ISBLANK(OrderReview!B32)),'Config text Broker'!$B$6," ")</f>
        <v xml:space="preserve"> </v>
      </c>
      <c r="G24" t="str">
        <f>IF(NOT(ISBLANK(OrderReview!B32)),CONCATENATE('Config text Broker'!$B$1," ",OrderReview!C32)," ")</f>
        <v xml:space="preserve"> </v>
      </c>
    </row>
    <row r="25" spans="1:7" x14ac:dyDescent="0.25">
      <c r="A25" s="5" t="str">
        <f>IF(NOT(ISBLANK(OrderReview!B33)),OrderReview!B33," ")</f>
        <v xml:space="preserve"> </v>
      </c>
      <c r="B25" t="str">
        <f>IF(NOT(ISBLANK(OrderReview!B33)),'Config text Broker'!$B$2," ")</f>
        <v xml:space="preserve"> </v>
      </c>
      <c r="C25" t="str">
        <f>IF(NOT(ISBLANK(OrderReview!B33)),'Config text Broker'!$B$3," ")</f>
        <v xml:space="preserve"> </v>
      </c>
      <c r="D25" t="str">
        <f>IF(NOT(ISBLANK(OrderReview!B33)),'Config text Broker'!$B$4," ")</f>
        <v xml:space="preserve"> </v>
      </c>
      <c r="E25" t="str">
        <f>IF(NOT(ISBLANK(OrderReview!B33)),'Config text Broker'!$B$5," ")</f>
        <v xml:space="preserve"> </v>
      </c>
      <c r="F25" t="str">
        <f>IF(NOT(ISBLANK(OrderReview!B33)),'Config text Broker'!$B$6," ")</f>
        <v xml:space="preserve"> </v>
      </c>
      <c r="G25" t="str">
        <f>IF(NOT(ISBLANK(OrderReview!B33)),CONCATENATE('Config text Broker'!$B$1," ",OrderReview!C33)," ")</f>
        <v xml:space="preserve"> </v>
      </c>
    </row>
    <row r="26" spans="1:7" x14ac:dyDescent="0.25">
      <c r="A26" s="5" t="str">
        <f>IF(NOT(ISBLANK(OrderReview!B34)),OrderReview!B34," ")</f>
        <v xml:space="preserve"> </v>
      </c>
      <c r="B26" t="str">
        <f>IF(NOT(ISBLANK(OrderReview!B34)),'Config text Broker'!$B$2," ")</f>
        <v xml:space="preserve"> </v>
      </c>
      <c r="C26" t="str">
        <f>IF(NOT(ISBLANK(OrderReview!B34)),'Config text Broker'!$B$3," ")</f>
        <v xml:space="preserve"> </v>
      </c>
      <c r="D26" t="str">
        <f>IF(NOT(ISBLANK(OrderReview!B34)),'Config text Broker'!$B$4," ")</f>
        <v xml:space="preserve"> </v>
      </c>
      <c r="E26" t="str">
        <f>IF(NOT(ISBLANK(OrderReview!B34)),'Config text Broker'!$B$5," ")</f>
        <v xml:space="preserve"> </v>
      </c>
      <c r="F26" t="str">
        <f>IF(NOT(ISBLANK(OrderReview!B34)),'Config text Broker'!$B$6," ")</f>
        <v xml:space="preserve"> </v>
      </c>
      <c r="G26" t="str">
        <f>IF(NOT(ISBLANK(OrderReview!B34)),CONCATENATE('Config text Broker'!$B$1," ",OrderReview!C34)," ")</f>
        <v xml:space="preserve"> </v>
      </c>
    </row>
    <row r="27" spans="1:7" x14ac:dyDescent="0.25">
      <c r="A27" s="5" t="str">
        <f>IF(NOT(ISBLANK(OrderReview!B35)),OrderReview!B35," ")</f>
        <v xml:space="preserve"> </v>
      </c>
      <c r="B27" t="str">
        <f>IF(NOT(ISBLANK(OrderReview!B35)),'Config text Broker'!$B$2," ")</f>
        <v xml:space="preserve"> </v>
      </c>
      <c r="C27" t="str">
        <f>IF(NOT(ISBLANK(OrderReview!B35)),'Config text Broker'!$B$3," ")</f>
        <v xml:space="preserve"> </v>
      </c>
      <c r="D27" t="str">
        <f>IF(NOT(ISBLANK(OrderReview!B35)),'Config text Broker'!$B$4," ")</f>
        <v xml:space="preserve"> </v>
      </c>
      <c r="E27" t="str">
        <f>IF(NOT(ISBLANK(OrderReview!B35)),'Config text Broker'!$B$5," ")</f>
        <v xml:space="preserve"> </v>
      </c>
      <c r="F27" t="str">
        <f>IF(NOT(ISBLANK(OrderReview!B35)),'Config text Broker'!$B$6," ")</f>
        <v xml:space="preserve"> </v>
      </c>
      <c r="G27" t="str">
        <f>IF(NOT(ISBLANK(OrderReview!B35)),CONCATENATE('Config text Broker'!$B$1," ",OrderReview!C35)," ")</f>
        <v xml:space="preserve"> </v>
      </c>
    </row>
    <row r="28" spans="1:7" x14ac:dyDescent="0.25">
      <c r="A28" s="5" t="str">
        <f>IF(NOT(ISBLANK(OrderReview!B36)),OrderReview!B36," ")</f>
        <v xml:space="preserve"> </v>
      </c>
      <c r="B28" t="str">
        <f>IF(NOT(ISBLANK(OrderReview!B36)),'Config text Broker'!$B$2," ")</f>
        <v xml:space="preserve"> </v>
      </c>
      <c r="C28" t="str">
        <f>IF(NOT(ISBLANK(OrderReview!B36)),'Config text Broker'!$B$3," ")</f>
        <v xml:space="preserve"> </v>
      </c>
      <c r="D28" t="str">
        <f>IF(NOT(ISBLANK(OrderReview!B36)),'Config text Broker'!$B$4," ")</f>
        <v xml:space="preserve"> </v>
      </c>
      <c r="E28" t="str">
        <f>IF(NOT(ISBLANK(OrderReview!B36)),'Config text Broker'!$B$5," ")</f>
        <v xml:space="preserve"> </v>
      </c>
      <c r="F28" t="str">
        <f>IF(NOT(ISBLANK(OrderReview!B36)),'Config text Broker'!$B$6," ")</f>
        <v xml:space="preserve"> </v>
      </c>
      <c r="G28" t="str">
        <f>IF(NOT(ISBLANK(OrderReview!B36)),CONCATENATE('Config text Broker'!$B$1," ",OrderReview!C36)," ")</f>
        <v xml:space="preserve"> </v>
      </c>
    </row>
    <row r="29" spans="1:7" x14ac:dyDescent="0.25">
      <c r="A29" s="5" t="str">
        <f>IF(NOT(ISBLANK(OrderReview!B37)),OrderReview!B37," ")</f>
        <v xml:space="preserve"> </v>
      </c>
      <c r="B29" t="str">
        <f>IF(NOT(ISBLANK(OrderReview!B37)),'Config text Broker'!$B$2," ")</f>
        <v xml:space="preserve"> </v>
      </c>
      <c r="C29" t="str">
        <f>IF(NOT(ISBLANK(OrderReview!B37)),'Config text Broker'!$B$3," ")</f>
        <v xml:space="preserve"> </v>
      </c>
      <c r="D29" t="str">
        <f>IF(NOT(ISBLANK(OrderReview!B37)),'Config text Broker'!$B$4," ")</f>
        <v xml:space="preserve"> </v>
      </c>
      <c r="E29" t="str">
        <f>IF(NOT(ISBLANK(OrderReview!B37)),'Config text Broker'!$B$5," ")</f>
        <v xml:space="preserve"> </v>
      </c>
      <c r="F29" t="str">
        <f>IF(NOT(ISBLANK(OrderReview!B37)),'Config text Broker'!$B$6," ")</f>
        <v xml:space="preserve"> </v>
      </c>
      <c r="G29" t="str">
        <f>IF(NOT(ISBLANK(OrderReview!B37)),CONCATENATE('Config text Broker'!$B$1," ",OrderReview!C37)," ")</f>
        <v xml:space="preserve"> </v>
      </c>
    </row>
    <row r="30" spans="1:7" x14ac:dyDescent="0.25">
      <c r="A30" s="5" t="str">
        <f>IF(NOT(ISBLANK(OrderReview!B38)),OrderReview!B38," ")</f>
        <v xml:space="preserve"> </v>
      </c>
      <c r="B30" t="str">
        <f>IF(NOT(ISBLANK(OrderReview!B38)),'Config text Broker'!$B$2," ")</f>
        <v xml:space="preserve"> </v>
      </c>
      <c r="C30" t="str">
        <f>IF(NOT(ISBLANK(OrderReview!B38)),'Config text Broker'!$B$3," ")</f>
        <v xml:space="preserve"> </v>
      </c>
      <c r="D30" t="str">
        <f>IF(NOT(ISBLANK(OrderReview!B38)),'Config text Broker'!$B$4," ")</f>
        <v xml:space="preserve"> </v>
      </c>
      <c r="E30" t="str">
        <f>IF(NOT(ISBLANK(OrderReview!B38)),'Config text Broker'!$B$5," ")</f>
        <v xml:space="preserve"> </v>
      </c>
      <c r="F30" t="str">
        <f>IF(NOT(ISBLANK(OrderReview!B38)),'Config text Broker'!$B$6," ")</f>
        <v xml:space="preserve"> </v>
      </c>
      <c r="G30" t="str">
        <f>IF(NOT(ISBLANK(OrderReview!B38)),CONCATENATE('Config text Broker'!$B$1," ",OrderReview!C38)," ")</f>
        <v xml:space="preserve"> </v>
      </c>
    </row>
    <row r="31" spans="1:7" x14ac:dyDescent="0.25">
      <c r="A31" s="5" t="str">
        <f>IF(NOT(ISBLANK(OrderReview!B39)),OrderReview!B39," ")</f>
        <v xml:space="preserve"> </v>
      </c>
      <c r="B31" t="str">
        <f>IF(NOT(ISBLANK(OrderReview!B39)),'Config text Broker'!$B$2," ")</f>
        <v xml:space="preserve"> </v>
      </c>
      <c r="C31" t="str">
        <f>IF(NOT(ISBLANK(OrderReview!B39)),'Config text Broker'!$B$3," ")</f>
        <v xml:space="preserve"> </v>
      </c>
      <c r="D31" t="str">
        <f>IF(NOT(ISBLANK(OrderReview!B39)),'Config text Broker'!$B$4," ")</f>
        <v xml:space="preserve"> </v>
      </c>
      <c r="E31" t="str">
        <f>IF(NOT(ISBLANK(OrderReview!B39)),'Config text Broker'!$B$5," ")</f>
        <v xml:space="preserve"> </v>
      </c>
      <c r="F31" t="str">
        <f>IF(NOT(ISBLANK(OrderReview!B39)),'Config text Broker'!$B$6," ")</f>
        <v xml:space="preserve"> </v>
      </c>
      <c r="G31" t="str">
        <f>IF(NOT(ISBLANK(OrderReview!B39)),CONCATENATE('Config text Broker'!$B$1," ",OrderReview!C39)," ")</f>
        <v xml:space="preserve"> </v>
      </c>
    </row>
    <row r="32" spans="1:7" x14ac:dyDescent="0.25">
      <c r="A32" s="5" t="str">
        <f>IF(NOT(ISBLANK(OrderReview!B40)),OrderReview!B40," ")</f>
        <v xml:space="preserve"> </v>
      </c>
      <c r="B32" t="str">
        <f>IF(NOT(ISBLANK(OrderReview!B40)),'Config text Broker'!$B$2," ")</f>
        <v xml:space="preserve"> </v>
      </c>
      <c r="C32" t="str">
        <f>IF(NOT(ISBLANK(OrderReview!B40)),'Config text Broker'!$B$3," ")</f>
        <v xml:space="preserve"> </v>
      </c>
      <c r="D32" t="str">
        <f>IF(NOT(ISBLANK(OrderReview!B40)),'Config text Broker'!$B$4," ")</f>
        <v xml:space="preserve"> </v>
      </c>
      <c r="E32" t="str">
        <f>IF(NOT(ISBLANK(OrderReview!B40)),'Config text Broker'!$B$5," ")</f>
        <v xml:space="preserve"> </v>
      </c>
      <c r="F32" t="str">
        <f>IF(NOT(ISBLANK(OrderReview!B40)),'Config text Broker'!$B$6," ")</f>
        <v xml:space="preserve"> </v>
      </c>
      <c r="G32" t="str">
        <f>IF(NOT(ISBLANK(OrderReview!B40)),CONCATENATE('Config text Broker'!$B$1," ",OrderReview!C40)," ")</f>
        <v xml:space="preserve"> </v>
      </c>
    </row>
    <row r="33" spans="1:7" x14ac:dyDescent="0.25">
      <c r="A33" s="5" t="str">
        <f>IF(NOT(ISBLANK(OrderReview!B41)),OrderReview!B41," ")</f>
        <v xml:space="preserve"> </v>
      </c>
      <c r="B33" t="str">
        <f>IF(NOT(ISBLANK(OrderReview!B41)),'Config text Broker'!$B$2," ")</f>
        <v xml:space="preserve"> </v>
      </c>
      <c r="C33" t="str">
        <f>IF(NOT(ISBLANK(OrderReview!B41)),'Config text Broker'!$B$3," ")</f>
        <v xml:space="preserve"> </v>
      </c>
      <c r="D33" t="str">
        <f>IF(NOT(ISBLANK(OrderReview!B41)),'Config text Broker'!$B$4," ")</f>
        <v xml:space="preserve"> </v>
      </c>
      <c r="E33" t="str">
        <f>IF(NOT(ISBLANK(OrderReview!B41)),'Config text Broker'!$B$5," ")</f>
        <v xml:space="preserve"> </v>
      </c>
      <c r="F33" t="str">
        <f>IF(NOT(ISBLANK(OrderReview!B41)),'Config text Broker'!$B$6," ")</f>
        <v xml:space="preserve"> </v>
      </c>
      <c r="G33" t="str">
        <f>IF(NOT(ISBLANK(OrderReview!B41)),CONCATENATE('Config text Broker'!$B$1," ",OrderReview!C41)," ")</f>
        <v xml:space="preserve"> </v>
      </c>
    </row>
    <row r="34" spans="1:7" x14ac:dyDescent="0.25">
      <c r="A34" s="5" t="str">
        <f>IF(NOT(ISBLANK(OrderReview!B42)),OrderReview!B42," ")</f>
        <v xml:space="preserve"> </v>
      </c>
      <c r="B34" t="str">
        <f>IF(NOT(ISBLANK(OrderReview!B42)),'Config text Broker'!$B$2," ")</f>
        <v xml:space="preserve"> </v>
      </c>
      <c r="C34" t="str">
        <f>IF(NOT(ISBLANK(OrderReview!B42)),'Config text Broker'!$B$3," ")</f>
        <v xml:space="preserve"> </v>
      </c>
      <c r="D34" t="str">
        <f>IF(NOT(ISBLANK(OrderReview!B42)),'Config text Broker'!$B$4," ")</f>
        <v xml:space="preserve"> </v>
      </c>
      <c r="E34" t="str">
        <f>IF(NOT(ISBLANK(OrderReview!B42)),'Config text Broker'!$B$5," ")</f>
        <v xml:space="preserve"> </v>
      </c>
      <c r="F34" t="str">
        <f>IF(NOT(ISBLANK(OrderReview!B42)),'Config text Broker'!$B$6," ")</f>
        <v xml:space="preserve"> </v>
      </c>
      <c r="G34" t="str">
        <f>IF(NOT(ISBLANK(OrderReview!B42)),CONCATENATE('Config text Broker'!$B$1," ",OrderReview!C42)," ")</f>
        <v xml:space="preserve"> </v>
      </c>
    </row>
    <row r="35" spans="1:7" x14ac:dyDescent="0.25">
      <c r="A35" s="5" t="str">
        <f>IF(NOT(ISBLANK(OrderReview!B43)),OrderReview!B43," ")</f>
        <v xml:space="preserve"> </v>
      </c>
      <c r="B35" t="str">
        <f>IF(NOT(ISBLANK(OrderReview!B43)),'Config text Broker'!$B$2," ")</f>
        <v xml:space="preserve"> </v>
      </c>
      <c r="C35" t="str">
        <f>IF(NOT(ISBLANK(OrderReview!B43)),'Config text Broker'!$B$3," ")</f>
        <v xml:space="preserve"> </v>
      </c>
      <c r="D35" t="str">
        <f>IF(NOT(ISBLANK(OrderReview!B43)),'Config text Broker'!$B$4," ")</f>
        <v xml:space="preserve"> </v>
      </c>
      <c r="E35" t="str">
        <f>IF(NOT(ISBLANK(OrderReview!B43)),'Config text Broker'!$B$5," ")</f>
        <v xml:space="preserve"> </v>
      </c>
      <c r="F35" t="str">
        <f>IF(NOT(ISBLANK(OrderReview!B43)),'Config text Broker'!$B$6," ")</f>
        <v xml:space="preserve"> </v>
      </c>
      <c r="G35" t="str">
        <f>IF(NOT(ISBLANK(OrderReview!B43)),CONCATENATE('Config text Broker'!$B$1," ",OrderReview!C43)," ")</f>
        <v xml:space="preserve"> </v>
      </c>
    </row>
    <row r="36" spans="1:7" x14ac:dyDescent="0.25">
      <c r="A36" s="5" t="str">
        <f>IF(NOT(ISBLANK(OrderReview!B44)),OrderReview!B44," ")</f>
        <v xml:space="preserve"> </v>
      </c>
      <c r="B36" t="str">
        <f>IF(NOT(ISBLANK(OrderReview!B44)),'Config text Broker'!$B$2," ")</f>
        <v xml:space="preserve"> </v>
      </c>
      <c r="C36" t="str">
        <f>IF(NOT(ISBLANK(OrderReview!B44)),'Config text Broker'!$B$3," ")</f>
        <v xml:space="preserve"> </v>
      </c>
      <c r="D36" t="str">
        <f>IF(NOT(ISBLANK(OrderReview!B44)),'Config text Broker'!$B$4," ")</f>
        <v xml:space="preserve"> </v>
      </c>
      <c r="E36" t="str">
        <f>IF(NOT(ISBLANK(OrderReview!B44)),'Config text Broker'!$B$5," ")</f>
        <v xml:space="preserve"> </v>
      </c>
      <c r="F36" t="str">
        <f>IF(NOT(ISBLANK(OrderReview!B44)),'Config text Broker'!$B$6," ")</f>
        <v xml:space="preserve"> </v>
      </c>
      <c r="G36" t="str">
        <f>IF(NOT(ISBLANK(OrderReview!B44)),CONCATENATE('Config text Broker'!$B$1," ",OrderReview!C44)," ")</f>
        <v xml:space="preserve"> </v>
      </c>
    </row>
    <row r="37" spans="1:7" x14ac:dyDescent="0.25">
      <c r="A37" s="5" t="str">
        <f>IF(NOT(ISBLANK(OrderReview!B45)),OrderReview!B45," ")</f>
        <v xml:space="preserve"> </v>
      </c>
      <c r="B37" t="str">
        <f>IF(NOT(ISBLANK(OrderReview!B45)),'Config text Broker'!$B$2," ")</f>
        <v xml:space="preserve"> </v>
      </c>
      <c r="C37" t="str">
        <f>IF(NOT(ISBLANK(OrderReview!B45)),'Config text Broker'!$B$3," ")</f>
        <v xml:space="preserve"> </v>
      </c>
      <c r="D37" t="str">
        <f>IF(NOT(ISBLANK(OrderReview!B45)),'Config text Broker'!$B$4," ")</f>
        <v xml:space="preserve"> </v>
      </c>
      <c r="E37" t="str">
        <f>IF(NOT(ISBLANK(OrderReview!B45)),'Config text Broker'!$B$5," ")</f>
        <v xml:space="preserve"> </v>
      </c>
      <c r="F37" t="str">
        <f>IF(NOT(ISBLANK(OrderReview!B45)),'Config text Broker'!$B$6," ")</f>
        <v xml:space="preserve"> </v>
      </c>
      <c r="G37" t="str">
        <f>IF(NOT(ISBLANK(OrderReview!B45)),CONCATENATE('Config text Broker'!$B$1," ",OrderReview!C45)," ")</f>
        <v xml:space="preserve"> </v>
      </c>
    </row>
    <row r="38" spans="1:7" x14ac:dyDescent="0.25">
      <c r="A38" s="5" t="str">
        <f>IF(NOT(ISBLANK(OrderReview!B46)),OrderReview!B46," ")</f>
        <v xml:space="preserve"> </v>
      </c>
      <c r="B38" t="str">
        <f>IF(NOT(ISBLANK(OrderReview!B46)),'Config text Broker'!$B$2," ")</f>
        <v xml:space="preserve"> </v>
      </c>
      <c r="C38" t="str">
        <f>IF(NOT(ISBLANK(OrderReview!B46)),'Config text Broker'!$B$3," ")</f>
        <v xml:space="preserve"> </v>
      </c>
      <c r="D38" t="str">
        <f>IF(NOT(ISBLANK(OrderReview!B46)),'Config text Broker'!$B$4," ")</f>
        <v xml:space="preserve"> </v>
      </c>
      <c r="E38" t="str">
        <f>IF(NOT(ISBLANK(OrderReview!B46)),'Config text Broker'!$B$5," ")</f>
        <v xml:space="preserve"> </v>
      </c>
      <c r="F38" t="str">
        <f>IF(NOT(ISBLANK(OrderReview!B46)),'Config text Broker'!$B$6," ")</f>
        <v xml:space="preserve"> </v>
      </c>
      <c r="G38" t="str">
        <f>IF(NOT(ISBLANK(OrderReview!B46)),CONCATENATE('Config text Broker'!$B$1," ",OrderReview!C46)," ")</f>
        <v xml:space="preserve"> </v>
      </c>
    </row>
    <row r="39" spans="1:7" x14ac:dyDescent="0.25">
      <c r="A39" s="5" t="str">
        <f>IF(NOT(ISBLANK(OrderReview!B47)),OrderReview!B47," ")</f>
        <v xml:space="preserve"> </v>
      </c>
      <c r="B39" t="str">
        <f>IF(NOT(ISBLANK(OrderReview!B47)),'Config text Broker'!$B$2," ")</f>
        <v xml:space="preserve"> </v>
      </c>
      <c r="C39" t="str">
        <f>IF(NOT(ISBLANK(OrderReview!B47)),'Config text Broker'!$B$3," ")</f>
        <v xml:space="preserve"> </v>
      </c>
      <c r="D39" t="str">
        <f>IF(NOT(ISBLANK(OrderReview!B47)),'Config text Broker'!$B$4," ")</f>
        <v xml:space="preserve"> </v>
      </c>
      <c r="E39" t="str">
        <f>IF(NOT(ISBLANK(OrderReview!B47)),'Config text Broker'!$B$5," ")</f>
        <v xml:space="preserve"> </v>
      </c>
      <c r="F39" t="str">
        <f>IF(NOT(ISBLANK(OrderReview!B47)),'Config text Broker'!$B$6," ")</f>
        <v xml:space="preserve"> </v>
      </c>
      <c r="G39" t="str">
        <f>IF(NOT(ISBLANK(OrderReview!B47)),CONCATENATE('Config text Broker'!$B$1," ",OrderReview!C47)," ")</f>
        <v xml:space="preserve"> </v>
      </c>
    </row>
    <row r="40" spans="1:7" x14ac:dyDescent="0.25">
      <c r="A40" s="5" t="str">
        <f>IF(NOT(ISBLANK(OrderReview!B48)),OrderReview!B48," ")</f>
        <v xml:space="preserve"> </v>
      </c>
      <c r="B40" t="str">
        <f>IF(NOT(ISBLANK(OrderReview!B48)),'Config text Broker'!$B$2," ")</f>
        <v xml:space="preserve"> </v>
      </c>
      <c r="C40" t="str">
        <f>IF(NOT(ISBLANK(OrderReview!B48)),'Config text Broker'!$B$3," ")</f>
        <v xml:space="preserve"> </v>
      </c>
      <c r="D40" t="str">
        <f>IF(NOT(ISBLANK(OrderReview!B48)),'Config text Broker'!$B$4," ")</f>
        <v xml:space="preserve"> </v>
      </c>
      <c r="E40" t="str">
        <f>IF(NOT(ISBLANK(OrderReview!B48)),'Config text Broker'!$B$5," ")</f>
        <v xml:space="preserve"> </v>
      </c>
      <c r="F40" t="str">
        <f>IF(NOT(ISBLANK(OrderReview!B48)),'Config text Broker'!$B$6," ")</f>
        <v xml:space="preserve"> </v>
      </c>
      <c r="G40" t="str">
        <f>IF(NOT(ISBLANK(OrderReview!B48)),CONCATENATE('Config text Broker'!$B$1," ",OrderReview!C48)," ")</f>
        <v xml:space="preserve"> </v>
      </c>
    </row>
    <row r="41" spans="1:7" x14ac:dyDescent="0.25">
      <c r="A41" s="5" t="str">
        <f>IF(NOT(ISBLANK(OrderReview!B49)),OrderReview!B49," ")</f>
        <v xml:space="preserve"> </v>
      </c>
      <c r="B41" t="str">
        <f>IF(NOT(ISBLANK(OrderReview!B49)),'Config text Broker'!$B$2," ")</f>
        <v xml:space="preserve"> </v>
      </c>
      <c r="C41" t="str">
        <f>IF(NOT(ISBLANK(OrderReview!B49)),'Config text Broker'!$B$3," ")</f>
        <v xml:space="preserve"> </v>
      </c>
      <c r="D41" t="str">
        <f>IF(NOT(ISBLANK(OrderReview!B49)),'Config text Broker'!$B$4," ")</f>
        <v xml:space="preserve"> </v>
      </c>
      <c r="E41" t="str">
        <f>IF(NOT(ISBLANK(OrderReview!B49)),'Config text Broker'!$B$5," ")</f>
        <v xml:space="preserve"> </v>
      </c>
      <c r="F41" t="str">
        <f>IF(NOT(ISBLANK(OrderReview!B49)),'Config text Broker'!$B$6," ")</f>
        <v xml:space="preserve"> </v>
      </c>
      <c r="G41" t="str">
        <f>IF(NOT(ISBLANK(OrderReview!B49)),CONCATENATE('Config text Broker'!$B$1," ",OrderReview!C49)," ")</f>
        <v xml:space="preserve"> </v>
      </c>
    </row>
    <row r="42" spans="1:7" x14ac:dyDescent="0.25">
      <c r="A42" s="5" t="str">
        <f>IF(NOT(ISBLANK(OrderReview!B50)),OrderReview!B50," ")</f>
        <v xml:space="preserve"> </v>
      </c>
      <c r="B42" t="str">
        <f>IF(NOT(ISBLANK(OrderReview!B50)),'Config text Broker'!$B$2," ")</f>
        <v xml:space="preserve"> </v>
      </c>
      <c r="C42" t="str">
        <f>IF(NOT(ISBLANK(OrderReview!B50)),'Config text Broker'!$B$3," ")</f>
        <v xml:space="preserve"> </v>
      </c>
      <c r="D42" t="str">
        <f>IF(NOT(ISBLANK(OrderReview!B50)),'Config text Broker'!$B$4," ")</f>
        <v xml:space="preserve"> </v>
      </c>
      <c r="E42" t="str">
        <f>IF(NOT(ISBLANK(OrderReview!B50)),'Config text Broker'!$B$5," ")</f>
        <v xml:space="preserve"> </v>
      </c>
      <c r="F42" t="str">
        <f>IF(NOT(ISBLANK(OrderReview!B50)),'Config text Broker'!$B$6," ")</f>
        <v xml:space="preserve"> </v>
      </c>
      <c r="G42" t="str">
        <f>IF(NOT(ISBLANK(OrderReview!B50)),CONCATENATE('Config text Broker'!$B$1," ",OrderReview!C50)," ")</f>
        <v xml:space="preserve"> </v>
      </c>
    </row>
    <row r="43" spans="1:7" x14ac:dyDescent="0.25">
      <c r="A43" s="5" t="str">
        <f>IF(NOT(ISBLANK(OrderReview!B51)),OrderReview!B51," ")</f>
        <v xml:space="preserve"> </v>
      </c>
      <c r="B43" t="str">
        <f>IF(NOT(ISBLANK(OrderReview!B51)),'Config text Broker'!$B$2," ")</f>
        <v xml:space="preserve"> </v>
      </c>
      <c r="C43" t="str">
        <f>IF(NOT(ISBLANK(OrderReview!B51)),'Config text Broker'!$B$3," ")</f>
        <v xml:space="preserve"> </v>
      </c>
      <c r="D43" t="str">
        <f>IF(NOT(ISBLANK(OrderReview!B51)),'Config text Broker'!$B$4," ")</f>
        <v xml:space="preserve"> </v>
      </c>
      <c r="E43" t="str">
        <f>IF(NOT(ISBLANK(OrderReview!B51)),'Config text Broker'!$B$5," ")</f>
        <v xml:space="preserve"> </v>
      </c>
      <c r="F43" t="str">
        <f>IF(NOT(ISBLANK(OrderReview!B51)),'Config text Broker'!$B$6," ")</f>
        <v xml:space="preserve"> </v>
      </c>
      <c r="G43" t="str">
        <f>IF(NOT(ISBLANK(OrderReview!B51)),CONCATENATE('Config text Broker'!$B$1," ",OrderReview!C51)," ")</f>
        <v xml:space="preserve"> </v>
      </c>
    </row>
    <row r="44" spans="1:7" x14ac:dyDescent="0.25">
      <c r="A44" s="5" t="str">
        <f>IF(NOT(ISBLANK(OrderReview!B52)),OrderReview!B52," ")</f>
        <v xml:space="preserve"> </v>
      </c>
      <c r="B44" t="str">
        <f>IF(NOT(ISBLANK(OrderReview!B52)),'Config text Broker'!$B$2," ")</f>
        <v xml:space="preserve"> </v>
      </c>
      <c r="C44" t="str">
        <f>IF(NOT(ISBLANK(OrderReview!B52)),'Config text Broker'!$B$3," ")</f>
        <v xml:space="preserve"> </v>
      </c>
      <c r="D44" t="str">
        <f>IF(NOT(ISBLANK(OrderReview!B52)),'Config text Broker'!$B$4," ")</f>
        <v xml:space="preserve"> </v>
      </c>
      <c r="E44" t="str">
        <f>IF(NOT(ISBLANK(OrderReview!B52)),'Config text Broker'!$B$5," ")</f>
        <v xml:space="preserve"> </v>
      </c>
      <c r="F44" t="str">
        <f>IF(NOT(ISBLANK(OrderReview!B52)),'Config text Broker'!$B$6," ")</f>
        <v xml:space="preserve"> </v>
      </c>
      <c r="G44" t="str">
        <f>IF(NOT(ISBLANK(OrderReview!B52)),CONCATENATE('Config text Broker'!$B$1," ",OrderReview!C52)," ")</f>
        <v xml:space="preserve"> </v>
      </c>
    </row>
    <row r="45" spans="1:7" x14ac:dyDescent="0.25">
      <c r="A45" s="5" t="str">
        <f>IF(NOT(ISBLANK(OrderReview!B53)),OrderReview!B53," ")</f>
        <v xml:space="preserve"> </v>
      </c>
      <c r="B45" t="str">
        <f>IF(NOT(ISBLANK(OrderReview!B53)),'Config text Broker'!$B$2," ")</f>
        <v xml:space="preserve"> </v>
      </c>
      <c r="C45" t="str">
        <f>IF(NOT(ISBLANK(OrderReview!B53)),'Config text Broker'!$B$3," ")</f>
        <v xml:space="preserve"> </v>
      </c>
      <c r="D45" t="str">
        <f>IF(NOT(ISBLANK(OrderReview!B53)),'Config text Broker'!$B$4," ")</f>
        <v xml:space="preserve"> </v>
      </c>
      <c r="E45" t="str">
        <f>IF(NOT(ISBLANK(OrderReview!B53)),'Config text Broker'!$B$5," ")</f>
        <v xml:space="preserve"> </v>
      </c>
      <c r="F45" t="str">
        <f>IF(NOT(ISBLANK(OrderReview!B53)),'Config text Broker'!$B$6," ")</f>
        <v xml:space="preserve"> </v>
      </c>
      <c r="G45" t="str">
        <f>IF(NOT(ISBLANK(OrderReview!B53)),CONCATENATE('Config text Broker'!$B$1," ",OrderReview!C53)," ")</f>
        <v xml:space="preserve"> </v>
      </c>
    </row>
    <row r="46" spans="1:7" x14ac:dyDescent="0.25">
      <c r="A46" s="5" t="str">
        <f>IF(NOT(ISBLANK(OrderReview!B54)),OrderReview!B54," ")</f>
        <v xml:space="preserve"> </v>
      </c>
      <c r="B46" t="str">
        <f>IF(NOT(ISBLANK(OrderReview!B54)),'Config text Broker'!$B$2," ")</f>
        <v xml:space="preserve"> </v>
      </c>
      <c r="C46" t="str">
        <f>IF(NOT(ISBLANK(OrderReview!B54)),'Config text Broker'!$B$3," ")</f>
        <v xml:space="preserve"> </v>
      </c>
      <c r="D46" t="str">
        <f>IF(NOT(ISBLANK(OrderReview!B54)),'Config text Broker'!$B$4," ")</f>
        <v xml:space="preserve"> </v>
      </c>
      <c r="E46" t="str">
        <f>IF(NOT(ISBLANK(OrderReview!B54)),'Config text Broker'!$B$5," ")</f>
        <v xml:space="preserve"> </v>
      </c>
      <c r="F46" t="str">
        <f>IF(NOT(ISBLANK(OrderReview!B54)),'Config text Broker'!$B$6," ")</f>
        <v xml:space="preserve"> </v>
      </c>
      <c r="G46" t="str">
        <f>IF(NOT(ISBLANK(OrderReview!B54)),CONCATENATE('Config text Broker'!$B$1," ",OrderReview!C54)," ")</f>
        <v xml:space="preserve"> </v>
      </c>
    </row>
    <row r="47" spans="1:7" x14ac:dyDescent="0.25">
      <c r="A47" s="5" t="str">
        <f>IF(NOT(ISBLANK(OrderReview!B55)),OrderReview!B55," ")</f>
        <v xml:space="preserve"> </v>
      </c>
      <c r="B47" t="str">
        <f>IF(NOT(ISBLANK(OrderReview!B55)),'Config text Broker'!$B$2," ")</f>
        <v xml:space="preserve"> </v>
      </c>
      <c r="C47" t="str">
        <f>IF(NOT(ISBLANK(OrderReview!B55)),'Config text Broker'!$B$3," ")</f>
        <v xml:space="preserve"> </v>
      </c>
      <c r="D47" t="str">
        <f>IF(NOT(ISBLANK(OrderReview!B55)),'Config text Broker'!$B$4," ")</f>
        <v xml:space="preserve"> </v>
      </c>
      <c r="E47" t="str">
        <f>IF(NOT(ISBLANK(OrderReview!B55)),'Config text Broker'!$B$5," ")</f>
        <v xml:space="preserve"> </v>
      </c>
      <c r="F47" t="str">
        <f>IF(NOT(ISBLANK(OrderReview!B55)),'Config text Broker'!$B$6," ")</f>
        <v xml:space="preserve"> </v>
      </c>
      <c r="G47" t="str">
        <f>IF(NOT(ISBLANK(OrderReview!B55)),CONCATENATE('Config text Broker'!$B$1," ",OrderReview!C55)," ")</f>
        <v xml:space="preserve"> </v>
      </c>
    </row>
    <row r="48" spans="1:7" x14ac:dyDescent="0.25">
      <c r="A48" s="5" t="str">
        <f>IF(NOT(ISBLANK(OrderReview!B56)),OrderReview!B56," ")</f>
        <v xml:space="preserve"> </v>
      </c>
      <c r="B48" t="str">
        <f>IF(NOT(ISBLANK(OrderReview!B56)),'Config text Broker'!$B$2," ")</f>
        <v xml:space="preserve"> </v>
      </c>
      <c r="C48" t="str">
        <f>IF(NOT(ISBLANK(OrderReview!B56)),'Config text Broker'!$B$3," ")</f>
        <v xml:space="preserve"> </v>
      </c>
      <c r="D48" t="str">
        <f>IF(NOT(ISBLANK(OrderReview!B56)),'Config text Broker'!$B$4," ")</f>
        <v xml:space="preserve"> </v>
      </c>
      <c r="E48" t="str">
        <f>IF(NOT(ISBLANK(OrderReview!B56)),'Config text Broker'!$B$5," ")</f>
        <v xml:space="preserve"> </v>
      </c>
      <c r="F48" t="str">
        <f>IF(NOT(ISBLANK(OrderReview!B56)),'Config text Broker'!$B$6," ")</f>
        <v xml:space="preserve"> </v>
      </c>
      <c r="G48" t="str">
        <f>IF(NOT(ISBLANK(OrderReview!B56)),CONCATENATE('Config text Broker'!$B$1," ",OrderReview!C56)," ")</f>
        <v xml:space="preserve"> </v>
      </c>
    </row>
    <row r="49" spans="1:7" x14ac:dyDescent="0.25">
      <c r="A49" s="5" t="str">
        <f>IF(NOT(ISBLANK(OrderReview!B57)),OrderReview!B57," ")</f>
        <v xml:space="preserve"> </v>
      </c>
      <c r="B49" t="str">
        <f>IF(NOT(ISBLANK(OrderReview!B57)),'Config text Broker'!$B$2," ")</f>
        <v xml:space="preserve"> </v>
      </c>
      <c r="C49" t="str">
        <f>IF(NOT(ISBLANK(OrderReview!B57)),'Config text Broker'!$B$3," ")</f>
        <v xml:space="preserve"> </v>
      </c>
      <c r="D49" t="str">
        <f>IF(NOT(ISBLANK(OrderReview!B57)),'Config text Broker'!$B$4," ")</f>
        <v xml:space="preserve"> </v>
      </c>
      <c r="E49" t="str">
        <f>IF(NOT(ISBLANK(OrderReview!B57)),'Config text Broker'!$B$5," ")</f>
        <v xml:space="preserve"> </v>
      </c>
      <c r="F49" t="str">
        <f>IF(NOT(ISBLANK(OrderReview!B57)),'Config text Broker'!$B$6," ")</f>
        <v xml:space="preserve"> </v>
      </c>
      <c r="G49" t="str">
        <f>IF(NOT(ISBLANK(OrderReview!B57)),CONCATENATE('Config text Broker'!$B$1," ",OrderReview!C57)," ")</f>
        <v xml:space="preserve"> </v>
      </c>
    </row>
    <row r="50" spans="1:7" x14ac:dyDescent="0.25">
      <c r="A50" s="5" t="str">
        <f>IF(NOT(ISBLANK(OrderReview!B58)),OrderReview!B58," ")</f>
        <v xml:space="preserve"> </v>
      </c>
      <c r="B50" t="str">
        <f>IF(NOT(ISBLANK(OrderReview!B58)),'Config text Broker'!$B$2," ")</f>
        <v xml:space="preserve"> </v>
      </c>
      <c r="C50" t="str">
        <f>IF(NOT(ISBLANK(OrderReview!B58)),'Config text Broker'!$B$3," ")</f>
        <v xml:space="preserve"> </v>
      </c>
      <c r="D50" t="str">
        <f>IF(NOT(ISBLANK(OrderReview!B58)),'Config text Broker'!$B$4," ")</f>
        <v xml:space="preserve"> </v>
      </c>
      <c r="E50" t="str">
        <f>IF(NOT(ISBLANK(OrderReview!B58)),'Config text Broker'!$B$5," ")</f>
        <v xml:space="preserve"> </v>
      </c>
      <c r="F50" t="str">
        <f>IF(NOT(ISBLANK(OrderReview!B58)),'Config text Broker'!$B$6," ")</f>
        <v xml:space="preserve"> </v>
      </c>
      <c r="G50" t="str">
        <f>IF(NOT(ISBLANK(OrderReview!B58)),CONCATENATE('Config text Broker'!$B$1," ",OrderReview!C58)," ")</f>
        <v xml:space="preserve"> </v>
      </c>
    </row>
    <row r="51" spans="1:7" x14ac:dyDescent="0.25">
      <c r="A51" s="5" t="str">
        <f>IF(NOT(ISBLANK(OrderReview!B59)),OrderReview!B59," ")</f>
        <v xml:space="preserve"> </v>
      </c>
      <c r="B51" t="str">
        <f>IF(NOT(ISBLANK(OrderReview!B59)),'Config text Broker'!$B$2," ")</f>
        <v xml:space="preserve"> </v>
      </c>
      <c r="C51" t="str">
        <f>IF(NOT(ISBLANK(OrderReview!B59)),'Config text Broker'!$B$3," ")</f>
        <v xml:space="preserve"> </v>
      </c>
      <c r="D51" t="str">
        <f>IF(NOT(ISBLANK(OrderReview!B59)),'Config text Broker'!$B$4," ")</f>
        <v xml:space="preserve"> </v>
      </c>
      <c r="E51" t="str">
        <f>IF(NOT(ISBLANK(OrderReview!B59)),'Config text Broker'!$B$5," ")</f>
        <v xml:space="preserve"> </v>
      </c>
      <c r="F51" t="str">
        <f>IF(NOT(ISBLANK(OrderReview!B59)),'Config text Broker'!$B$6," ")</f>
        <v xml:space="preserve"> </v>
      </c>
      <c r="G51" t="str">
        <f>IF(NOT(ISBLANK(OrderReview!B59)),CONCATENATE('Config text Broker'!$B$1," ",OrderReview!C59)," ")</f>
        <v xml:space="preserve"> </v>
      </c>
    </row>
    <row r="52" spans="1:7" x14ac:dyDescent="0.25">
      <c r="A52" s="5" t="str">
        <f>IF(NOT(ISBLANK(OrderReview!B60)),OrderReview!B60," ")</f>
        <v xml:space="preserve"> </v>
      </c>
      <c r="B52" t="str">
        <f>IF(NOT(ISBLANK(OrderReview!B60)),'Config text Broker'!$B$2," ")</f>
        <v xml:space="preserve"> </v>
      </c>
      <c r="C52" t="str">
        <f>IF(NOT(ISBLANK(OrderReview!B60)),'Config text Broker'!$B$3," ")</f>
        <v xml:space="preserve"> </v>
      </c>
      <c r="D52" t="str">
        <f>IF(NOT(ISBLANK(OrderReview!B60)),'Config text Broker'!$B$4," ")</f>
        <v xml:space="preserve"> </v>
      </c>
      <c r="E52" t="str">
        <f>IF(NOT(ISBLANK(OrderReview!B60)),'Config text Broker'!$B$5," ")</f>
        <v xml:space="preserve"> </v>
      </c>
      <c r="F52" t="str">
        <f>IF(NOT(ISBLANK(OrderReview!B60)),'Config text Broker'!$B$6," ")</f>
        <v xml:space="preserve"> </v>
      </c>
      <c r="G52" t="str">
        <f>IF(NOT(ISBLANK(OrderReview!B60)),CONCATENATE('Config text Broker'!$B$1," ",OrderReview!C60)," ")</f>
        <v xml:space="preserve"> </v>
      </c>
    </row>
    <row r="53" spans="1:7" x14ac:dyDescent="0.25">
      <c r="A53" s="5" t="str">
        <f>IF(NOT(ISBLANK(OrderReview!B61)),OrderReview!B61," ")</f>
        <v xml:space="preserve"> </v>
      </c>
      <c r="B53" t="str">
        <f>IF(NOT(ISBLANK(OrderReview!B61)),'Config text Broker'!$B$2," ")</f>
        <v xml:space="preserve"> </v>
      </c>
      <c r="C53" t="str">
        <f>IF(NOT(ISBLANK(OrderReview!B61)),'Config text Broker'!$B$3," ")</f>
        <v xml:space="preserve"> </v>
      </c>
      <c r="D53" t="str">
        <f>IF(NOT(ISBLANK(OrderReview!B61)),'Config text Broker'!$B$4," ")</f>
        <v xml:space="preserve"> </v>
      </c>
      <c r="E53" t="str">
        <f>IF(NOT(ISBLANK(OrderReview!B61)),'Config text Broker'!$B$5," ")</f>
        <v xml:space="preserve"> </v>
      </c>
      <c r="F53" t="str">
        <f>IF(NOT(ISBLANK(OrderReview!B61)),'Config text Broker'!$B$6," ")</f>
        <v xml:space="preserve"> </v>
      </c>
      <c r="G53" t="str">
        <f>IF(NOT(ISBLANK(OrderReview!B61)),CONCATENATE('Config text Broker'!$B$1," ",OrderReview!C61)," ")</f>
        <v xml:space="preserve"> </v>
      </c>
    </row>
    <row r="54" spans="1:7" x14ac:dyDescent="0.25">
      <c r="A54" s="5" t="str">
        <f>IF(NOT(ISBLANK(OrderReview!B62)),OrderReview!B62," ")</f>
        <v xml:space="preserve"> </v>
      </c>
      <c r="B54" t="str">
        <f>IF(NOT(ISBLANK(OrderReview!B62)),'Config text Broker'!$B$2," ")</f>
        <v xml:space="preserve"> </v>
      </c>
      <c r="C54" t="str">
        <f>IF(NOT(ISBLANK(OrderReview!B62)),'Config text Broker'!$B$3," ")</f>
        <v xml:space="preserve"> </v>
      </c>
      <c r="D54" t="str">
        <f>IF(NOT(ISBLANK(OrderReview!B62)),'Config text Broker'!$B$4," ")</f>
        <v xml:space="preserve"> </v>
      </c>
      <c r="E54" t="str">
        <f>IF(NOT(ISBLANK(OrderReview!B62)),'Config text Broker'!$B$5," ")</f>
        <v xml:space="preserve"> </v>
      </c>
      <c r="F54" t="str">
        <f>IF(NOT(ISBLANK(OrderReview!B62)),'Config text Broker'!$B$6," ")</f>
        <v xml:space="preserve"> </v>
      </c>
      <c r="G54" t="str">
        <f>IF(NOT(ISBLANK(OrderReview!B62)),CONCATENATE('Config text Broker'!$B$1," ",OrderReview!C62)," ")</f>
        <v xml:space="preserve"> </v>
      </c>
    </row>
    <row r="55" spans="1:7" x14ac:dyDescent="0.25">
      <c r="A55" s="5" t="str">
        <f>IF(NOT(ISBLANK(OrderReview!B63)),OrderReview!B63," ")</f>
        <v xml:space="preserve"> </v>
      </c>
      <c r="B55" t="str">
        <f>IF(NOT(ISBLANK(OrderReview!B63)),'Config text Broker'!$B$2," ")</f>
        <v xml:space="preserve"> </v>
      </c>
      <c r="C55" t="str">
        <f>IF(NOT(ISBLANK(OrderReview!B63)),'Config text Broker'!$B$3," ")</f>
        <v xml:space="preserve"> </v>
      </c>
      <c r="D55" t="str">
        <f>IF(NOT(ISBLANK(OrderReview!B63)),'Config text Broker'!$B$4," ")</f>
        <v xml:space="preserve"> </v>
      </c>
      <c r="E55" t="str">
        <f>IF(NOT(ISBLANK(OrderReview!B63)),'Config text Broker'!$B$5," ")</f>
        <v xml:space="preserve"> </v>
      </c>
      <c r="F55" t="str">
        <f>IF(NOT(ISBLANK(OrderReview!B63)),'Config text Broker'!$B$6," ")</f>
        <v xml:space="preserve"> </v>
      </c>
      <c r="G55" t="str">
        <f>IF(NOT(ISBLANK(OrderReview!B63)),CONCATENATE('Config text Broker'!$B$1," ",OrderReview!C63)," ")</f>
        <v xml:space="preserve"> </v>
      </c>
    </row>
    <row r="56" spans="1:7" x14ac:dyDescent="0.25">
      <c r="A56" s="5" t="str">
        <f>IF(NOT(ISBLANK(OrderReview!B64)),OrderReview!B64," ")</f>
        <v xml:space="preserve"> </v>
      </c>
      <c r="B56" t="str">
        <f>IF(NOT(ISBLANK(OrderReview!B64)),'Config text Broker'!$B$2," ")</f>
        <v xml:space="preserve"> </v>
      </c>
      <c r="C56" t="str">
        <f>IF(NOT(ISBLANK(OrderReview!B64)),'Config text Broker'!$B$3," ")</f>
        <v xml:space="preserve"> </v>
      </c>
      <c r="D56" t="str">
        <f>IF(NOT(ISBLANK(OrderReview!B64)),'Config text Broker'!$B$4," ")</f>
        <v xml:space="preserve"> </v>
      </c>
      <c r="E56" t="str">
        <f>IF(NOT(ISBLANK(OrderReview!B64)),'Config text Broker'!$B$5," ")</f>
        <v xml:space="preserve"> </v>
      </c>
      <c r="F56" t="str">
        <f>IF(NOT(ISBLANK(OrderReview!B64)),'Config text Broker'!$B$6," ")</f>
        <v xml:space="preserve"> </v>
      </c>
      <c r="G56" t="str">
        <f>IF(NOT(ISBLANK(OrderReview!B64)),CONCATENATE('Config text Broker'!$B$1," ",OrderReview!C64)," ")</f>
        <v xml:space="preserve"> </v>
      </c>
    </row>
    <row r="57" spans="1:7" x14ac:dyDescent="0.25">
      <c r="A57" s="5" t="str">
        <f>IF(NOT(ISBLANK(OrderReview!B65)),OrderReview!B65," ")</f>
        <v xml:space="preserve"> </v>
      </c>
      <c r="B57" t="str">
        <f>IF(NOT(ISBLANK(OrderReview!B65)),'Config text Broker'!$B$2," ")</f>
        <v xml:space="preserve"> </v>
      </c>
      <c r="C57" t="str">
        <f>IF(NOT(ISBLANK(OrderReview!B65)),'Config text Broker'!$B$3," ")</f>
        <v xml:space="preserve"> </v>
      </c>
      <c r="D57" t="str">
        <f>IF(NOT(ISBLANK(OrderReview!B65)),'Config text Broker'!$B$4," ")</f>
        <v xml:space="preserve"> </v>
      </c>
      <c r="E57" t="str">
        <f>IF(NOT(ISBLANK(OrderReview!B65)),'Config text Broker'!$B$5," ")</f>
        <v xml:space="preserve"> </v>
      </c>
      <c r="F57" t="str">
        <f>IF(NOT(ISBLANK(OrderReview!B65)),'Config text Broker'!$B$6," ")</f>
        <v xml:space="preserve"> </v>
      </c>
      <c r="G57" t="str">
        <f>IF(NOT(ISBLANK(OrderReview!B65)),CONCATENATE('Config text Broker'!$B$1," ",OrderReview!C65)," ")</f>
        <v xml:space="preserve"> </v>
      </c>
    </row>
    <row r="58" spans="1:7" x14ac:dyDescent="0.25">
      <c r="A58" s="5" t="str">
        <f>IF(NOT(ISBLANK(OrderReview!B66)),OrderReview!B66," ")</f>
        <v xml:space="preserve"> </v>
      </c>
      <c r="B58" t="str">
        <f>IF(NOT(ISBLANK(OrderReview!B66)),'Config text Broker'!$B$2," ")</f>
        <v xml:space="preserve"> </v>
      </c>
      <c r="C58" t="str">
        <f>IF(NOT(ISBLANK(OrderReview!B66)),'Config text Broker'!$B$3," ")</f>
        <v xml:space="preserve"> </v>
      </c>
      <c r="D58" t="str">
        <f>IF(NOT(ISBLANK(OrderReview!B66)),'Config text Broker'!$B$4," ")</f>
        <v xml:space="preserve"> </v>
      </c>
      <c r="E58" t="str">
        <f>IF(NOT(ISBLANK(OrderReview!B66)),'Config text Broker'!$B$5," ")</f>
        <v xml:space="preserve"> </v>
      </c>
      <c r="F58" t="str">
        <f>IF(NOT(ISBLANK(OrderReview!B66)),'Config text Broker'!$B$6," ")</f>
        <v xml:space="preserve"> </v>
      </c>
      <c r="G58" t="str">
        <f>IF(NOT(ISBLANK(OrderReview!B66)),CONCATENATE('Config text Broker'!$B$1," ",OrderReview!C66)," ")</f>
        <v xml:space="preserve"> </v>
      </c>
    </row>
    <row r="59" spans="1:7" x14ac:dyDescent="0.25">
      <c r="A59" s="5" t="str">
        <f>IF(NOT(ISBLANK(OrderReview!B67)),OrderReview!B67," ")</f>
        <v xml:space="preserve"> </v>
      </c>
      <c r="B59" t="str">
        <f>IF(NOT(ISBLANK(OrderReview!B67)),'Config text Broker'!$B$2," ")</f>
        <v xml:space="preserve"> </v>
      </c>
      <c r="C59" t="str">
        <f>IF(NOT(ISBLANK(OrderReview!B67)),'Config text Broker'!$B$3," ")</f>
        <v xml:space="preserve"> </v>
      </c>
      <c r="D59" t="str">
        <f>IF(NOT(ISBLANK(OrderReview!B67)),'Config text Broker'!$B$4," ")</f>
        <v xml:space="preserve"> </v>
      </c>
      <c r="E59" t="str">
        <f>IF(NOT(ISBLANK(OrderReview!B67)),'Config text Broker'!$B$5," ")</f>
        <v xml:space="preserve"> </v>
      </c>
      <c r="F59" t="str">
        <f>IF(NOT(ISBLANK(OrderReview!B67)),'Config text Broker'!$B$6," ")</f>
        <v xml:space="preserve"> </v>
      </c>
      <c r="G59" t="str">
        <f>IF(NOT(ISBLANK(OrderReview!B67)),CONCATENATE('Config text Broker'!$B$1," ",OrderReview!C67)," ")</f>
        <v xml:space="preserve"> </v>
      </c>
    </row>
    <row r="60" spans="1:7" x14ac:dyDescent="0.25">
      <c r="A60" s="5" t="str">
        <f>IF(NOT(ISBLANK(OrderReview!B68)),OrderReview!B68," ")</f>
        <v xml:space="preserve"> </v>
      </c>
      <c r="B60" t="str">
        <f>IF(NOT(ISBLANK(OrderReview!B68)),'Config text Broker'!$B$2," ")</f>
        <v xml:space="preserve"> </v>
      </c>
      <c r="C60" t="str">
        <f>IF(NOT(ISBLANK(OrderReview!B68)),'Config text Broker'!$B$3," ")</f>
        <v xml:space="preserve"> </v>
      </c>
      <c r="D60" t="str">
        <f>IF(NOT(ISBLANK(OrderReview!B68)),'Config text Broker'!$B$4," ")</f>
        <v xml:space="preserve"> </v>
      </c>
      <c r="E60" t="str">
        <f>IF(NOT(ISBLANK(OrderReview!B68)),'Config text Broker'!$B$5," ")</f>
        <v xml:space="preserve"> </v>
      </c>
      <c r="F60" t="str">
        <f>IF(NOT(ISBLANK(OrderReview!B68)),'Config text Broker'!$B$6," ")</f>
        <v xml:space="preserve"> </v>
      </c>
      <c r="G60" t="str">
        <f>IF(NOT(ISBLANK(OrderReview!B68)),CONCATENATE('Config text Broker'!$B$1," ",OrderReview!C68)," ")</f>
        <v xml:space="preserve"> </v>
      </c>
    </row>
    <row r="61" spans="1:7" x14ac:dyDescent="0.25">
      <c r="A61" s="5" t="str">
        <f>IF(NOT(ISBLANK(OrderReview!B69)),OrderReview!B69," ")</f>
        <v xml:space="preserve"> </v>
      </c>
      <c r="B61" t="str">
        <f>IF(NOT(ISBLANK(OrderReview!B69)),'Config text Broker'!$B$2," ")</f>
        <v xml:space="preserve"> </v>
      </c>
      <c r="C61" t="str">
        <f>IF(NOT(ISBLANK(OrderReview!B69)),'Config text Broker'!$B$3," ")</f>
        <v xml:space="preserve"> </v>
      </c>
      <c r="D61" t="str">
        <f>IF(NOT(ISBLANK(OrderReview!B69)),'Config text Broker'!$B$4," ")</f>
        <v xml:space="preserve"> </v>
      </c>
      <c r="E61" t="str">
        <f>IF(NOT(ISBLANK(OrderReview!B69)),'Config text Broker'!$B$5," ")</f>
        <v xml:space="preserve"> </v>
      </c>
      <c r="F61" t="str">
        <f>IF(NOT(ISBLANK(OrderReview!B69)),'Config text Broker'!$B$6," ")</f>
        <v xml:space="preserve"> </v>
      </c>
      <c r="G61" t="str">
        <f>IF(NOT(ISBLANK(OrderReview!B69)),CONCATENATE('Config text Broker'!$B$1," ",OrderReview!C69)," ")</f>
        <v xml:space="preserve"> </v>
      </c>
    </row>
    <row r="62" spans="1:7" x14ac:dyDescent="0.25">
      <c r="A62" s="5" t="str">
        <f>IF(NOT(ISBLANK(OrderReview!B70)),OrderReview!B70," ")</f>
        <v xml:space="preserve"> </v>
      </c>
      <c r="B62" t="str">
        <f>IF(NOT(ISBLANK(OrderReview!B70)),'Config text Broker'!$B$2," ")</f>
        <v xml:space="preserve"> </v>
      </c>
      <c r="C62" t="str">
        <f>IF(NOT(ISBLANK(OrderReview!B70)),'Config text Broker'!$B$3," ")</f>
        <v xml:space="preserve"> </v>
      </c>
      <c r="D62" t="str">
        <f>IF(NOT(ISBLANK(OrderReview!B70)),'Config text Broker'!$B$4," ")</f>
        <v xml:space="preserve"> </v>
      </c>
      <c r="E62" t="str">
        <f>IF(NOT(ISBLANK(OrderReview!B70)),'Config text Broker'!$B$5," ")</f>
        <v xml:space="preserve"> </v>
      </c>
      <c r="F62" t="str">
        <f>IF(NOT(ISBLANK(OrderReview!B70)),'Config text Broker'!$B$6," ")</f>
        <v xml:space="preserve"> </v>
      </c>
      <c r="G62" t="str">
        <f>IF(NOT(ISBLANK(OrderReview!B70)),CONCATENATE('Config text Broker'!$B$1," ",OrderReview!C70)," ")</f>
        <v xml:space="preserve"> </v>
      </c>
    </row>
    <row r="63" spans="1:7" x14ac:dyDescent="0.25">
      <c r="A63" s="5" t="str">
        <f>IF(NOT(ISBLANK(OrderReview!B71)),OrderReview!B71," ")</f>
        <v xml:space="preserve"> </v>
      </c>
      <c r="B63" t="str">
        <f>IF(NOT(ISBLANK(OrderReview!B71)),'Config text Broker'!$B$2," ")</f>
        <v xml:space="preserve"> </v>
      </c>
      <c r="C63" t="str">
        <f>IF(NOT(ISBLANK(OrderReview!B71)),'Config text Broker'!$B$3," ")</f>
        <v xml:space="preserve"> </v>
      </c>
      <c r="D63" t="str">
        <f>IF(NOT(ISBLANK(OrderReview!B71)),'Config text Broker'!$B$4," ")</f>
        <v xml:space="preserve"> </v>
      </c>
      <c r="E63" t="str">
        <f>IF(NOT(ISBLANK(OrderReview!B71)),'Config text Broker'!$B$5," ")</f>
        <v xml:space="preserve"> </v>
      </c>
      <c r="F63" t="str">
        <f>IF(NOT(ISBLANK(OrderReview!B71)),'Config text Broker'!$B$6," ")</f>
        <v xml:space="preserve"> </v>
      </c>
      <c r="G63" t="str">
        <f>IF(NOT(ISBLANK(OrderReview!B71)),CONCATENATE('Config text Broker'!$B$1," ",OrderReview!C71)," ")</f>
        <v xml:space="preserve"> </v>
      </c>
    </row>
    <row r="64" spans="1:7" x14ac:dyDescent="0.25">
      <c r="A64" s="5" t="str">
        <f>IF(NOT(ISBLANK(OrderReview!B72)),OrderReview!B72," ")</f>
        <v xml:space="preserve"> </v>
      </c>
      <c r="B64" t="str">
        <f>IF(NOT(ISBLANK(OrderReview!B72)),'Config text Broker'!$B$2," ")</f>
        <v xml:space="preserve"> </v>
      </c>
      <c r="C64" t="str">
        <f>IF(NOT(ISBLANK(OrderReview!B72)),'Config text Broker'!$B$3," ")</f>
        <v xml:space="preserve"> </v>
      </c>
      <c r="D64" t="str">
        <f>IF(NOT(ISBLANK(OrderReview!B72)),'Config text Broker'!$B$4," ")</f>
        <v xml:space="preserve"> </v>
      </c>
      <c r="E64" t="str">
        <f>IF(NOT(ISBLANK(OrderReview!B72)),'Config text Broker'!$B$5," ")</f>
        <v xml:space="preserve"> </v>
      </c>
      <c r="F64" t="str">
        <f>IF(NOT(ISBLANK(OrderReview!B72)),'Config text Broker'!$B$6," ")</f>
        <v xml:space="preserve"> </v>
      </c>
      <c r="G64" t="str">
        <f>IF(NOT(ISBLANK(OrderReview!B72)),CONCATENATE('Config text Broker'!$B$1," ",OrderReview!C72)," ")</f>
        <v xml:space="preserve"> </v>
      </c>
    </row>
    <row r="65" spans="1:7" x14ac:dyDescent="0.25">
      <c r="A65" s="5" t="str">
        <f>IF(NOT(ISBLANK(OrderReview!B73)),OrderReview!B73," ")</f>
        <v xml:space="preserve"> </v>
      </c>
      <c r="B65" t="str">
        <f>IF(NOT(ISBLANK(OrderReview!B73)),'Config text Broker'!$B$2," ")</f>
        <v xml:space="preserve"> </v>
      </c>
      <c r="C65" t="str">
        <f>IF(NOT(ISBLANK(OrderReview!B73)),'Config text Broker'!$B$3," ")</f>
        <v xml:space="preserve"> </v>
      </c>
      <c r="D65" t="str">
        <f>IF(NOT(ISBLANK(OrderReview!B73)),'Config text Broker'!$B$4," ")</f>
        <v xml:space="preserve"> </v>
      </c>
      <c r="E65" t="str">
        <f>IF(NOT(ISBLANK(OrderReview!B73)),'Config text Broker'!$B$5," ")</f>
        <v xml:space="preserve"> </v>
      </c>
      <c r="F65" t="str">
        <f>IF(NOT(ISBLANK(OrderReview!B73)),'Config text Broker'!$B$6," ")</f>
        <v xml:space="preserve"> </v>
      </c>
      <c r="G65" t="str">
        <f>IF(NOT(ISBLANK(OrderReview!B73)),CONCATENATE('Config text Broker'!$B$1," ",OrderReview!C73)," ")</f>
        <v xml:space="preserve"> </v>
      </c>
    </row>
    <row r="66" spans="1:7" x14ac:dyDescent="0.25">
      <c r="A66" s="5" t="str">
        <f>IF(NOT(ISBLANK(OrderReview!B74)),OrderReview!B74," ")</f>
        <v xml:space="preserve"> </v>
      </c>
      <c r="B66" t="str">
        <f>IF(NOT(ISBLANK(OrderReview!B74)),'Config text Broker'!$B$2," ")</f>
        <v xml:space="preserve"> </v>
      </c>
      <c r="C66" t="str">
        <f>IF(NOT(ISBLANK(OrderReview!B74)),'Config text Broker'!$B$3," ")</f>
        <v xml:space="preserve"> </v>
      </c>
      <c r="D66" t="str">
        <f>IF(NOT(ISBLANK(OrderReview!B74)),'Config text Broker'!$B$4," ")</f>
        <v xml:space="preserve"> </v>
      </c>
      <c r="E66" t="str">
        <f>IF(NOT(ISBLANK(OrderReview!B74)),'Config text Broker'!$B$5," ")</f>
        <v xml:space="preserve"> </v>
      </c>
      <c r="F66" t="str">
        <f>IF(NOT(ISBLANK(OrderReview!B74)),'Config text Broker'!$B$6," ")</f>
        <v xml:space="preserve"> </v>
      </c>
      <c r="G66" t="str">
        <f>IF(NOT(ISBLANK(OrderReview!B74)),CONCATENATE('Config text Broker'!$B$1," ",OrderReview!C74)," ")</f>
        <v xml:space="preserve"> </v>
      </c>
    </row>
    <row r="67" spans="1:7" x14ac:dyDescent="0.25">
      <c r="A67" s="5" t="str">
        <f>IF(NOT(ISBLANK(OrderReview!B75)),OrderReview!B75," ")</f>
        <v xml:space="preserve"> </v>
      </c>
      <c r="B67" t="str">
        <f>IF(NOT(ISBLANK(OrderReview!B75)),'Config text Broker'!$B$2," ")</f>
        <v xml:space="preserve"> </v>
      </c>
      <c r="C67" t="str">
        <f>IF(NOT(ISBLANK(OrderReview!B75)),'Config text Broker'!$B$3," ")</f>
        <v xml:space="preserve"> </v>
      </c>
      <c r="D67" t="str">
        <f>IF(NOT(ISBLANK(OrderReview!B75)),'Config text Broker'!$B$4," ")</f>
        <v xml:space="preserve"> </v>
      </c>
      <c r="E67" t="str">
        <f>IF(NOT(ISBLANK(OrderReview!B75)),'Config text Broker'!$B$5," ")</f>
        <v xml:space="preserve"> </v>
      </c>
      <c r="F67" t="str">
        <f>IF(NOT(ISBLANK(OrderReview!B75)),'Config text Broker'!$B$6," ")</f>
        <v xml:space="preserve"> </v>
      </c>
      <c r="G67" t="str">
        <f>IF(NOT(ISBLANK(OrderReview!B75)),CONCATENATE('Config text Broker'!$B$1," ",OrderReview!C75)," ")</f>
        <v xml:space="preserve"> </v>
      </c>
    </row>
    <row r="68" spans="1:7" x14ac:dyDescent="0.25">
      <c r="A68" s="5" t="str">
        <f>IF(NOT(ISBLANK(OrderReview!B76)),OrderReview!B76," ")</f>
        <v xml:space="preserve"> </v>
      </c>
      <c r="B68" t="str">
        <f>IF(NOT(ISBLANK(OrderReview!B76)),'Config text Broker'!$B$2," ")</f>
        <v xml:space="preserve"> </v>
      </c>
      <c r="C68" t="str">
        <f>IF(NOT(ISBLANK(OrderReview!B76)),'Config text Broker'!$B$3," ")</f>
        <v xml:space="preserve"> </v>
      </c>
      <c r="D68" t="str">
        <f>IF(NOT(ISBLANK(OrderReview!B76)),'Config text Broker'!$B$4," ")</f>
        <v xml:space="preserve"> </v>
      </c>
      <c r="E68" t="str">
        <f>IF(NOT(ISBLANK(OrderReview!B76)),'Config text Broker'!$B$5," ")</f>
        <v xml:space="preserve"> </v>
      </c>
      <c r="F68" t="str">
        <f>IF(NOT(ISBLANK(OrderReview!B76)),'Config text Broker'!$B$6," ")</f>
        <v xml:space="preserve"> </v>
      </c>
      <c r="G68" t="str">
        <f>IF(NOT(ISBLANK(OrderReview!B76)),CONCATENATE('Config text Broker'!$B$1," ",OrderReview!C76)," ")</f>
        <v xml:space="preserve"> </v>
      </c>
    </row>
    <row r="69" spans="1:7" x14ac:dyDescent="0.25">
      <c r="A69" s="5" t="str">
        <f>IF(NOT(ISBLANK(OrderReview!B77)),OrderReview!B77," ")</f>
        <v xml:space="preserve"> </v>
      </c>
      <c r="B69" t="str">
        <f>IF(NOT(ISBLANK(OrderReview!B77)),'Config text Broker'!$B$2," ")</f>
        <v xml:space="preserve"> </v>
      </c>
      <c r="C69" t="str">
        <f>IF(NOT(ISBLANK(OrderReview!B77)),'Config text Broker'!$B$3," ")</f>
        <v xml:space="preserve"> </v>
      </c>
      <c r="D69" t="str">
        <f>IF(NOT(ISBLANK(OrderReview!B77)),'Config text Broker'!$B$4," ")</f>
        <v xml:space="preserve"> </v>
      </c>
      <c r="E69" t="str">
        <f>IF(NOT(ISBLANK(OrderReview!B77)),'Config text Broker'!$B$5," ")</f>
        <v xml:space="preserve"> </v>
      </c>
      <c r="F69" t="str">
        <f>IF(NOT(ISBLANK(OrderReview!B77)),'Config text Broker'!$B$6," ")</f>
        <v xml:space="preserve"> </v>
      </c>
      <c r="G69" t="str">
        <f>IF(NOT(ISBLANK(OrderReview!B77)),CONCATENATE('Config text Broker'!$B$1," ",OrderReview!C77)," ")</f>
        <v xml:space="preserve"> </v>
      </c>
    </row>
    <row r="70" spans="1:7" x14ac:dyDescent="0.25">
      <c r="A70" s="5" t="str">
        <f>IF(NOT(ISBLANK(OrderReview!B78)),OrderReview!B78," ")</f>
        <v xml:space="preserve"> </v>
      </c>
      <c r="B70" t="str">
        <f>IF(NOT(ISBLANK(OrderReview!B78)),'Config text Broker'!$B$2," ")</f>
        <v xml:space="preserve"> </v>
      </c>
      <c r="C70" t="str">
        <f>IF(NOT(ISBLANK(OrderReview!B78)),'Config text Broker'!$B$3," ")</f>
        <v xml:space="preserve"> </v>
      </c>
      <c r="D70" t="str">
        <f>IF(NOT(ISBLANK(OrderReview!B78)),'Config text Broker'!$B$4," ")</f>
        <v xml:space="preserve"> </v>
      </c>
      <c r="E70" t="str">
        <f>IF(NOT(ISBLANK(OrderReview!B78)),'Config text Broker'!$B$5," ")</f>
        <v xml:space="preserve"> </v>
      </c>
      <c r="F70" t="str">
        <f>IF(NOT(ISBLANK(OrderReview!B78)),'Config text Broker'!$B$6," ")</f>
        <v xml:space="preserve"> </v>
      </c>
      <c r="G70" t="str">
        <f>IF(NOT(ISBLANK(OrderReview!B78)),CONCATENATE('Config text Broker'!$B$1," ",OrderReview!C78)," ")</f>
        <v xml:space="preserve"> </v>
      </c>
    </row>
    <row r="71" spans="1:7" x14ac:dyDescent="0.25">
      <c r="A71" s="5" t="str">
        <f>IF(NOT(ISBLANK(OrderReview!B79)),OrderReview!B79," ")</f>
        <v xml:space="preserve"> </v>
      </c>
      <c r="B71" t="str">
        <f>IF(NOT(ISBLANK(OrderReview!B79)),'Config text Broker'!$B$2," ")</f>
        <v xml:space="preserve"> </v>
      </c>
      <c r="C71" t="str">
        <f>IF(NOT(ISBLANK(OrderReview!B79)),'Config text Broker'!$B$3," ")</f>
        <v xml:space="preserve"> </v>
      </c>
      <c r="D71" t="str">
        <f>IF(NOT(ISBLANK(OrderReview!B79)),'Config text Broker'!$B$4," ")</f>
        <v xml:space="preserve"> </v>
      </c>
      <c r="E71" t="str">
        <f>IF(NOT(ISBLANK(OrderReview!B79)),'Config text Broker'!$B$5," ")</f>
        <v xml:space="preserve"> </v>
      </c>
      <c r="F71" t="str">
        <f>IF(NOT(ISBLANK(OrderReview!B79)),'Config text Broker'!$B$6," ")</f>
        <v xml:space="preserve"> </v>
      </c>
      <c r="G71" t="str">
        <f>IF(NOT(ISBLANK(OrderReview!B79)),CONCATENATE('Config text Broker'!$B$1," ",OrderReview!C79)," ")</f>
        <v xml:space="preserve"> </v>
      </c>
    </row>
    <row r="72" spans="1:7" x14ac:dyDescent="0.25">
      <c r="A72" s="5" t="str">
        <f>IF(NOT(ISBLANK(OrderReview!B80)),OrderReview!B80," ")</f>
        <v xml:space="preserve"> </v>
      </c>
      <c r="B72" t="str">
        <f>IF(NOT(ISBLANK(OrderReview!B80)),'Config text Broker'!$B$2," ")</f>
        <v xml:space="preserve"> </v>
      </c>
      <c r="C72" t="str">
        <f>IF(NOT(ISBLANK(OrderReview!B80)),'Config text Broker'!$B$3," ")</f>
        <v xml:space="preserve"> </v>
      </c>
      <c r="D72" t="str">
        <f>IF(NOT(ISBLANK(OrderReview!B80)),'Config text Broker'!$B$4," ")</f>
        <v xml:space="preserve"> </v>
      </c>
      <c r="E72" t="str">
        <f>IF(NOT(ISBLANK(OrderReview!B80)),'Config text Broker'!$B$5," ")</f>
        <v xml:space="preserve"> </v>
      </c>
      <c r="F72" t="str">
        <f>IF(NOT(ISBLANK(OrderReview!B80)),'Config text Broker'!$B$6," ")</f>
        <v xml:space="preserve"> </v>
      </c>
      <c r="G72" t="str">
        <f>IF(NOT(ISBLANK(OrderReview!B80)),CONCATENATE('Config text Broker'!$B$1," ",OrderReview!C80)," ")</f>
        <v xml:space="preserve"> </v>
      </c>
    </row>
    <row r="73" spans="1:7" x14ac:dyDescent="0.25">
      <c r="A73" s="5" t="str">
        <f>IF(NOT(ISBLANK(OrderReview!B81)),OrderReview!B81," ")</f>
        <v xml:space="preserve"> </v>
      </c>
      <c r="B73" t="str">
        <f>IF(NOT(ISBLANK(OrderReview!B81)),'Config text Broker'!$B$2," ")</f>
        <v xml:space="preserve"> </v>
      </c>
      <c r="C73" t="str">
        <f>IF(NOT(ISBLANK(OrderReview!B81)),'Config text Broker'!$B$3," ")</f>
        <v xml:space="preserve"> </v>
      </c>
      <c r="D73" t="str">
        <f>IF(NOT(ISBLANK(OrderReview!B81)),'Config text Broker'!$B$4," ")</f>
        <v xml:space="preserve"> </v>
      </c>
      <c r="E73" t="str">
        <f>IF(NOT(ISBLANK(OrderReview!B81)),'Config text Broker'!$B$5," ")</f>
        <v xml:space="preserve"> </v>
      </c>
      <c r="F73" t="str">
        <f>IF(NOT(ISBLANK(OrderReview!B81)),'Config text Broker'!$B$6," ")</f>
        <v xml:space="preserve"> </v>
      </c>
      <c r="G73" t="str">
        <f>IF(NOT(ISBLANK(OrderReview!B81)),CONCATENATE('Config text Broker'!$B$1," ",OrderReview!C81)," ")</f>
        <v xml:space="preserve"> </v>
      </c>
    </row>
    <row r="74" spans="1:7" x14ac:dyDescent="0.25">
      <c r="A74" s="5" t="str">
        <f>IF(NOT(ISBLANK(OrderReview!B82)),OrderReview!B82," ")</f>
        <v xml:space="preserve"> </v>
      </c>
      <c r="B74" t="str">
        <f>IF(NOT(ISBLANK(OrderReview!B82)),'Config text Broker'!$B$2," ")</f>
        <v xml:space="preserve"> </v>
      </c>
      <c r="C74" t="str">
        <f>IF(NOT(ISBLANK(OrderReview!B82)),'Config text Broker'!$B$3," ")</f>
        <v xml:space="preserve"> </v>
      </c>
      <c r="D74" t="str">
        <f>IF(NOT(ISBLANK(OrderReview!B82)),'Config text Broker'!$B$4," ")</f>
        <v xml:space="preserve"> </v>
      </c>
      <c r="E74" t="str">
        <f>IF(NOT(ISBLANK(OrderReview!B82)),'Config text Broker'!$B$5," ")</f>
        <v xml:space="preserve"> </v>
      </c>
      <c r="F74" t="str">
        <f>IF(NOT(ISBLANK(OrderReview!B82)),'Config text Broker'!$B$6," ")</f>
        <v xml:space="preserve"> </v>
      </c>
      <c r="G74" t="str">
        <f>IF(NOT(ISBLANK(OrderReview!B82)),CONCATENATE('Config text Broker'!$B$1," ",OrderReview!C82)," ")</f>
        <v xml:space="preserve"> </v>
      </c>
    </row>
    <row r="75" spans="1:7" x14ac:dyDescent="0.25">
      <c r="A75" s="5" t="str">
        <f>IF(NOT(ISBLANK(OrderReview!B83)),OrderReview!B83," ")</f>
        <v xml:space="preserve"> </v>
      </c>
      <c r="B75" t="str">
        <f>IF(NOT(ISBLANK(OrderReview!B83)),'Config text Broker'!$B$2," ")</f>
        <v xml:space="preserve"> </v>
      </c>
      <c r="C75" t="str">
        <f>IF(NOT(ISBLANK(OrderReview!B83)),'Config text Broker'!$B$3," ")</f>
        <v xml:space="preserve"> </v>
      </c>
      <c r="D75" t="str">
        <f>IF(NOT(ISBLANK(OrderReview!B83)),'Config text Broker'!$B$4," ")</f>
        <v xml:space="preserve"> </v>
      </c>
      <c r="E75" t="str">
        <f>IF(NOT(ISBLANK(OrderReview!B83)),'Config text Broker'!$B$5," ")</f>
        <v xml:space="preserve"> </v>
      </c>
      <c r="F75" t="str">
        <f>IF(NOT(ISBLANK(OrderReview!B83)),'Config text Broker'!$B$6," ")</f>
        <v xml:space="preserve"> </v>
      </c>
      <c r="G75" t="str">
        <f>IF(NOT(ISBLANK(OrderReview!B83)),CONCATENATE('Config text Broker'!$B$1," ",OrderReview!C83)," ")</f>
        <v xml:space="preserve"> </v>
      </c>
    </row>
    <row r="76" spans="1:7" x14ac:dyDescent="0.25">
      <c r="A76" s="5" t="str">
        <f>IF(NOT(ISBLANK(OrderReview!B84)),OrderReview!B84," ")</f>
        <v xml:space="preserve"> </v>
      </c>
      <c r="B76" t="str">
        <f>IF(NOT(ISBLANK(OrderReview!B84)),'Config text Broker'!$B$2," ")</f>
        <v xml:space="preserve"> </v>
      </c>
      <c r="C76" t="str">
        <f>IF(NOT(ISBLANK(OrderReview!B84)),'Config text Broker'!$B$3," ")</f>
        <v xml:space="preserve"> </v>
      </c>
      <c r="D76" t="str">
        <f>IF(NOT(ISBLANK(OrderReview!B84)),'Config text Broker'!$B$4," ")</f>
        <v xml:space="preserve"> </v>
      </c>
      <c r="E76" t="str">
        <f>IF(NOT(ISBLANK(OrderReview!B84)),'Config text Broker'!$B$5," ")</f>
        <v xml:space="preserve"> </v>
      </c>
      <c r="F76" t="str">
        <f>IF(NOT(ISBLANK(OrderReview!B84)),'Config text Broker'!$B$6," ")</f>
        <v xml:space="preserve"> </v>
      </c>
      <c r="G76" t="str">
        <f>IF(NOT(ISBLANK(OrderReview!B84)),CONCATENATE('Config text Broker'!$B$1," ",OrderReview!C84)," ")</f>
        <v xml:space="preserve"> </v>
      </c>
    </row>
    <row r="77" spans="1:7" x14ac:dyDescent="0.25">
      <c r="A77" s="5" t="str">
        <f>IF(NOT(ISBLANK(OrderReview!B85)),OrderReview!B85," ")</f>
        <v xml:space="preserve"> </v>
      </c>
      <c r="B77" t="str">
        <f>IF(NOT(ISBLANK(OrderReview!B85)),'Config text Broker'!$B$2," ")</f>
        <v xml:space="preserve"> </v>
      </c>
      <c r="C77" t="str">
        <f>IF(NOT(ISBLANK(OrderReview!B85)),'Config text Broker'!$B$3," ")</f>
        <v xml:space="preserve"> </v>
      </c>
      <c r="D77" t="str">
        <f>IF(NOT(ISBLANK(OrderReview!B85)),'Config text Broker'!$B$4," ")</f>
        <v xml:space="preserve"> </v>
      </c>
      <c r="E77" t="str">
        <f>IF(NOT(ISBLANK(OrderReview!B85)),'Config text Broker'!$B$5," ")</f>
        <v xml:space="preserve"> </v>
      </c>
      <c r="F77" t="str">
        <f>IF(NOT(ISBLANK(OrderReview!B85)),'Config text Broker'!$B$6," ")</f>
        <v xml:space="preserve"> </v>
      </c>
      <c r="G77" t="str">
        <f>IF(NOT(ISBLANK(OrderReview!B85)),CONCATENATE('Config text Broker'!$B$1," ",OrderReview!C85)," ")</f>
        <v xml:space="preserve"> </v>
      </c>
    </row>
    <row r="78" spans="1:7" x14ac:dyDescent="0.25">
      <c r="A78" s="5" t="str">
        <f>IF(NOT(ISBLANK(OrderReview!B86)),OrderReview!B86," ")</f>
        <v xml:space="preserve"> </v>
      </c>
      <c r="B78" t="str">
        <f>IF(NOT(ISBLANK(OrderReview!B86)),'Config text Broker'!$B$2," ")</f>
        <v xml:space="preserve"> </v>
      </c>
      <c r="C78" t="str">
        <f>IF(NOT(ISBLANK(OrderReview!B86)),'Config text Broker'!$B$3," ")</f>
        <v xml:space="preserve"> </v>
      </c>
      <c r="D78" t="str">
        <f>IF(NOT(ISBLANK(OrderReview!B86)),'Config text Broker'!$B$4," ")</f>
        <v xml:space="preserve"> </v>
      </c>
      <c r="E78" t="str">
        <f>IF(NOT(ISBLANK(OrderReview!B86)),'Config text Broker'!$B$5," ")</f>
        <v xml:space="preserve"> </v>
      </c>
      <c r="F78" t="str">
        <f>IF(NOT(ISBLANK(OrderReview!B86)),'Config text Broker'!$B$6," ")</f>
        <v xml:space="preserve"> </v>
      </c>
      <c r="G78" t="str">
        <f>IF(NOT(ISBLANK(OrderReview!B86)),CONCATENATE('Config text Broker'!$B$1," ",OrderReview!C86)," ")</f>
        <v xml:space="preserve"> </v>
      </c>
    </row>
    <row r="79" spans="1:7" x14ac:dyDescent="0.25">
      <c r="A79" s="5" t="str">
        <f>IF(NOT(ISBLANK(OrderReview!B87)),OrderReview!B87," ")</f>
        <v xml:space="preserve"> </v>
      </c>
      <c r="B79" t="str">
        <f>IF(NOT(ISBLANK(OrderReview!B87)),'Config text Broker'!$B$2," ")</f>
        <v xml:space="preserve"> </v>
      </c>
      <c r="C79" t="str">
        <f>IF(NOT(ISBLANK(OrderReview!B87)),'Config text Broker'!$B$3," ")</f>
        <v xml:space="preserve"> </v>
      </c>
      <c r="D79" t="str">
        <f>IF(NOT(ISBLANK(OrderReview!B87)),'Config text Broker'!$B$4," ")</f>
        <v xml:space="preserve"> </v>
      </c>
      <c r="E79" t="str">
        <f>IF(NOT(ISBLANK(OrderReview!B87)),'Config text Broker'!$B$5," ")</f>
        <v xml:space="preserve"> </v>
      </c>
      <c r="F79" t="str">
        <f>IF(NOT(ISBLANK(OrderReview!B87)),'Config text Broker'!$B$6," ")</f>
        <v xml:space="preserve"> </v>
      </c>
      <c r="G79" t="str">
        <f>IF(NOT(ISBLANK(OrderReview!B87)),CONCATENATE('Config text Broker'!$B$1," ",OrderReview!C87)," ")</f>
        <v xml:space="preserve"> </v>
      </c>
    </row>
    <row r="80" spans="1:7" x14ac:dyDescent="0.25">
      <c r="A80" s="5" t="str">
        <f>IF(NOT(ISBLANK(OrderReview!B88)),OrderReview!B88," ")</f>
        <v xml:space="preserve"> </v>
      </c>
      <c r="B80" t="str">
        <f>IF(NOT(ISBLANK(OrderReview!B88)),'Config text Broker'!$B$2," ")</f>
        <v xml:space="preserve"> </v>
      </c>
      <c r="C80" t="str">
        <f>IF(NOT(ISBLANK(OrderReview!B88)),'Config text Broker'!$B$3," ")</f>
        <v xml:space="preserve"> </v>
      </c>
      <c r="D80" t="str">
        <f>IF(NOT(ISBLANK(OrderReview!B88)),'Config text Broker'!$B$4," ")</f>
        <v xml:space="preserve"> </v>
      </c>
      <c r="E80" t="str">
        <f>IF(NOT(ISBLANK(OrderReview!B88)),'Config text Broker'!$B$5," ")</f>
        <v xml:space="preserve"> </v>
      </c>
      <c r="F80" t="str">
        <f>IF(NOT(ISBLANK(OrderReview!B88)),'Config text Broker'!$B$6," ")</f>
        <v xml:space="preserve"> </v>
      </c>
      <c r="G80" t="str">
        <f>IF(NOT(ISBLANK(OrderReview!B88)),CONCATENATE('Config text Broker'!$B$1," ",OrderReview!C88)," ")</f>
        <v xml:space="preserve"> </v>
      </c>
    </row>
    <row r="81" spans="1:7" x14ac:dyDescent="0.25">
      <c r="A81" s="5" t="str">
        <f>IF(NOT(ISBLANK(OrderReview!B89)),OrderReview!B89," ")</f>
        <v xml:space="preserve"> </v>
      </c>
      <c r="B81" t="str">
        <f>IF(NOT(ISBLANK(OrderReview!B89)),'Config text Broker'!$B$2," ")</f>
        <v xml:space="preserve"> </v>
      </c>
      <c r="C81" t="str">
        <f>IF(NOT(ISBLANK(OrderReview!B89)),'Config text Broker'!$B$3," ")</f>
        <v xml:space="preserve"> </v>
      </c>
      <c r="D81" t="str">
        <f>IF(NOT(ISBLANK(OrderReview!B89)),'Config text Broker'!$B$4," ")</f>
        <v xml:space="preserve"> </v>
      </c>
      <c r="E81" t="str">
        <f>IF(NOT(ISBLANK(OrderReview!B89)),'Config text Broker'!$B$5," ")</f>
        <v xml:space="preserve"> </v>
      </c>
      <c r="F81" t="str">
        <f>IF(NOT(ISBLANK(OrderReview!B89)),'Config text Broker'!$B$6," ")</f>
        <v xml:space="preserve"> </v>
      </c>
      <c r="G81" t="str">
        <f>IF(NOT(ISBLANK(OrderReview!B89)),CONCATENATE('Config text Broker'!$B$1," ",OrderReview!C89)," ")</f>
        <v xml:space="preserve"> </v>
      </c>
    </row>
    <row r="82" spans="1:7" x14ac:dyDescent="0.25">
      <c r="A82" s="5" t="str">
        <f>IF(NOT(ISBLANK(OrderReview!B90)),OrderReview!B90," ")</f>
        <v xml:space="preserve"> </v>
      </c>
      <c r="B82" t="str">
        <f>IF(NOT(ISBLANK(OrderReview!B90)),'Config text Broker'!$B$2," ")</f>
        <v xml:space="preserve"> </v>
      </c>
      <c r="C82" t="str">
        <f>IF(NOT(ISBLANK(OrderReview!B90)),'Config text Broker'!$B$3," ")</f>
        <v xml:space="preserve"> </v>
      </c>
      <c r="D82" t="str">
        <f>IF(NOT(ISBLANK(OrderReview!B90)),'Config text Broker'!$B$4," ")</f>
        <v xml:space="preserve"> </v>
      </c>
      <c r="E82" t="str">
        <f>IF(NOT(ISBLANK(OrderReview!B90)),'Config text Broker'!$B$5," ")</f>
        <v xml:space="preserve"> </v>
      </c>
      <c r="F82" t="str">
        <f>IF(NOT(ISBLANK(OrderReview!B90)),'Config text Broker'!$B$6," ")</f>
        <v xml:space="preserve"> </v>
      </c>
      <c r="G82" t="str">
        <f>IF(NOT(ISBLANK(OrderReview!B90)),CONCATENATE('Config text Broker'!$B$1," ",OrderReview!C90)," ")</f>
        <v xml:space="preserve"> </v>
      </c>
    </row>
    <row r="83" spans="1:7" x14ac:dyDescent="0.25">
      <c r="A83" s="5" t="str">
        <f>IF(NOT(ISBLANK(OrderReview!B91)),OrderReview!B91," ")</f>
        <v xml:space="preserve"> </v>
      </c>
      <c r="B83" t="str">
        <f>IF(NOT(ISBLANK(OrderReview!B91)),'Config text Broker'!$B$2," ")</f>
        <v xml:space="preserve"> </v>
      </c>
      <c r="C83" t="str">
        <f>IF(NOT(ISBLANK(OrderReview!B91)),'Config text Broker'!$B$3," ")</f>
        <v xml:space="preserve"> </v>
      </c>
      <c r="D83" t="str">
        <f>IF(NOT(ISBLANK(OrderReview!B91)),'Config text Broker'!$B$4," ")</f>
        <v xml:space="preserve"> </v>
      </c>
      <c r="E83" t="str">
        <f>IF(NOT(ISBLANK(OrderReview!B91)),'Config text Broker'!$B$5," ")</f>
        <v xml:space="preserve"> </v>
      </c>
      <c r="F83" t="str">
        <f>IF(NOT(ISBLANK(OrderReview!B91)),'Config text Broker'!$B$6," ")</f>
        <v xml:space="preserve"> </v>
      </c>
      <c r="G83" t="str">
        <f>IF(NOT(ISBLANK(OrderReview!B91)),CONCATENATE('Config text Broker'!$B$1," ",OrderReview!C91)," ")</f>
        <v xml:space="preserve"> </v>
      </c>
    </row>
    <row r="84" spans="1:7" x14ac:dyDescent="0.25">
      <c r="A84" s="5" t="str">
        <f>IF(NOT(ISBLANK(OrderReview!B92)),OrderReview!B92," ")</f>
        <v xml:space="preserve"> </v>
      </c>
      <c r="B84" t="str">
        <f>IF(NOT(ISBLANK(OrderReview!B92)),'Config text Broker'!$B$2," ")</f>
        <v xml:space="preserve"> </v>
      </c>
      <c r="C84" t="str">
        <f>IF(NOT(ISBLANK(OrderReview!B92)),'Config text Broker'!$B$3," ")</f>
        <v xml:space="preserve"> </v>
      </c>
      <c r="D84" t="str">
        <f>IF(NOT(ISBLANK(OrderReview!B92)),'Config text Broker'!$B$4," ")</f>
        <v xml:space="preserve"> </v>
      </c>
      <c r="E84" t="str">
        <f>IF(NOT(ISBLANK(OrderReview!B92)),'Config text Broker'!$B$5," ")</f>
        <v xml:space="preserve"> </v>
      </c>
      <c r="F84" t="str">
        <f>IF(NOT(ISBLANK(OrderReview!B92)),'Config text Broker'!$B$6," ")</f>
        <v xml:space="preserve"> </v>
      </c>
      <c r="G84" t="str">
        <f>IF(NOT(ISBLANK(OrderReview!B92)),CONCATENATE('Config text Broker'!$B$1," ",OrderReview!C92)," ")</f>
        <v xml:space="preserve"> </v>
      </c>
    </row>
    <row r="85" spans="1:7" x14ac:dyDescent="0.25">
      <c r="A85" s="5" t="str">
        <f>IF(NOT(ISBLANK(OrderReview!B93)),OrderReview!B93," ")</f>
        <v xml:space="preserve"> </v>
      </c>
      <c r="B85" t="str">
        <f>IF(NOT(ISBLANK(OrderReview!B93)),'Config text Broker'!$B$2," ")</f>
        <v xml:space="preserve"> </v>
      </c>
      <c r="C85" t="str">
        <f>IF(NOT(ISBLANK(OrderReview!B93)),'Config text Broker'!$B$3," ")</f>
        <v xml:space="preserve"> </v>
      </c>
      <c r="D85" t="str">
        <f>IF(NOT(ISBLANK(OrderReview!B93)),'Config text Broker'!$B$4," ")</f>
        <v xml:space="preserve"> </v>
      </c>
      <c r="E85" t="str">
        <f>IF(NOT(ISBLANK(OrderReview!B93)),'Config text Broker'!$B$5," ")</f>
        <v xml:space="preserve"> </v>
      </c>
      <c r="F85" t="str">
        <f>IF(NOT(ISBLANK(OrderReview!B93)),'Config text Broker'!$B$6," ")</f>
        <v xml:space="preserve"> </v>
      </c>
      <c r="G85" t="str">
        <f>IF(NOT(ISBLANK(OrderReview!B93)),CONCATENATE('Config text Broker'!$B$1," ",OrderReview!C93)," ")</f>
        <v xml:space="preserve"> </v>
      </c>
    </row>
    <row r="86" spans="1:7" x14ac:dyDescent="0.25">
      <c r="A86" s="5" t="str">
        <f>IF(NOT(ISBLANK(OrderReview!B94)),OrderReview!B94," ")</f>
        <v xml:space="preserve"> </v>
      </c>
      <c r="B86" t="str">
        <f>IF(NOT(ISBLANK(OrderReview!B94)),'Config text Broker'!$B$2," ")</f>
        <v xml:space="preserve"> </v>
      </c>
      <c r="C86" t="str">
        <f>IF(NOT(ISBLANK(OrderReview!B94)),'Config text Broker'!$B$3," ")</f>
        <v xml:space="preserve"> </v>
      </c>
      <c r="D86" t="str">
        <f>IF(NOT(ISBLANK(OrderReview!B94)),'Config text Broker'!$B$4," ")</f>
        <v xml:space="preserve"> </v>
      </c>
      <c r="E86" t="str">
        <f>IF(NOT(ISBLANK(OrderReview!B94)),'Config text Broker'!$B$5," ")</f>
        <v xml:space="preserve"> </v>
      </c>
      <c r="F86" t="str">
        <f>IF(NOT(ISBLANK(OrderReview!B94)),'Config text Broker'!$B$6," ")</f>
        <v xml:space="preserve"> </v>
      </c>
      <c r="G86" t="str">
        <f>IF(NOT(ISBLANK(OrderReview!B94)),CONCATENATE('Config text Broker'!$B$1," ",OrderReview!C94)," ")</f>
        <v xml:space="preserve"> </v>
      </c>
    </row>
    <row r="87" spans="1:7" x14ac:dyDescent="0.25">
      <c r="A87" s="5" t="str">
        <f>IF(NOT(ISBLANK(OrderReview!B95)),OrderReview!B95," ")</f>
        <v xml:space="preserve"> </v>
      </c>
      <c r="B87" t="str">
        <f>IF(NOT(ISBLANK(OrderReview!B95)),'Config text Broker'!$B$2," ")</f>
        <v xml:space="preserve"> </v>
      </c>
      <c r="C87" t="str">
        <f>IF(NOT(ISBLANK(OrderReview!B95)),'Config text Broker'!$B$3," ")</f>
        <v xml:space="preserve"> </v>
      </c>
      <c r="D87" t="str">
        <f>IF(NOT(ISBLANK(OrderReview!B95)),'Config text Broker'!$B$4," ")</f>
        <v xml:space="preserve"> </v>
      </c>
      <c r="E87" t="str">
        <f>IF(NOT(ISBLANK(OrderReview!B95)),'Config text Broker'!$B$5," ")</f>
        <v xml:space="preserve"> </v>
      </c>
      <c r="F87" t="str">
        <f>IF(NOT(ISBLANK(OrderReview!B95)),'Config text Broker'!$B$6," ")</f>
        <v xml:space="preserve"> </v>
      </c>
      <c r="G87" t="str">
        <f>IF(NOT(ISBLANK(OrderReview!B95)),CONCATENATE('Config text Broker'!$B$1," ",OrderReview!C95)," ")</f>
        <v xml:space="preserve"> </v>
      </c>
    </row>
    <row r="88" spans="1:7" x14ac:dyDescent="0.25">
      <c r="A88" s="5" t="str">
        <f>IF(NOT(ISBLANK(OrderReview!B96)),OrderReview!B96," ")</f>
        <v xml:space="preserve"> </v>
      </c>
      <c r="B88" t="str">
        <f>IF(NOT(ISBLANK(OrderReview!B96)),'Config text Broker'!$B$2," ")</f>
        <v xml:space="preserve"> </v>
      </c>
      <c r="C88" t="str">
        <f>IF(NOT(ISBLANK(OrderReview!B96)),'Config text Broker'!$B$3," ")</f>
        <v xml:space="preserve"> </v>
      </c>
      <c r="D88" t="str">
        <f>IF(NOT(ISBLANK(OrderReview!B96)),'Config text Broker'!$B$4," ")</f>
        <v xml:space="preserve"> </v>
      </c>
      <c r="E88" t="str">
        <f>IF(NOT(ISBLANK(OrderReview!B96)),'Config text Broker'!$B$5," ")</f>
        <v xml:space="preserve"> </v>
      </c>
      <c r="F88" t="str">
        <f>IF(NOT(ISBLANK(OrderReview!B96)),'Config text Broker'!$B$6," ")</f>
        <v xml:space="preserve"> </v>
      </c>
      <c r="G88" t="str">
        <f>IF(NOT(ISBLANK(OrderReview!B96)),CONCATENATE('Config text Broker'!$B$1," ",OrderReview!C96)," ")</f>
        <v xml:space="preserve"> </v>
      </c>
    </row>
    <row r="89" spans="1:7" x14ac:dyDescent="0.25">
      <c r="A89" s="5" t="str">
        <f>IF(NOT(ISBLANK(OrderReview!B97)),OrderReview!B97," ")</f>
        <v xml:space="preserve"> </v>
      </c>
      <c r="B89" t="str">
        <f>IF(NOT(ISBLANK(OrderReview!B97)),'Config text Broker'!$B$2," ")</f>
        <v xml:space="preserve"> </v>
      </c>
      <c r="C89" t="str">
        <f>IF(NOT(ISBLANK(OrderReview!B97)),'Config text Broker'!$B$3," ")</f>
        <v xml:space="preserve"> </v>
      </c>
      <c r="D89" t="str">
        <f>IF(NOT(ISBLANK(OrderReview!B97)),'Config text Broker'!$B$4," ")</f>
        <v xml:space="preserve"> </v>
      </c>
      <c r="E89" t="str">
        <f>IF(NOT(ISBLANK(OrderReview!B97)),'Config text Broker'!$B$5," ")</f>
        <v xml:space="preserve"> </v>
      </c>
      <c r="F89" t="str">
        <f>IF(NOT(ISBLANK(OrderReview!B97)),'Config text Broker'!$B$6," ")</f>
        <v xml:space="preserve"> </v>
      </c>
      <c r="G89" t="str">
        <f>IF(NOT(ISBLANK(OrderReview!B97)),CONCATENATE('Config text Broker'!$B$1," ",OrderReview!C97)," ")</f>
        <v xml:space="preserve"> </v>
      </c>
    </row>
    <row r="90" spans="1:7" x14ac:dyDescent="0.25">
      <c r="A90" s="5" t="str">
        <f>IF(NOT(ISBLANK(OrderReview!B98)),OrderReview!B98," ")</f>
        <v xml:space="preserve"> </v>
      </c>
      <c r="B90" t="str">
        <f>IF(NOT(ISBLANK(OrderReview!B98)),'Config text Broker'!$B$2," ")</f>
        <v xml:space="preserve"> </v>
      </c>
      <c r="C90" t="str">
        <f>IF(NOT(ISBLANK(OrderReview!B98)),'Config text Broker'!$B$3," ")</f>
        <v xml:space="preserve"> </v>
      </c>
      <c r="D90" t="str">
        <f>IF(NOT(ISBLANK(OrderReview!B98)),'Config text Broker'!$B$4," ")</f>
        <v xml:space="preserve"> </v>
      </c>
      <c r="E90" t="str">
        <f>IF(NOT(ISBLANK(OrderReview!B98)),'Config text Broker'!$B$5," ")</f>
        <v xml:space="preserve"> </v>
      </c>
      <c r="F90" t="str">
        <f>IF(NOT(ISBLANK(OrderReview!B98)),'Config text Broker'!$B$6," ")</f>
        <v xml:space="preserve"> </v>
      </c>
      <c r="G90" t="str">
        <f>IF(NOT(ISBLANK(OrderReview!B98)),CONCATENATE('Config text Broker'!$B$1," ",OrderReview!C98)," ")</f>
        <v xml:space="preserve"> </v>
      </c>
    </row>
    <row r="91" spans="1:7" x14ac:dyDescent="0.25">
      <c r="A91" s="5" t="str">
        <f>IF(NOT(ISBLANK(OrderReview!B99)),OrderReview!B99," ")</f>
        <v xml:space="preserve"> </v>
      </c>
      <c r="B91" t="str">
        <f>IF(NOT(ISBLANK(OrderReview!B99)),'Config text Broker'!$B$2," ")</f>
        <v xml:space="preserve"> </v>
      </c>
      <c r="C91" t="str">
        <f>IF(NOT(ISBLANK(OrderReview!B99)),'Config text Broker'!$B$3," ")</f>
        <v xml:space="preserve"> </v>
      </c>
      <c r="D91" t="str">
        <f>IF(NOT(ISBLANK(OrderReview!B99)),'Config text Broker'!$B$4," ")</f>
        <v xml:space="preserve"> </v>
      </c>
      <c r="E91" t="str">
        <f>IF(NOT(ISBLANK(OrderReview!B99)),'Config text Broker'!$B$5," ")</f>
        <v xml:space="preserve"> </v>
      </c>
      <c r="F91" t="str">
        <f>IF(NOT(ISBLANK(OrderReview!B99)),'Config text Broker'!$B$6," ")</f>
        <v xml:space="preserve"> </v>
      </c>
      <c r="G91" t="str">
        <f>IF(NOT(ISBLANK(OrderReview!B99)),CONCATENATE('Config text Broker'!$B$1," ",OrderReview!C99)," ")</f>
        <v xml:space="preserve"> </v>
      </c>
    </row>
    <row r="92" spans="1:7" x14ac:dyDescent="0.25">
      <c r="A92" s="5" t="str">
        <f>IF(NOT(ISBLANK(OrderReview!B100)),OrderReview!B100," ")</f>
        <v xml:space="preserve"> </v>
      </c>
      <c r="B92" t="str">
        <f>IF(NOT(ISBLANK(OrderReview!B100)),'Config text Broker'!$B$2," ")</f>
        <v xml:space="preserve"> </v>
      </c>
      <c r="C92" t="str">
        <f>IF(NOT(ISBLANK(OrderReview!B100)),'Config text Broker'!$B$3," ")</f>
        <v xml:space="preserve"> </v>
      </c>
      <c r="D92" t="str">
        <f>IF(NOT(ISBLANK(OrderReview!B100)),'Config text Broker'!$B$4," ")</f>
        <v xml:space="preserve"> </v>
      </c>
      <c r="E92" t="str">
        <f>IF(NOT(ISBLANK(OrderReview!B100)),'Config text Broker'!$B$5," ")</f>
        <v xml:space="preserve"> </v>
      </c>
      <c r="F92" t="str">
        <f>IF(NOT(ISBLANK(OrderReview!B100)),'Config text Broker'!$B$6," ")</f>
        <v xml:space="preserve"> </v>
      </c>
      <c r="G92" t="str">
        <f>IF(NOT(ISBLANK(OrderReview!B100)),CONCATENATE('Config text Broker'!$B$1," ",OrderReview!C100)," ")</f>
        <v xml:space="preserve"> </v>
      </c>
    </row>
    <row r="93" spans="1:7" x14ac:dyDescent="0.25">
      <c r="A93" s="5" t="str">
        <f>IF(NOT(ISBLANK(OrderReview!B101)),OrderReview!B101," ")</f>
        <v xml:space="preserve"> </v>
      </c>
      <c r="B93" t="str">
        <f>IF(NOT(ISBLANK(OrderReview!B101)),'Config text Broker'!$B$2," ")</f>
        <v xml:space="preserve"> </v>
      </c>
      <c r="C93" t="str">
        <f>IF(NOT(ISBLANK(OrderReview!B101)),'Config text Broker'!$B$3," ")</f>
        <v xml:space="preserve"> </v>
      </c>
      <c r="D93" t="str">
        <f>IF(NOT(ISBLANK(OrderReview!B101)),'Config text Broker'!$B$4," ")</f>
        <v xml:space="preserve"> </v>
      </c>
      <c r="E93" t="str">
        <f>IF(NOT(ISBLANK(OrderReview!B101)),'Config text Broker'!$B$5," ")</f>
        <v xml:space="preserve"> </v>
      </c>
      <c r="F93" t="str">
        <f>IF(NOT(ISBLANK(OrderReview!B101)),'Config text Broker'!$B$6," ")</f>
        <v xml:space="preserve"> </v>
      </c>
      <c r="G93" t="str">
        <f>IF(NOT(ISBLANK(OrderReview!B101)),CONCATENATE('Config text Broker'!$B$1," ",OrderReview!C101)," ")</f>
        <v xml:space="preserve"> </v>
      </c>
    </row>
    <row r="94" spans="1:7" x14ac:dyDescent="0.25">
      <c r="A94" s="5" t="str">
        <f>IF(NOT(ISBLANK(OrderReview!B102)),OrderReview!B102," ")</f>
        <v xml:space="preserve"> </v>
      </c>
      <c r="B94" t="str">
        <f>IF(NOT(ISBLANK(OrderReview!B102)),'Config text Broker'!$B$2," ")</f>
        <v xml:space="preserve"> </v>
      </c>
      <c r="C94" t="str">
        <f>IF(NOT(ISBLANK(OrderReview!B102)),'Config text Broker'!$B$3," ")</f>
        <v xml:space="preserve"> </v>
      </c>
      <c r="D94" t="str">
        <f>IF(NOT(ISBLANK(OrderReview!B102)),'Config text Broker'!$B$4," ")</f>
        <v xml:space="preserve"> </v>
      </c>
      <c r="E94" t="str">
        <f>IF(NOT(ISBLANK(OrderReview!B102)),'Config text Broker'!$B$5," ")</f>
        <v xml:space="preserve"> </v>
      </c>
      <c r="F94" t="str">
        <f>IF(NOT(ISBLANK(OrderReview!B102)),'Config text Broker'!$B$6," ")</f>
        <v xml:space="preserve"> </v>
      </c>
      <c r="G94" t="str">
        <f>IF(NOT(ISBLANK(OrderReview!B102)),CONCATENATE('Config text Broker'!$B$1," ",OrderReview!C102)," ")</f>
        <v xml:space="preserve"> </v>
      </c>
    </row>
    <row r="95" spans="1:7" x14ac:dyDescent="0.25">
      <c r="A95" s="5" t="str">
        <f>IF(NOT(ISBLANK(OrderReview!B103)),OrderReview!B103," ")</f>
        <v xml:space="preserve"> </v>
      </c>
      <c r="B95" t="str">
        <f>IF(NOT(ISBLANK(OrderReview!B103)),'Config text Broker'!$B$2," ")</f>
        <v xml:space="preserve"> </v>
      </c>
      <c r="C95" t="str">
        <f>IF(NOT(ISBLANK(OrderReview!B103)),'Config text Broker'!$B$3," ")</f>
        <v xml:space="preserve"> </v>
      </c>
      <c r="D95" t="str">
        <f>IF(NOT(ISBLANK(OrderReview!B103)),'Config text Broker'!$B$4," ")</f>
        <v xml:space="preserve"> </v>
      </c>
      <c r="E95" t="str">
        <f>IF(NOT(ISBLANK(OrderReview!B103)),'Config text Broker'!$B$5," ")</f>
        <v xml:space="preserve"> </v>
      </c>
      <c r="F95" t="str">
        <f>IF(NOT(ISBLANK(OrderReview!B103)),'Config text Broker'!$B$6," ")</f>
        <v xml:space="preserve"> </v>
      </c>
      <c r="G95" t="str">
        <f>IF(NOT(ISBLANK(OrderReview!B103)),CONCATENATE('Config text Broker'!$B$1," ",OrderReview!C103)," ")</f>
        <v xml:space="preserve"> </v>
      </c>
    </row>
    <row r="96" spans="1:7" x14ac:dyDescent="0.25">
      <c r="A96" s="5" t="str">
        <f>IF(NOT(ISBLANK(OrderReview!B104)),OrderReview!B104," ")</f>
        <v xml:space="preserve"> </v>
      </c>
      <c r="B96" t="str">
        <f>IF(NOT(ISBLANK(OrderReview!B104)),'Config text Broker'!$B$2," ")</f>
        <v xml:space="preserve"> </v>
      </c>
      <c r="C96" t="str">
        <f>IF(NOT(ISBLANK(OrderReview!B104)),'Config text Broker'!$B$3," ")</f>
        <v xml:space="preserve"> </v>
      </c>
      <c r="D96" t="str">
        <f>IF(NOT(ISBLANK(OrderReview!B104)),'Config text Broker'!$B$4," ")</f>
        <v xml:space="preserve"> </v>
      </c>
      <c r="E96" t="str">
        <f>IF(NOT(ISBLANK(OrderReview!B104)),'Config text Broker'!$B$5," ")</f>
        <v xml:space="preserve"> </v>
      </c>
      <c r="F96" t="str">
        <f>IF(NOT(ISBLANK(OrderReview!B104)),'Config text Broker'!$B$6," ")</f>
        <v xml:space="preserve"> </v>
      </c>
      <c r="G96" t="str">
        <f>IF(NOT(ISBLANK(OrderReview!B104)),CONCATENATE('Config text Broker'!$B$1," ",OrderReview!C104)," ")</f>
        <v xml:space="preserve"> </v>
      </c>
    </row>
    <row r="97" spans="1:7" x14ac:dyDescent="0.25">
      <c r="A97" s="5" t="str">
        <f>IF(NOT(ISBLANK(OrderReview!B105)),OrderReview!B105," ")</f>
        <v xml:space="preserve"> </v>
      </c>
      <c r="B97" t="str">
        <f>IF(NOT(ISBLANK(OrderReview!B105)),'Config text Broker'!$B$2," ")</f>
        <v xml:space="preserve"> </v>
      </c>
      <c r="C97" t="str">
        <f>IF(NOT(ISBLANK(OrderReview!B105)),'Config text Broker'!$B$3," ")</f>
        <v xml:space="preserve"> </v>
      </c>
      <c r="D97" t="str">
        <f>IF(NOT(ISBLANK(OrderReview!B105)),'Config text Broker'!$B$4," ")</f>
        <v xml:space="preserve"> </v>
      </c>
      <c r="E97" t="str">
        <f>IF(NOT(ISBLANK(OrderReview!B105)),'Config text Broker'!$B$5," ")</f>
        <v xml:space="preserve"> </v>
      </c>
      <c r="F97" t="str">
        <f>IF(NOT(ISBLANK(OrderReview!B105)),'Config text Broker'!$B$6," ")</f>
        <v xml:space="preserve"> </v>
      </c>
      <c r="G97" t="str">
        <f>IF(NOT(ISBLANK(OrderReview!B105)),CONCATENATE('Config text Broker'!$B$1," ",OrderReview!C105)," ")</f>
        <v xml:space="preserve"> </v>
      </c>
    </row>
    <row r="98" spans="1:7" x14ac:dyDescent="0.25">
      <c r="A98" s="5" t="str">
        <f>IF(NOT(ISBLANK(OrderReview!B106)),OrderReview!B106," ")</f>
        <v xml:space="preserve"> </v>
      </c>
      <c r="B98" t="str">
        <f>IF(NOT(ISBLANK(OrderReview!B106)),'Config text Broker'!$B$2," ")</f>
        <v xml:space="preserve"> </v>
      </c>
      <c r="C98" t="str">
        <f>IF(NOT(ISBLANK(OrderReview!B106)),'Config text Broker'!$B$3," ")</f>
        <v xml:space="preserve"> </v>
      </c>
      <c r="D98" t="str">
        <f>IF(NOT(ISBLANK(OrderReview!B106)),'Config text Broker'!$B$4," ")</f>
        <v xml:space="preserve"> </v>
      </c>
      <c r="E98" t="str">
        <f>IF(NOT(ISBLANK(OrderReview!B106)),'Config text Broker'!$B$5," ")</f>
        <v xml:space="preserve"> </v>
      </c>
      <c r="F98" t="str">
        <f>IF(NOT(ISBLANK(OrderReview!B106)),'Config text Broker'!$B$6," ")</f>
        <v xml:space="preserve"> </v>
      </c>
      <c r="G98" t="str">
        <f>IF(NOT(ISBLANK(OrderReview!B106)),CONCATENATE('Config text Broker'!$B$1," ",OrderReview!C106)," ")</f>
        <v xml:space="preserve"> </v>
      </c>
    </row>
    <row r="99" spans="1:7" x14ac:dyDescent="0.25">
      <c r="A99" s="5" t="str">
        <f>IF(NOT(ISBLANK(OrderReview!B107)),OrderReview!B107," ")</f>
        <v xml:space="preserve"> </v>
      </c>
      <c r="B99" t="str">
        <f>IF(NOT(ISBLANK(OrderReview!B107)),'Config text Broker'!$B$2," ")</f>
        <v xml:space="preserve"> </v>
      </c>
      <c r="C99" t="str">
        <f>IF(NOT(ISBLANK(OrderReview!B107)),'Config text Broker'!$B$3," ")</f>
        <v xml:space="preserve"> </v>
      </c>
      <c r="D99" t="str">
        <f>IF(NOT(ISBLANK(OrderReview!B107)),'Config text Broker'!$B$4," ")</f>
        <v xml:space="preserve"> </v>
      </c>
      <c r="E99" t="str">
        <f>IF(NOT(ISBLANK(OrderReview!B107)),'Config text Broker'!$B$5," ")</f>
        <v xml:space="preserve"> </v>
      </c>
      <c r="F99" t="str">
        <f>IF(NOT(ISBLANK(OrderReview!B107)),'Config text Broker'!$B$6," ")</f>
        <v xml:space="preserve"> </v>
      </c>
      <c r="G99" t="str">
        <f>IF(NOT(ISBLANK(OrderReview!B107)),CONCATENATE('Config text Broker'!$B$1," ",OrderReview!C107)," ")</f>
        <v xml:space="preserve"> </v>
      </c>
    </row>
    <row r="100" spans="1:7" x14ac:dyDescent="0.25">
      <c r="A100" s="5" t="str">
        <f>IF(NOT(ISBLANK(OrderReview!B108)),OrderReview!B108," ")</f>
        <v xml:space="preserve"> </v>
      </c>
      <c r="B100" t="str">
        <f>IF(NOT(ISBLANK(OrderReview!B108)),'Config text Broker'!$B$2," ")</f>
        <v xml:space="preserve"> </v>
      </c>
      <c r="C100" t="str">
        <f>IF(NOT(ISBLANK(OrderReview!B108)),'Config text Broker'!$B$3," ")</f>
        <v xml:space="preserve"> </v>
      </c>
      <c r="D100" t="str">
        <f>IF(NOT(ISBLANK(OrderReview!B108)),'Config text Broker'!$B$4," ")</f>
        <v xml:space="preserve"> </v>
      </c>
      <c r="E100" t="str">
        <f>IF(NOT(ISBLANK(OrderReview!B108)),'Config text Broker'!$B$5," ")</f>
        <v xml:space="preserve"> </v>
      </c>
      <c r="F100" t="str">
        <f>IF(NOT(ISBLANK(OrderReview!B108)),'Config text Broker'!$B$6," ")</f>
        <v xml:space="preserve"> </v>
      </c>
      <c r="G100" t="str">
        <f>IF(NOT(ISBLANK(OrderReview!B108)),CONCATENATE('Config text Broker'!$B$1," ",OrderReview!C108)," ")</f>
        <v xml:space="preserve">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opLeftCell="A4" workbookViewId="0">
      <selection activeCell="B4" sqref="B4"/>
    </sheetView>
  </sheetViews>
  <sheetFormatPr baseColWidth="10" defaultRowHeight="15" x14ac:dyDescent="0.25"/>
  <cols>
    <col min="2" max="2" width="32.28515625" customWidth="1"/>
    <col min="3" max="3" width="30.140625" customWidth="1"/>
    <col min="4" max="4" width="31.85546875" customWidth="1"/>
  </cols>
  <sheetData>
    <row r="1" spans="1:4" ht="409.5" x14ac:dyDescent="0.25">
      <c r="A1">
        <v>6936285</v>
      </c>
      <c r="B1" t="s">
        <v>25</v>
      </c>
      <c r="C1" t="s">
        <v>26</v>
      </c>
      <c r="D1" s="8" t="s">
        <v>27</v>
      </c>
    </row>
    <row r="2" spans="1:4" ht="409.5" x14ac:dyDescent="0.25">
      <c r="A2">
        <v>6936289</v>
      </c>
      <c r="B2" t="s">
        <v>28</v>
      </c>
      <c r="C2" t="s">
        <v>29</v>
      </c>
      <c r="D2" s="8" t="s">
        <v>30</v>
      </c>
    </row>
    <row r="3" spans="1:4" ht="409.5" x14ac:dyDescent="0.25">
      <c r="A3">
        <v>6936293</v>
      </c>
      <c r="B3" t="s">
        <v>31</v>
      </c>
      <c r="C3" t="s">
        <v>32</v>
      </c>
      <c r="D3" s="8" t="s">
        <v>33</v>
      </c>
    </row>
    <row r="4" spans="1:4" ht="409.5" x14ac:dyDescent="0.25">
      <c r="A4">
        <v>6936297</v>
      </c>
      <c r="B4" t="s">
        <v>34</v>
      </c>
      <c r="C4" t="s">
        <v>34</v>
      </c>
      <c r="D4" s="8"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abSelected="1" workbookViewId="0">
      <selection activeCell="B3" sqref="B3"/>
    </sheetView>
  </sheetViews>
  <sheetFormatPr baseColWidth="10" defaultRowHeight="15" x14ac:dyDescent="0.25"/>
  <cols>
    <col min="1" max="1" width="15.42578125" style="5" customWidth="1"/>
    <col min="2" max="2" width="29.7109375" style="5" customWidth="1"/>
    <col min="3" max="3" width="26.140625" style="5" customWidth="1"/>
    <col min="4" max="4" width="11.42578125" style="5"/>
    <col min="5" max="5" width="17.7109375" style="5" customWidth="1"/>
    <col min="6" max="6" width="11.42578125" style="5"/>
  </cols>
  <sheetData>
    <row r="1" spans="1:8" x14ac:dyDescent="0.25">
      <c r="A1" s="5" t="s">
        <v>9</v>
      </c>
      <c r="B1" s="5" t="s">
        <v>36</v>
      </c>
      <c r="C1" s="5" t="s">
        <v>37</v>
      </c>
      <c r="D1" s="5" t="s">
        <v>8</v>
      </c>
      <c r="E1" s="5" t="s">
        <v>38</v>
      </c>
      <c r="F1" s="5" t="s">
        <v>39</v>
      </c>
      <c r="G1" s="5" t="s">
        <v>40</v>
      </c>
      <c r="H1" s="5" t="s">
        <v>46</v>
      </c>
    </row>
    <row r="2" spans="1:8" x14ac:dyDescent="0.25">
      <c r="A2" s="5" t="str">
        <f>IF(NOT(ISBLANK(Order!A9)),Order!A9," ")</f>
        <v>test</v>
      </c>
      <c r="B2" s="5" t="str">
        <f>IFERROR(VLOOKUP(A2,OrderReview!A:B,2,FALSE)," ")</f>
        <v>Canon ET-83BII Lens Hood for EF 200mm f/2.8L II Lens</v>
      </c>
      <c r="C2" s="5" t="str">
        <f>IFERROR(VLOOKUP(B2,fromTextBroker!$B:$D,1,FALSE)," ")</f>
        <v>Canon ET-83BII Lens Hood for EF 200mm f/2.8L II Lens</v>
      </c>
      <c r="D2" s="5" t="str">
        <f>IFERROR(VLOOKUP(A2,Order!A:B,2,FALSE)," ")</f>
        <v>0003</v>
      </c>
      <c r="E2" s="5" t="str">
        <f>IFERROR(VLOOKUP(B2,fromTextBroker!$B:$D,3,FALSE)," ")</f>
        <v>Long Description:
The Canon ET-83BII is a lens hood designed for a Canon EF II lens. This is a superior lens hood, because it is made for a specific lens with a specific focal length. It is for a Canon EF II lens with a focal length of 200 mm, and a large aperture size of f/2.8. The purpose of this accessory is to make sure that no unintended light enters the lens. This is done by extending a lens hood around the lens to provide shading. The benefit to this is limiting glare and lens flare. An added bonus is protecting the lens from any impact. 
Short Description:
&lt;ul&gt;
&lt;li&gt;Designed for Canon EF II lens with a focal length of 200 mm and an aperture size of f/2.8&lt;/li&gt;
&lt;li&gt;Prevents unwanted light form getting in the lens&lt;/li&gt;
&lt;li&gt;Prevents glare and lens flare&lt;/li&gt;
&lt;li&gt;Protects against unwanted impact&lt;/li&gt;
&lt;/ul&gt;</v>
      </c>
      <c r="F2" s="5" t="str">
        <f>IFERROR(VLOOKUP(B2,fromTextBroker!$B:$D,4,FALSE)," ")</f>
        <v xml:space="preserve"> </v>
      </c>
      <c r="G2">
        <f>IFERROR(VLOOKUP(A2,Order!A:D,4,FALSE)," ")</f>
        <v>5</v>
      </c>
      <c r="H2">
        <f>IFERROR(VLOOKUP(A2,OrderReview!A:D,4,FALSE)," ")</f>
        <v>125</v>
      </c>
    </row>
    <row r="3" spans="1:8" x14ac:dyDescent="0.25">
      <c r="A3" s="5" t="str">
        <f>IF(NOT(ISBLANK(Order!A10)),Order!A10," ")</f>
        <v xml:space="preserve"> </v>
      </c>
      <c r="B3" s="5">
        <f>IFERROR(VLOOKUP(A3,OrderReview!A:B,2,FALSE)," ")</f>
        <v>0</v>
      </c>
      <c r="C3" s="5" t="str">
        <f>IFERROR(VLOOKUP(B3,fromTextBroker!$B:$D,1,FALSE)," ")</f>
        <v xml:space="preserve"> </v>
      </c>
      <c r="D3" s="5" t="str">
        <f>IFERROR(VLOOKUP(A3,Order!A:B,2,FALSE)," ")</f>
        <v xml:space="preserve"> </v>
      </c>
      <c r="E3" s="5" t="str">
        <f>IFERROR(VLOOKUP(B3,fromTextBroker!$B:$D,3,FALSE)," ")</f>
        <v xml:space="preserve"> </v>
      </c>
      <c r="F3" s="5" t="str">
        <f>IFERROR(VLOOKUP(B3,fromTextBroker!$B:$D,4,FALSE)," ")</f>
        <v xml:space="preserve"> </v>
      </c>
      <c r="G3" t="str">
        <f>IFERROR(VLOOKUP(A3,Order!A:D,4,FALSE)," ")</f>
        <v xml:space="preserve"> </v>
      </c>
      <c r="H3">
        <f>IFERROR(VLOOKUP(A3,OrderReview!A:D,4,FALSE)," ")</f>
        <v>0</v>
      </c>
    </row>
    <row r="4" spans="1:8" x14ac:dyDescent="0.25">
      <c r="A4" s="5" t="str">
        <f>IF(NOT(ISBLANK(Order!A11)),Order!A11," ")</f>
        <v xml:space="preserve"> </v>
      </c>
      <c r="B4" s="5">
        <f>IFERROR(VLOOKUP(A4,OrderReview!A:B,2,FALSE)," ")</f>
        <v>0</v>
      </c>
      <c r="C4" s="5" t="str">
        <f>IFERROR(VLOOKUP(B4,fromTextBroker!$B:$D,1,FALSE)," ")</f>
        <v xml:space="preserve"> </v>
      </c>
      <c r="D4" s="5" t="str">
        <f>IFERROR(VLOOKUP(A4,Order!A:B,2,FALSE)," ")</f>
        <v xml:space="preserve"> </v>
      </c>
      <c r="E4" s="5" t="str">
        <f>IFERROR(VLOOKUP(B4,fromTextBroker!$B:$D,3,FALSE)," ")</f>
        <v xml:space="preserve"> </v>
      </c>
      <c r="F4" s="5" t="str">
        <f>IFERROR(VLOOKUP(B4,fromTextBroker!$B:$D,4,FALSE)," ")</f>
        <v xml:space="preserve"> </v>
      </c>
      <c r="G4" t="str">
        <f>IFERROR(VLOOKUP(A4,Order!A:D,4,FALSE)," ")</f>
        <v xml:space="preserve"> </v>
      </c>
      <c r="H4">
        <f>IFERROR(VLOOKUP(A4,OrderReview!A:D,4,FALSE)," ")</f>
        <v>0</v>
      </c>
    </row>
    <row r="5" spans="1:8" x14ac:dyDescent="0.25">
      <c r="A5" s="5" t="str">
        <f>IF(NOT(ISBLANK(Order!A12)),Order!A12," ")</f>
        <v xml:space="preserve"> </v>
      </c>
      <c r="B5" s="5">
        <f>IFERROR(VLOOKUP(A5,OrderReview!A:B,2,FALSE)," ")</f>
        <v>0</v>
      </c>
      <c r="C5" s="5" t="str">
        <f>IFERROR(VLOOKUP(B5,fromTextBroker!$B:$D,1,FALSE)," ")</f>
        <v xml:space="preserve"> </v>
      </c>
      <c r="D5" s="5" t="str">
        <f>IFERROR(VLOOKUP(A5,Order!A:B,2,FALSE)," ")</f>
        <v xml:space="preserve"> </v>
      </c>
      <c r="E5" s="5" t="str">
        <f>IFERROR(VLOOKUP(B5,fromTextBroker!$B:$D,3,FALSE)," ")</f>
        <v xml:space="preserve"> </v>
      </c>
      <c r="F5" s="5" t="str">
        <f>IFERROR(VLOOKUP(B5,fromTextBroker!$B:$D,4,FALSE)," ")</f>
        <v xml:space="preserve"> </v>
      </c>
      <c r="G5" t="str">
        <f>IFERROR(VLOOKUP(A5,Order!A:D,4,FALSE)," ")</f>
        <v xml:space="preserve"> </v>
      </c>
      <c r="H5">
        <f>IFERROR(VLOOKUP(A5,OrderReview!A:D,4,FALSE)," ")</f>
        <v>0</v>
      </c>
    </row>
    <row r="6" spans="1:8" x14ac:dyDescent="0.25">
      <c r="A6" s="5" t="str">
        <f>IF(NOT(ISBLANK(Order!A13)),Order!A13," ")</f>
        <v xml:space="preserve"> </v>
      </c>
      <c r="B6" s="5">
        <f>IFERROR(VLOOKUP(A6,OrderReview!A:B,2,FALSE)," ")</f>
        <v>0</v>
      </c>
      <c r="C6" s="5" t="str">
        <f>IFERROR(VLOOKUP(B6,fromTextBroker!$B:$D,1,FALSE)," ")</f>
        <v xml:space="preserve"> </v>
      </c>
      <c r="D6" s="5" t="str">
        <f>IFERROR(VLOOKUP(A6,Order!A:B,2,FALSE)," ")</f>
        <v xml:space="preserve"> </v>
      </c>
      <c r="E6" s="5" t="str">
        <f>IFERROR(VLOOKUP(B6,fromTextBroker!$B:$D,3,FALSE)," ")</f>
        <v xml:space="preserve"> </v>
      </c>
      <c r="F6" s="5" t="str">
        <f>IFERROR(VLOOKUP(B6,fromTextBroker!$B:$D,4,FALSE)," ")</f>
        <v xml:space="preserve"> </v>
      </c>
      <c r="G6" t="str">
        <f>IFERROR(VLOOKUP(A6,Order!A:D,4,FALSE)," ")</f>
        <v xml:space="preserve"> </v>
      </c>
      <c r="H6">
        <f>IFERROR(VLOOKUP(A6,OrderReview!A:D,4,FALSE)," ")</f>
        <v>0</v>
      </c>
    </row>
    <row r="7" spans="1:8" x14ac:dyDescent="0.25">
      <c r="A7" s="5" t="str">
        <f>IF(NOT(ISBLANK(Order!A14)),Order!A14," ")</f>
        <v xml:space="preserve"> </v>
      </c>
      <c r="B7" s="5">
        <f>IFERROR(VLOOKUP(A7,OrderReview!A:B,2,FALSE)," ")</f>
        <v>0</v>
      </c>
      <c r="C7" s="5" t="str">
        <f>IFERROR(VLOOKUP(B7,fromTextBroker!$B:$D,1,FALSE)," ")</f>
        <v xml:space="preserve"> </v>
      </c>
      <c r="D7" s="5" t="str">
        <f>IFERROR(VLOOKUP(A7,Order!A:B,2,FALSE)," ")</f>
        <v xml:space="preserve"> </v>
      </c>
      <c r="E7" s="5" t="str">
        <f>IFERROR(VLOOKUP(B7,fromTextBroker!$B:$D,3,FALSE)," ")</f>
        <v xml:space="preserve"> </v>
      </c>
      <c r="F7" s="5" t="str">
        <f>IFERROR(VLOOKUP(B7,fromTextBroker!$B:$D,4,FALSE)," ")</f>
        <v xml:space="preserve"> </v>
      </c>
      <c r="G7" t="str">
        <f>IFERROR(VLOOKUP(A7,Order!A:D,4,FALSE)," ")</f>
        <v xml:space="preserve"> </v>
      </c>
      <c r="H7">
        <f>IFERROR(VLOOKUP(A7,OrderReview!A:D,4,FALSE)," ")</f>
        <v>0</v>
      </c>
    </row>
    <row r="8" spans="1:8" x14ac:dyDescent="0.25">
      <c r="A8" s="5" t="str">
        <f>IF(NOT(ISBLANK(Order!A15)),Order!A15," ")</f>
        <v xml:space="preserve"> </v>
      </c>
      <c r="B8" s="5">
        <f>IFERROR(VLOOKUP(A8,OrderReview!A:B,2,FALSE)," ")</f>
        <v>0</v>
      </c>
      <c r="C8" s="5" t="str">
        <f>IFERROR(VLOOKUP(B8,fromTextBroker!$B:$D,1,FALSE)," ")</f>
        <v xml:space="preserve"> </v>
      </c>
      <c r="D8" s="5" t="str">
        <f>IFERROR(VLOOKUP(A8,Order!A:B,2,FALSE)," ")</f>
        <v xml:space="preserve"> </v>
      </c>
      <c r="E8" s="5" t="str">
        <f>IFERROR(VLOOKUP(B8,fromTextBroker!$B:$D,3,FALSE)," ")</f>
        <v xml:space="preserve"> </v>
      </c>
      <c r="F8" s="5" t="str">
        <f>IFERROR(VLOOKUP(B8,fromTextBroker!$B:$D,4,FALSE)," ")</f>
        <v xml:space="preserve"> </v>
      </c>
      <c r="G8" t="str">
        <f>IFERROR(VLOOKUP(A8,Order!A:D,4,FALSE)," ")</f>
        <v xml:space="preserve"> </v>
      </c>
      <c r="H8">
        <f>IFERROR(VLOOKUP(A8,OrderReview!A:D,4,FALSE)," ")</f>
        <v>0</v>
      </c>
    </row>
    <row r="9" spans="1:8" x14ac:dyDescent="0.25">
      <c r="A9" s="5" t="str">
        <f>IF(NOT(ISBLANK(Order!A16)),Order!A16," ")</f>
        <v xml:space="preserve"> </v>
      </c>
      <c r="B9" s="5">
        <f>IFERROR(VLOOKUP(A9,OrderReview!A:B,2,FALSE)," ")</f>
        <v>0</v>
      </c>
      <c r="C9" s="5" t="str">
        <f>IFERROR(VLOOKUP(B9,fromTextBroker!$B:$D,1,FALSE)," ")</f>
        <v xml:space="preserve"> </v>
      </c>
      <c r="D9" s="5" t="str">
        <f>IFERROR(VLOOKUP(A9,Order!A:B,2,FALSE)," ")</f>
        <v xml:space="preserve"> </v>
      </c>
      <c r="E9" s="5" t="str">
        <f>IFERROR(VLOOKUP(B9,fromTextBroker!$B:$D,3,FALSE)," ")</f>
        <v xml:space="preserve"> </v>
      </c>
      <c r="F9" s="5" t="str">
        <f>IFERROR(VLOOKUP(B9,fromTextBroker!$B:$D,4,FALSE)," ")</f>
        <v xml:space="preserve"> </v>
      </c>
      <c r="G9" t="str">
        <f>IFERROR(VLOOKUP(A9,Order!A:D,4,FALSE)," ")</f>
        <v xml:space="preserve"> </v>
      </c>
      <c r="H9">
        <f>IFERROR(VLOOKUP(A9,OrderReview!A:D,4,FALSE)," ")</f>
        <v>0</v>
      </c>
    </row>
    <row r="10" spans="1:8" x14ac:dyDescent="0.25">
      <c r="A10" s="5" t="str">
        <f>IF(NOT(ISBLANK(Order!A17)),Order!A17," ")</f>
        <v xml:space="preserve"> </v>
      </c>
      <c r="B10" s="5">
        <f>IFERROR(VLOOKUP(A10,OrderReview!A:B,2,FALSE)," ")</f>
        <v>0</v>
      </c>
      <c r="C10" s="5" t="str">
        <f>IFERROR(VLOOKUP(B10,fromTextBroker!$B:$D,1,FALSE)," ")</f>
        <v xml:space="preserve"> </v>
      </c>
      <c r="D10" s="5" t="str">
        <f>IFERROR(VLOOKUP(A10,Order!A:B,2,FALSE)," ")</f>
        <v xml:space="preserve"> </v>
      </c>
      <c r="E10" s="5" t="str">
        <f>IFERROR(VLOOKUP(B10,fromTextBroker!$B:$D,3,FALSE)," ")</f>
        <v xml:space="preserve"> </v>
      </c>
      <c r="F10" s="5" t="str">
        <f>IFERROR(VLOOKUP(B10,fromTextBroker!$B:$D,4,FALSE)," ")</f>
        <v xml:space="preserve"> </v>
      </c>
      <c r="G10" t="str">
        <f>IFERROR(VLOOKUP(A10,Order!A:D,4,FALSE)," ")</f>
        <v xml:space="preserve"> </v>
      </c>
      <c r="H10">
        <f>IFERROR(VLOOKUP(A10,OrderReview!A:D,4,FALSE)," ")</f>
        <v>0</v>
      </c>
    </row>
    <row r="11" spans="1:8" x14ac:dyDescent="0.25">
      <c r="A11" s="5" t="str">
        <f>IF(NOT(ISBLANK(Order!A18)),Order!A18," ")</f>
        <v xml:space="preserve"> </v>
      </c>
      <c r="B11" s="5">
        <f>IFERROR(VLOOKUP(A11,OrderReview!A:B,2,FALSE)," ")</f>
        <v>0</v>
      </c>
      <c r="C11" s="5" t="str">
        <f>IFERROR(VLOOKUP(B11,fromTextBroker!$B:$D,1,FALSE)," ")</f>
        <v xml:space="preserve"> </v>
      </c>
      <c r="D11" s="5" t="str">
        <f>IFERROR(VLOOKUP(A11,Order!A:B,2,FALSE)," ")</f>
        <v xml:space="preserve"> </v>
      </c>
      <c r="E11" s="5" t="str">
        <f>IFERROR(VLOOKUP(B11,fromTextBroker!$B:$D,3,FALSE)," ")</f>
        <v xml:space="preserve"> </v>
      </c>
      <c r="F11" s="5" t="str">
        <f>IFERROR(VLOOKUP(B11,fromTextBroker!$B:$D,4,FALSE)," ")</f>
        <v xml:space="preserve"> </v>
      </c>
      <c r="G11" t="str">
        <f>IFERROR(VLOOKUP(A11,Order!A:D,4,FALSE)," ")</f>
        <v xml:space="preserve"> </v>
      </c>
      <c r="H11">
        <f>IFERROR(VLOOKUP(A11,OrderReview!A:D,4,FALSE)," ")</f>
        <v>0</v>
      </c>
    </row>
    <row r="12" spans="1:8" x14ac:dyDescent="0.25">
      <c r="A12" s="5" t="str">
        <f>IF(NOT(ISBLANK(Order!A19)),Order!A19," ")</f>
        <v xml:space="preserve"> </v>
      </c>
      <c r="B12" s="5">
        <f>IFERROR(VLOOKUP(A12,OrderReview!A:B,2,FALSE)," ")</f>
        <v>0</v>
      </c>
      <c r="C12" s="5" t="str">
        <f>IFERROR(VLOOKUP(B12,fromTextBroker!$B:$D,1,FALSE)," ")</f>
        <v xml:space="preserve"> </v>
      </c>
      <c r="D12" s="5" t="str">
        <f>IFERROR(VLOOKUP(A12,Order!A:B,2,FALSE)," ")</f>
        <v xml:space="preserve"> </v>
      </c>
      <c r="E12" s="5" t="str">
        <f>IFERROR(VLOOKUP(B12,fromTextBroker!$B:$D,3,FALSE)," ")</f>
        <v xml:space="preserve"> </v>
      </c>
      <c r="F12" s="5" t="str">
        <f>IFERROR(VLOOKUP(B12,fromTextBroker!$B:$D,4,FALSE)," ")</f>
        <v xml:space="preserve"> </v>
      </c>
      <c r="G12" t="str">
        <f>IFERROR(VLOOKUP(A12,Order!A:D,4,FALSE)," ")</f>
        <v xml:space="preserve"> </v>
      </c>
      <c r="H12">
        <f>IFERROR(VLOOKUP(A12,OrderReview!A:D,4,FALSE)," ")</f>
        <v>0</v>
      </c>
    </row>
    <row r="13" spans="1:8" x14ac:dyDescent="0.25">
      <c r="A13" s="5" t="str">
        <f>IF(NOT(ISBLANK(Order!A20)),Order!A20," ")</f>
        <v xml:space="preserve"> </v>
      </c>
      <c r="B13" s="5">
        <f>IFERROR(VLOOKUP(A13,OrderReview!A:B,2,FALSE)," ")</f>
        <v>0</v>
      </c>
      <c r="C13" s="5" t="str">
        <f>IFERROR(VLOOKUP(B13,fromTextBroker!$B:$D,1,FALSE)," ")</f>
        <v xml:space="preserve"> </v>
      </c>
      <c r="D13" s="5" t="str">
        <f>IFERROR(VLOOKUP(A13,Order!A:B,2,FALSE)," ")</f>
        <v xml:space="preserve"> </v>
      </c>
      <c r="E13" s="5" t="str">
        <f>IFERROR(VLOOKUP(B13,fromTextBroker!$B:$D,3,FALSE)," ")</f>
        <v xml:space="preserve"> </v>
      </c>
      <c r="F13" s="5" t="str">
        <f>IFERROR(VLOOKUP(B13,fromTextBroker!$B:$D,4,FALSE)," ")</f>
        <v xml:space="preserve"> </v>
      </c>
      <c r="G13" t="str">
        <f>IFERROR(VLOOKUP(A13,Order!A:D,4,FALSE)," ")</f>
        <v xml:space="preserve"> </v>
      </c>
      <c r="H13">
        <f>IFERROR(VLOOKUP(A13,OrderReview!A:D,4,FALSE)," ")</f>
        <v>0</v>
      </c>
    </row>
    <row r="14" spans="1:8" x14ac:dyDescent="0.25">
      <c r="A14" s="5" t="str">
        <f>IF(NOT(ISBLANK(Order!A21)),Order!A21," ")</f>
        <v xml:space="preserve"> </v>
      </c>
      <c r="B14" s="5">
        <f>IFERROR(VLOOKUP(A14,OrderReview!A:B,2,FALSE)," ")</f>
        <v>0</v>
      </c>
      <c r="C14" s="5" t="str">
        <f>IFERROR(VLOOKUP(B14,fromTextBroker!$B:$D,1,FALSE)," ")</f>
        <v xml:space="preserve"> </v>
      </c>
      <c r="D14" s="5" t="str">
        <f>IFERROR(VLOOKUP(A14,Order!A:B,2,FALSE)," ")</f>
        <v xml:space="preserve"> </v>
      </c>
      <c r="E14" s="5" t="str">
        <f>IFERROR(VLOOKUP(B14,fromTextBroker!$B:$D,3,FALSE)," ")</f>
        <v xml:space="preserve"> </v>
      </c>
      <c r="F14" s="5" t="str">
        <f>IFERROR(VLOOKUP(B14,fromTextBroker!$B:$D,4,FALSE)," ")</f>
        <v xml:space="preserve"> </v>
      </c>
      <c r="G14" t="str">
        <f>IFERROR(VLOOKUP(A14,Order!A:D,4,FALSE)," ")</f>
        <v xml:space="preserve"> </v>
      </c>
      <c r="H14">
        <f>IFERROR(VLOOKUP(A14,OrderReview!A:D,4,FALSE)," ")</f>
        <v>0</v>
      </c>
    </row>
    <row r="15" spans="1:8" x14ac:dyDescent="0.25">
      <c r="A15" s="5" t="str">
        <f>IF(NOT(ISBLANK(Order!A22)),Order!A22," ")</f>
        <v xml:space="preserve"> </v>
      </c>
      <c r="B15" s="5">
        <f>IFERROR(VLOOKUP(A15,OrderReview!A:B,2,FALSE)," ")</f>
        <v>0</v>
      </c>
      <c r="C15" s="5" t="str">
        <f>IFERROR(VLOOKUP(B15,fromTextBroker!$B:$D,1,FALSE)," ")</f>
        <v xml:space="preserve"> </v>
      </c>
      <c r="D15" s="5" t="str">
        <f>IFERROR(VLOOKUP(A15,Order!A:B,2,FALSE)," ")</f>
        <v xml:space="preserve"> </v>
      </c>
      <c r="E15" s="5" t="str">
        <f>IFERROR(VLOOKUP(B15,fromTextBroker!$B:$D,3,FALSE)," ")</f>
        <v xml:space="preserve"> </v>
      </c>
      <c r="F15" s="5" t="str">
        <f>IFERROR(VLOOKUP(B15,fromTextBroker!$B:$D,4,FALSE)," ")</f>
        <v xml:space="preserve"> </v>
      </c>
      <c r="G15" t="str">
        <f>IFERROR(VLOOKUP(A15,Order!A:D,4,FALSE)," ")</f>
        <v xml:space="preserve"> </v>
      </c>
      <c r="H15">
        <f>IFERROR(VLOOKUP(A15,OrderReview!A:D,4,FALSE)," ")</f>
        <v>0</v>
      </c>
    </row>
    <row r="16" spans="1:8" x14ac:dyDescent="0.25">
      <c r="A16" s="5" t="str">
        <f>IF(NOT(ISBLANK(Order!A23)),Order!A23," ")</f>
        <v xml:space="preserve"> </v>
      </c>
      <c r="B16" s="5">
        <f>IFERROR(VLOOKUP(A16,OrderReview!A:B,2,FALSE)," ")</f>
        <v>0</v>
      </c>
      <c r="C16" s="5" t="str">
        <f>IFERROR(VLOOKUP(B16,fromTextBroker!$B:$D,1,FALSE)," ")</f>
        <v xml:space="preserve"> </v>
      </c>
      <c r="D16" s="5" t="str">
        <f>IFERROR(VLOOKUP(A16,Order!A:B,2,FALSE)," ")</f>
        <v xml:space="preserve"> </v>
      </c>
      <c r="E16" s="5" t="str">
        <f>IFERROR(VLOOKUP(B16,fromTextBroker!$B:$D,3,FALSE)," ")</f>
        <v xml:space="preserve"> </v>
      </c>
      <c r="F16" s="5" t="str">
        <f>IFERROR(VLOOKUP(B16,fromTextBroker!$B:$D,4,FALSE)," ")</f>
        <v xml:space="preserve"> </v>
      </c>
      <c r="G16" t="str">
        <f>IFERROR(VLOOKUP(A16,Order!A:D,4,FALSE)," ")</f>
        <v xml:space="preserve"> </v>
      </c>
      <c r="H16">
        <f>IFERROR(VLOOKUP(A16,OrderReview!A:D,4,FALSE)," ")</f>
        <v>0</v>
      </c>
    </row>
    <row r="17" spans="1:8" x14ac:dyDescent="0.25">
      <c r="A17" s="5" t="str">
        <f>IF(NOT(ISBLANK(Order!A24)),Order!A24," ")</f>
        <v xml:space="preserve"> </v>
      </c>
      <c r="B17" s="5">
        <f>IFERROR(VLOOKUP(A17,OrderReview!A:B,2,FALSE)," ")</f>
        <v>0</v>
      </c>
      <c r="C17" s="5" t="str">
        <f>IFERROR(VLOOKUP(B17,fromTextBroker!$B:$D,1,FALSE)," ")</f>
        <v xml:space="preserve"> </v>
      </c>
      <c r="D17" s="5" t="str">
        <f>IFERROR(VLOOKUP(A17,Order!A:B,2,FALSE)," ")</f>
        <v xml:space="preserve"> </v>
      </c>
      <c r="E17" s="5" t="str">
        <f>IFERROR(VLOOKUP(B17,fromTextBroker!$B:$D,3,FALSE)," ")</f>
        <v xml:space="preserve"> </v>
      </c>
      <c r="F17" s="5" t="str">
        <f>IFERROR(VLOOKUP(B17,fromTextBroker!$B:$D,4,FALSE)," ")</f>
        <v xml:space="preserve"> </v>
      </c>
      <c r="G17" t="str">
        <f>IFERROR(VLOOKUP(A17,Order!A:D,4,FALSE)," ")</f>
        <v xml:space="preserve"> </v>
      </c>
      <c r="H17">
        <f>IFERROR(VLOOKUP(A17,OrderReview!A:D,4,FALSE)," ")</f>
        <v>0</v>
      </c>
    </row>
    <row r="18" spans="1:8" x14ac:dyDescent="0.25">
      <c r="A18" s="5" t="str">
        <f>IF(NOT(ISBLANK(Order!A25)),Order!A25," ")</f>
        <v xml:space="preserve"> </v>
      </c>
      <c r="B18" s="5">
        <f>IFERROR(VLOOKUP(A18,OrderReview!A:B,2,FALSE)," ")</f>
        <v>0</v>
      </c>
      <c r="C18" s="5" t="str">
        <f>IFERROR(VLOOKUP(B18,fromTextBroker!$B:$D,1,FALSE)," ")</f>
        <v xml:space="preserve"> </v>
      </c>
      <c r="D18" s="5" t="str">
        <f>IFERROR(VLOOKUP(A18,Order!A:B,2,FALSE)," ")</f>
        <v xml:space="preserve"> </v>
      </c>
      <c r="E18" s="5" t="str">
        <f>IFERROR(VLOOKUP(B18,fromTextBroker!$B:$D,3,FALSE)," ")</f>
        <v xml:space="preserve"> </v>
      </c>
      <c r="F18" s="5" t="str">
        <f>IFERROR(VLOOKUP(B18,fromTextBroker!$B:$D,4,FALSE)," ")</f>
        <v xml:space="preserve"> </v>
      </c>
      <c r="G18" t="str">
        <f>IFERROR(VLOOKUP(A18,Order!A:D,4,FALSE)," ")</f>
        <v xml:space="preserve"> </v>
      </c>
      <c r="H18">
        <f>IFERROR(VLOOKUP(A18,OrderReview!A:D,4,FALSE)," ")</f>
        <v>0</v>
      </c>
    </row>
    <row r="19" spans="1:8" x14ac:dyDescent="0.25">
      <c r="A19" s="5" t="str">
        <f>IF(NOT(ISBLANK(Order!A26)),Order!A26," ")</f>
        <v xml:space="preserve"> </v>
      </c>
      <c r="B19" s="5">
        <f>IFERROR(VLOOKUP(A19,OrderReview!A:B,2,FALSE)," ")</f>
        <v>0</v>
      </c>
      <c r="C19" s="5" t="str">
        <f>IFERROR(VLOOKUP(B19,fromTextBroker!$B:$D,1,FALSE)," ")</f>
        <v xml:space="preserve"> </v>
      </c>
      <c r="D19" s="5" t="str">
        <f>IFERROR(VLOOKUP(A19,Order!A:B,2,FALSE)," ")</f>
        <v xml:space="preserve"> </v>
      </c>
      <c r="E19" s="5" t="str">
        <f>IFERROR(VLOOKUP(B19,fromTextBroker!$B:$D,3,FALSE)," ")</f>
        <v xml:space="preserve"> </v>
      </c>
      <c r="F19" s="5" t="str">
        <f>IFERROR(VLOOKUP(B19,fromTextBroker!$B:$D,4,FALSE)," ")</f>
        <v xml:space="preserve"> </v>
      </c>
      <c r="G19" t="str">
        <f>IFERROR(VLOOKUP(A19,Order!A:D,4,FALSE)," ")</f>
        <v xml:space="preserve"> </v>
      </c>
      <c r="H19">
        <f>IFERROR(VLOOKUP(A19,OrderReview!A:D,4,FALSE)," ")</f>
        <v>0</v>
      </c>
    </row>
    <row r="20" spans="1:8" x14ac:dyDescent="0.25">
      <c r="A20" s="5" t="str">
        <f>IF(NOT(ISBLANK(Order!A27)),Order!A27," ")</f>
        <v xml:space="preserve"> </v>
      </c>
      <c r="B20" s="5">
        <f>IFERROR(VLOOKUP(A20,OrderReview!A:B,2,FALSE)," ")</f>
        <v>0</v>
      </c>
      <c r="C20" s="5" t="str">
        <f>IFERROR(VLOOKUP(B20,fromTextBroker!$B:$D,1,FALSE)," ")</f>
        <v xml:space="preserve"> </v>
      </c>
      <c r="D20" s="5" t="str">
        <f>IFERROR(VLOOKUP(A20,Order!A:B,2,FALSE)," ")</f>
        <v xml:space="preserve"> </v>
      </c>
      <c r="E20" s="5" t="str">
        <f>IFERROR(VLOOKUP(B20,fromTextBroker!$B:$D,3,FALSE)," ")</f>
        <v xml:space="preserve"> </v>
      </c>
      <c r="F20" s="5" t="str">
        <f>IFERROR(VLOOKUP(B20,fromTextBroker!$B:$D,4,FALSE)," ")</f>
        <v xml:space="preserve"> </v>
      </c>
      <c r="G20" t="str">
        <f>IFERROR(VLOOKUP(A20,Order!A:D,4,FALSE)," ")</f>
        <v xml:space="preserve"> </v>
      </c>
      <c r="H20">
        <f>IFERROR(VLOOKUP(A20,OrderReview!A:D,4,FALSE)," ")</f>
        <v>0</v>
      </c>
    </row>
    <row r="21" spans="1:8" x14ac:dyDescent="0.25">
      <c r="A21" s="5" t="str">
        <f>IF(NOT(ISBLANK(Order!A28)),Order!A28," ")</f>
        <v xml:space="preserve"> </v>
      </c>
      <c r="B21" s="5">
        <f>IFERROR(VLOOKUP(A21,OrderReview!A:B,2,FALSE)," ")</f>
        <v>0</v>
      </c>
      <c r="C21" s="5" t="str">
        <f>IFERROR(VLOOKUP(B21,fromTextBroker!$B:$D,1,FALSE)," ")</f>
        <v xml:space="preserve"> </v>
      </c>
      <c r="D21" s="5" t="str">
        <f>IFERROR(VLOOKUP(A21,Order!A:B,2,FALSE)," ")</f>
        <v xml:space="preserve"> </v>
      </c>
      <c r="E21" s="5" t="str">
        <f>IFERROR(VLOOKUP(B21,fromTextBroker!$B:$D,3,FALSE)," ")</f>
        <v xml:space="preserve"> </v>
      </c>
      <c r="F21" s="5" t="str">
        <f>IFERROR(VLOOKUP(B21,fromTextBroker!$B:$D,4,FALSE)," ")</f>
        <v xml:space="preserve"> </v>
      </c>
      <c r="G21" t="str">
        <f>IFERROR(VLOOKUP(A21,Order!A:D,4,FALSE)," ")</f>
        <v xml:space="preserve"> </v>
      </c>
      <c r="H21">
        <f>IFERROR(VLOOKUP(A21,OrderReview!A:D,4,FALSE)," ")</f>
        <v>0</v>
      </c>
    </row>
    <row r="22" spans="1:8" x14ac:dyDescent="0.25">
      <c r="A22" s="5" t="str">
        <f>IF(NOT(ISBLANK(Order!A29)),Order!A29," ")</f>
        <v xml:space="preserve"> </v>
      </c>
      <c r="B22" s="5">
        <f>IFERROR(VLOOKUP(A22,OrderReview!A:B,2,FALSE)," ")</f>
        <v>0</v>
      </c>
      <c r="C22" s="5" t="str">
        <f>IFERROR(VLOOKUP(B22,fromTextBroker!$B:$D,1,FALSE)," ")</f>
        <v xml:space="preserve"> </v>
      </c>
      <c r="D22" s="5" t="str">
        <f>IFERROR(VLOOKUP(A22,Order!A:B,2,FALSE)," ")</f>
        <v xml:space="preserve"> </v>
      </c>
      <c r="E22" s="5" t="str">
        <f>IFERROR(VLOOKUP(B22,fromTextBroker!$B:$D,3,FALSE)," ")</f>
        <v xml:space="preserve"> </v>
      </c>
      <c r="F22" s="5" t="str">
        <f>IFERROR(VLOOKUP(B22,fromTextBroker!$B:$D,4,FALSE)," ")</f>
        <v xml:space="preserve"> </v>
      </c>
      <c r="G22" t="str">
        <f>IFERROR(VLOOKUP(A22,Order!A:D,4,FALSE)," ")</f>
        <v xml:space="preserve"> </v>
      </c>
      <c r="H22">
        <f>IFERROR(VLOOKUP(A22,OrderReview!A:D,4,FALSE)," ")</f>
        <v>0</v>
      </c>
    </row>
    <row r="23" spans="1:8" x14ac:dyDescent="0.25">
      <c r="A23" s="5" t="str">
        <f>IF(NOT(ISBLANK(Order!A30)),Order!A30," ")</f>
        <v xml:space="preserve"> </v>
      </c>
      <c r="B23" s="5">
        <f>IFERROR(VLOOKUP(A23,OrderReview!A:B,2,FALSE)," ")</f>
        <v>0</v>
      </c>
      <c r="C23" s="5" t="str">
        <f>IFERROR(VLOOKUP(B23,fromTextBroker!$B:$D,1,FALSE)," ")</f>
        <v xml:space="preserve"> </v>
      </c>
      <c r="D23" s="5" t="str">
        <f>IFERROR(VLOOKUP(A23,Order!A:B,2,FALSE)," ")</f>
        <v xml:space="preserve"> </v>
      </c>
      <c r="E23" s="5" t="str">
        <f>IFERROR(VLOOKUP(B23,fromTextBroker!$B:$D,3,FALSE)," ")</f>
        <v xml:space="preserve"> </v>
      </c>
      <c r="F23" s="5" t="str">
        <f>IFERROR(VLOOKUP(B23,fromTextBroker!$B:$D,4,FALSE)," ")</f>
        <v xml:space="preserve"> </v>
      </c>
      <c r="G23" t="str">
        <f>IFERROR(VLOOKUP(A23,Order!A:D,4,FALSE)," ")</f>
        <v xml:space="preserve"> </v>
      </c>
      <c r="H23">
        <f>IFERROR(VLOOKUP(A23,OrderReview!A:D,4,FALSE)," ")</f>
        <v>0</v>
      </c>
    </row>
    <row r="24" spans="1:8" x14ac:dyDescent="0.25">
      <c r="A24" s="5" t="str">
        <f>IF(NOT(ISBLANK(Order!A31)),Order!A31," ")</f>
        <v xml:space="preserve"> </v>
      </c>
      <c r="B24" s="5">
        <f>IFERROR(VLOOKUP(A24,OrderReview!A:B,2,FALSE)," ")</f>
        <v>0</v>
      </c>
      <c r="C24" s="5" t="str">
        <f>IFERROR(VLOOKUP(B24,fromTextBroker!$B:$D,1,FALSE)," ")</f>
        <v xml:space="preserve"> </v>
      </c>
      <c r="D24" s="5" t="str">
        <f>IFERROR(VLOOKUP(A24,Order!A:B,2,FALSE)," ")</f>
        <v xml:space="preserve"> </v>
      </c>
      <c r="E24" s="5" t="str">
        <f>IFERROR(VLOOKUP(B24,fromTextBroker!$B:$D,3,FALSE)," ")</f>
        <v xml:space="preserve"> </v>
      </c>
      <c r="F24" s="5" t="str">
        <f>IFERROR(VLOOKUP(B24,fromTextBroker!$B:$D,4,FALSE)," ")</f>
        <v xml:space="preserve"> </v>
      </c>
      <c r="G24" t="str">
        <f>IFERROR(VLOOKUP(A24,Order!A:D,4,FALSE)," ")</f>
        <v xml:space="preserve"> </v>
      </c>
      <c r="H24">
        <f>IFERROR(VLOOKUP(A24,OrderReview!A:D,4,FALSE)," ")</f>
        <v>0</v>
      </c>
    </row>
    <row r="25" spans="1:8" x14ac:dyDescent="0.25">
      <c r="A25" s="5" t="str">
        <f>IF(NOT(ISBLANK(Order!A32)),Order!A32," ")</f>
        <v xml:space="preserve"> </v>
      </c>
      <c r="B25" s="5">
        <f>IFERROR(VLOOKUP(A25,OrderReview!A:B,2,FALSE)," ")</f>
        <v>0</v>
      </c>
      <c r="C25" s="5" t="str">
        <f>IFERROR(VLOOKUP(B25,fromTextBroker!$B:$D,1,FALSE)," ")</f>
        <v xml:space="preserve"> </v>
      </c>
      <c r="D25" s="5" t="str">
        <f>IFERROR(VLOOKUP(A25,Order!A:B,2,FALSE)," ")</f>
        <v xml:space="preserve"> </v>
      </c>
      <c r="E25" s="5" t="str">
        <f>IFERROR(VLOOKUP(B25,fromTextBroker!$B:$D,3,FALSE)," ")</f>
        <v xml:space="preserve"> </v>
      </c>
      <c r="F25" s="5" t="str">
        <f>IFERROR(VLOOKUP(B25,fromTextBroker!$B:$D,4,FALSE)," ")</f>
        <v xml:space="preserve"> </v>
      </c>
      <c r="G25" t="str">
        <f>IFERROR(VLOOKUP(A25,Order!A:D,4,FALSE)," ")</f>
        <v xml:space="preserve"> </v>
      </c>
      <c r="H25">
        <f>IFERROR(VLOOKUP(A25,OrderReview!A:D,4,FALSE)," ")</f>
        <v>0</v>
      </c>
    </row>
    <row r="26" spans="1:8" x14ac:dyDescent="0.25">
      <c r="A26" s="5" t="str">
        <f>IF(NOT(ISBLANK(Order!A33)),Order!A33," ")</f>
        <v xml:space="preserve"> </v>
      </c>
      <c r="B26" s="5">
        <f>IFERROR(VLOOKUP(A26,OrderReview!A:B,2,FALSE)," ")</f>
        <v>0</v>
      </c>
      <c r="C26" s="5" t="str">
        <f>IFERROR(VLOOKUP(B26,fromTextBroker!$B:$D,1,FALSE)," ")</f>
        <v xml:space="preserve"> </v>
      </c>
      <c r="D26" s="5" t="str">
        <f>IFERROR(VLOOKUP(A26,Order!A:B,2,FALSE)," ")</f>
        <v xml:space="preserve"> </v>
      </c>
      <c r="E26" s="5" t="str">
        <f>IFERROR(VLOOKUP(B26,fromTextBroker!$B:$D,3,FALSE)," ")</f>
        <v xml:space="preserve"> </v>
      </c>
      <c r="F26" s="5" t="str">
        <f>IFERROR(VLOOKUP(B26,fromTextBroker!$B:$D,4,FALSE)," ")</f>
        <v xml:space="preserve"> </v>
      </c>
      <c r="G26" t="str">
        <f>IFERROR(VLOOKUP(A26,Order!A:D,4,FALSE)," ")</f>
        <v xml:space="preserve"> </v>
      </c>
      <c r="H26">
        <f>IFERROR(VLOOKUP(A26,OrderReview!A:D,4,FALSE)," ")</f>
        <v>0</v>
      </c>
    </row>
    <row r="27" spans="1:8" x14ac:dyDescent="0.25">
      <c r="A27" s="5" t="str">
        <f>IF(NOT(ISBLANK(Order!A34)),Order!A34," ")</f>
        <v xml:space="preserve"> </v>
      </c>
      <c r="B27" s="5">
        <f>IFERROR(VLOOKUP(A27,OrderReview!A:B,2,FALSE)," ")</f>
        <v>0</v>
      </c>
      <c r="C27" s="5" t="str">
        <f>IFERROR(VLOOKUP(B27,fromTextBroker!$B:$D,1,FALSE)," ")</f>
        <v xml:space="preserve"> </v>
      </c>
      <c r="D27" s="5" t="str">
        <f>IFERROR(VLOOKUP(A27,Order!A:B,2,FALSE)," ")</f>
        <v xml:space="preserve"> </v>
      </c>
      <c r="E27" s="5" t="str">
        <f>IFERROR(VLOOKUP(B27,fromTextBroker!$B:$D,3,FALSE)," ")</f>
        <v xml:space="preserve"> </v>
      </c>
      <c r="F27" s="5" t="str">
        <f>IFERROR(VLOOKUP(B27,fromTextBroker!$B:$D,4,FALSE)," ")</f>
        <v xml:space="preserve"> </v>
      </c>
      <c r="G27" t="str">
        <f>IFERROR(VLOOKUP(A27,Order!A:D,4,FALSE)," ")</f>
        <v xml:space="preserve"> </v>
      </c>
      <c r="H27">
        <f>IFERROR(VLOOKUP(A27,OrderReview!A:D,4,FALSE)," ")</f>
        <v>0</v>
      </c>
    </row>
    <row r="28" spans="1:8" x14ac:dyDescent="0.25">
      <c r="A28" s="5" t="str">
        <f>IF(NOT(ISBLANK(Order!A35)),Order!A35," ")</f>
        <v xml:space="preserve"> </v>
      </c>
      <c r="B28" s="5">
        <f>IFERROR(VLOOKUP(A28,OrderReview!A:B,2,FALSE)," ")</f>
        <v>0</v>
      </c>
      <c r="C28" s="5" t="str">
        <f>IFERROR(VLOOKUP(B28,fromTextBroker!$B:$D,1,FALSE)," ")</f>
        <v xml:space="preserve"> </v>
      </c>
      <c r="D28" s="5" t="str">
        <f>IFERROR(VLOOKUP(A28,Order!A:B,2,FALSE)," ")</f>
        <v xml:space="preserve"> </v>
      </c>
      <c r="E28" s="5" t="str">
        <f>IFERROR(VLOOKUP(B28,fromTextBroker!$B:$D,3,FALSE)," ")</f>
        <v xml:space="preserve"> </v>
      </c>
      <c r="F28" s="5" t="str">
        <f>IFERROR(VLOOKUP(B28,fromTextBroker!$B:$D,4,FALSE)," ")</f>
        <v xml:space="preserve"> </v>
      </c>
      <c r="G28" t="str">
        <f>IFERROR(VLOOKUP(A28,Order!A:D,4,FALSE)," ")</f>
        <v xml:space="preserve"> </v>
      </c>
      <c r="H28">
        <f>IFERROR(VLOOKUP(A28,OrderReview!A:D,4,FALSE)," ")</f>
        <v>0</v>
      </c>
    </row>
    <row r="29" spans="1:8" x14ac:dyDescent="0.25">
      <c r="A29" s="5" t="str">
        <f>IF(NOT(ISBLANK(Order!A36)),Order!A36," ")</f>
        <v xml:space="preserve"> </v>
      </c>
      <c r="B29" s="5">
        <f>IFERROR(VLOOKUP(A29,OrderReview!A:B,2,FALSE)," ")</f>
        <v>0</v>
      </c>
      <c r="C29" s="5" t="str">
        <f>IFERROR(VLOOKUP(B29,fromTextBroker!$B:$D,1,FALSE)," ")</f>
        <v xml:space="preserve"> </v>
      </c>
      <c r="D29" s="5" t="str">
        <f>IFERROR(VLOOKUP(A29,Order!A:B,2,FALSE)," ")</f>
        <v xml:space="preserve"> </v>
      </c>
      <c r="E29" s="5" t="str">
        <f>IFERROR(VLOOKUP(B29,fromTextBroker!$B:$D,3,FALSE)," ")</f>
        <v xml:space="preserve"> </v>
      </c>
      <c r="F29" s="5" t="str">
        <f>IFERROR(VLOOKUP(B29,fromTextBroker!$B:$D,4,FALSE)," ")</f>
        <v xml:space="preserve"> </v>
      </c>
      <c r="G29" t="str">
        <f>IFERROR(VLOOKUP(A29,Order!A:D,4,FALSE)," ")</f>
        <v xml:space="preserve"> </v>
      </c>
      <c r="H29">
        <f>IFERROR(VLOOKUP(A29,OrderReview!A:D,4,FALSE)," ")</f>
        <v>0</v>
      </c>
    </row>
    <row r="30" spans="1:8" x14ac:dyDescent="0.25">
      <c r="A30" s="5" t="str">
        <f>IF(NOT(ISBLANK(Order!A37)),Order!A37," ")</f>
        <v xml:space="preserve"> </v>
      </c>
      <c r="B30" s="5">
        <f>IFERROR(VLOOKUP(A30,OrderReview!A:B,2,FALSE)," ")</f>
        <v>0</v>
      </c>
      <c r="C30" s="5" t="str">
        <f>IFERROR(VLOOKUP(B30,fromTextBroker!$B:$D,1,FALSE)," ")</f>
        <v xml:space="preserve"> </v>
      </c>
      <c r="D30" s="5" t="str">
        <f>IFERROR(VLOOKUP(A30,Order!A:B,2,FALSE)," ")</f>
        <v xml:space="preserve"> </v>
      </c>
      <c r="E30" s="5" t="str">
        <f>IFERROR(VLOOKUP(B30,fromTextBroker!$B:$D,3,FALSE)," ")</f>
        <v xml:space="preserve"> </v>
      </c>
      <c r="F30" s="5" t="str">
        <f>IFERROR(VLOOKUP(B30,fromTextBroker!$B:$D,4,FALSE)," ")</f>
        <v xml:space="preserve"> </v>
      </c>
      <c r="G30" t="str">
        <f>IFERROR(VLOOKUP(A30,Order!A:D,4,FALSE)," ")</f>
        <v xml:space="preserve"> </v>
      </c>
      <c r="H30">
        <f>IFERROR(VLOOKUP(A30,OrderReview!A:D,4,FALSE)," ")</f>
        <v>0</v>
      </c>
    </row>
    <row r="31" spans="1:8" x14ac:dyDescent="0.25">
      <c r="A31" s="5" t="str">
        <f>IF(NOT(ISBLANK(Order!A38)),Order!A38," ")</f>
        <v xml:space="preserve"> </v>
      </c>
      <c r="B31" s="5">
        <f>IFERROR(VLOOKUP(A31,OrderReview!A:B,2,FALSE)," ")</f>
        <v>0</v>
      </c>
      <c r="C31" s="5" t="str">
        <f>IFERROR(VLOOKUP(B31,fromTextBroker!$B:$D,1,FALSE)," ")</f>
        <v xml:space="preserve"> </v>
      </c>
      <c r="D31" s="5" t="str">
        <f>IFERROR(VLOOKUP(A31,Order!A:B,2,FALSE)," ")</f>
        <v xml:space="preserve"> </v>
      </c>
      <c r="E31" s="5" t="str">
        <f>IFERROR(VLOOKUP(B31,fromTextBroker!$B:$D,3,FALSE)," ")</f>
        <v xml:space="preserve"> </v>
      </c>
      <c r="F31" s="5" t="str">
        <f>IFERROR(VLOOKUP(B31,fromTextBroker!$B:$D,4,FALSE)," ")</f>
        <v xml:space="preserve"> </v>
      </c>
      <c r="G31" t="str">
        <f>IFERROR(VLOOKUP(A31,Order!A:D,4,FALSE)," ")</f>
        <v xml:space="preserve"> </v>
      </c>
      <c r="H31">
        <f>IFERROR(VLOOKUP(A31,OrderReview!A:D,4,FALSE)," ")</f>
        <v>0</v>
      </c>
    </row>
    <row r="32" spans="1:8" x14ac:dyDescent="0.25">
      <c r="A32" s="5" t="str">
        <f>IF(NOT(ISBLANK(Order!A39)),Order!A39," ")</f>
        <v xml:space="preserve"> </v>
      </c>
      <c r="B32" s="5">
        <f>IFERROR(VLOOKUP(A32,OrderReview!A:B,2,FALSE)," ")</f>
        <v>0</v>
      </c>
      <c r="C32" s="5" t="str">
        <f>IFERROR(VLOOKUP(B32,fromTextBroker!$B:$D,1,FALSE)," ")</f>
        <v xml:space="preserve"> </v>
      </c>
      <c r="D32" s="5" t="str">
        <f>IFERROR(VLOOKUP(A32,Order!A:B,2,FALSE)," ")</f>
        <v xml:space="preserve"> </v>
      </c>
      <c r="E32" s="5" t="str">
        <f>IFERROR(VLOOKUP(B32,fromTextBroker!$B:$D,3,FALSE)," ")</f>
        <v xml:space="preserve"> </v>
      </c>
      <c r="F32" s="5" t="str">
        <f>IFERROR(VLOOKUP(B32,fromTextBroker!$B:$D,4,FALSE)," ")</f>
        <v xml:space="preserve"> </v>
      </c>
      <c r="G32" t="str">
        <f>IFERROR(VLOOKUP(A32,Order!A:D,4,FALSE)," ")</f>
        <v xml:space="preserve"> </v>
      </c>
      <c r="H32">
        <f>IFERROR(VLOOKUP(A32,OrderReview!A:D,4,FALSE)," ")</f>
        <v>0</v>
      </c>
    </row>
    <row r="33" spans="1:8" x14ac:dyDescent="0.25">
      <c r="A33" s="5" t="str">
        <f>IF(NOT(ISBLANK(Order!A40)),Order!A40," ")</f>
        <v xml:space="preserve"> </v>
      </c>
      <c r="B33" s="5">
        <f>IFERROR(VLOOKUP(A33,OrderReview!A:B,2,FALSE)," ")</f>
        <v>0</v>
      </c>
      <c r="C33" s="5" t="str">
        <f>IFERROR(VLOOKUP(B33,fromTextBroker!$B:$D,1,FALSE)," ")</f>
        <v xml:space="preserve"> </v>
      </c>
      <c r="D33" s="5" t="str">
        <f>IFERROR(VLOOKUP(A33,Order!A:B,2,FALSE)," ")</f>
        <v xml:space="preserve"> </v>
      </c>
      <c r="E33" s="5" t="str">
        <f>IFERROR(VLOOKUP(B33,fromTextBroker!$B:$D,3,FALSE)," ")</f>
        <v xml:space="preserve"> </v>
      </c>
      <c r="F33" s="5" t="str">
        <f>IFERROR(VLOOKUP(B33,fromTextBroker!$B:$D,4,FALSE)," ")</f>
        <v xml:space="preserve"> </v>
      </c>
      <c r="G33" t="str">
        <f>IFERROR(VLOOKUP(A33,Order!A:D,4,FALSE)," ")</f>
        <v xml:space="preserve"> </v>
      </c>
      <c r="H33">
        <f>IFERROR(VLOOKUP(A33,OrderReview!A:D,4,FALSE)," ")</f>
        <v>0</v>
      </c>
    </row>
    <row r="34" spans="1:8" x14ac:dyDescent="0.25">
      <c r="A34" s="5" t="str">
        <f>IF(NOT(ISBLANK(Order!A41)),Order!A41," ")</f>
        <v xml:space="preserve"> </v>
      </c>
      <c r="B34" s="5">
        <f>IFERROR(VLOOKUP(A34,OrderReview!A:B,2,FALSE)," ")</f>
        <v>0</v>
      </c>
      <c r="C34" s="5" t="str">
        <f>IFERROR(VLOOKUP(B34,fromTextBroker!$B:$D,1,FALSE)," ")</f>
        <v xml:space="preserve"> </v>
      </c>
      <c r="D34" s="5" t="str">
        <f>IFERROR(VLOOKUP(A34,Order!A:B,2,FALSE)," ")</f>
        <v xml:space="preserve"> </v>
      </c>
      <c r="E34" s="5" t="str">
        <f>IFERROR(VLOOKUP(B34,fromTextBroker!$B:$D,3,FALSE)," ")</f>
        <v xml:space="preserve"> </v>
      </c>
      <c r="F34" s="5" t="str">
        <f>IFERROR(VLOOKUP(B34,fromTextBroker!$B:$D,4,FALSE)," ")</f>
        <v xml:space="preserve"> </v>
      </c>
      <c r="G34" t="str">
        <f>IFERROR(VLOOKUP(A34,Order!A:D,4,FALSE)," ")</f>
        <v xml:space="preserve"> </v>
      </c>
      <c r="H34">
        <f>IFERROR(VLOOKUP(A34,OrderReview!A:D,4,FALSE)," ")</f>
        <v>0</v>
      </c>
    </row>
    <row r="35" spans="1:8" x14ac:dyDescent="0.25">
      <c r="A35" s="5" t="str">
        <f>IF(NOT(ISBLANK(Order!A42)),Order!A42," ")</f>
        <v xml:space="preserve"> </v>
      </c>
      <c r="B35" s="5">
        <f>IFERROR(VLOOKUP(A35,OrderReview!A:B,2,FALSE)," ")</f>
        <v>0</v>
      </c>
      <c r="C35" s="5" t="str">
        <f>IFERROR(VLOOKUP(B35,fromTextBroker!$B:$D,1,FALSE)," ")</f>
        <v xml:space="preserve"> </v>
      </c>
      <c r="D35" s="5" t="str">
        <f>IFERROR(VLOOKUP(A35,Order!A:B,2,FALSE)," ")</f>
        <v xml:space="preserve"> </v>
      </c>
      <c r="E35" s="5" t="str">
        <f>IFERROR(VLOOKUP(B35,fromTextBroker!$B:$D,3,FALSE)," ")</f>
        <v xml:space="preserve"> </v>
      </c>
      <c r="F35" s="5" t="str">
        <f>IFERROR(VLOOKUP(B35,fromTextBroker!$B:$D,4,FALSE)," ")</f>
        <v xml:space="preserve"> </v>
      </c>
      <c r="G35" t="str">
        <f>IFERROR(VLOOKUP(A35,Order!A:D,4,FALSE)," ")</f>
        <v xml:space="preserve"> </v>
      </c>
      <c r="H35">
        <f>IFERROR(VLOOKUP(A35,OrderReview!A:D,4,FALSE)," ")</f>
        <v>0</v>
      </c>
    </row>
    <row r="36" spans="1:8" x14ac:dyDescent="0.25">
      <c r="A36" s="5" t="str">
        <f>IF(NOT(ISBLANK(Order!A43)),Order!A43," ")</f>
        <v xml:space="preserve"> </v>
      </c>
      <c r="B36" s="5">
        <f>IFERROR(VLOOKUP(A36,OrderReview!A:B,2,FALSE)," ")</f>
        <v>0</v>
      </c>
      <c r="C36" s="5" t="str">
        <f>IFERROR(VLOOKUP(B36,fromTextBroker!$B:$D,1,FALSE)," ")</f>
        <v xml:space="preserve"> </v>
      </c>
      <c r="D36" s="5" t="str">
        <f>IFERROR(VLOOKUP(A36,Order!A:B,2,FALSE)," ")</f>
        <v xml:space="preserve"> </v>
      </c>
      <c r="E36" s="5" t="str">
        <f>IFERROR(VLOOKUP(B36,fromTextBroker!$B:$D,3,FALSE)," ")</f>
        <v xml:space="preserve"> </v>
      </c>
      <c r="F36" s="5" t="str">
        <f>IFERROR(VLOOKUP(B36,fromTextBroker!$B:$D,4,FALSE)," ")</f>
        <v xml:space="preserve"> </v>
      </c>
      <c r="G36" t="str">
        <f>IFERROR(VLOOKUP(A36,Order!A:D,4,FALSE)," ")</f>
        <v xml:space="preserve"> </v>
      </c>
      <c r="H36">
        <f>IFERROR(VLOOKUP(A36,OrderReview!A:D,4,FALSE)," ")</f>
        <v>0</v>
      </c>
    </row>
    <row r="37" spans="1:8" x14ac:dyDescent="0.25">
      <c r="A37" s="5" t="str">
        <f>IF(NOT(ISBLANK(Order!A44)),Order!A44," ")</f>
        <v xml:space="preserve"> </v>
      </c>
      <c r="B37" s="5">
        <f>IFERROR(VLOOKUP(A37,OrderReview!A:B,2,FALSE)," ")</f>
        <v>0</v>
      </c>
      <c r="C37" s="5" t="str">
        <f>IFERROR(VLOOKUP(B37,fromTextBroker!$B:$D,1,FALSE)," ")</f>
        <v xml:space="preserve"> </v>
      </c>
      <c r="D37" s="5" t="str">
        <f>IFERROR(VLOOKUP(A37,Order!A:B,2,FALSE)," ")</f>
        <v xml:space="preserve"> </v>
      </c>
      <c r="E37" s="5" t="str">
        <f>IFERROR(VLOOKUP(B37,fromTextBroker!$B:$D,3,FALSE)," ")</f>
        <v xml:space="preserve"> </v>
      </c>
      <c r="F37" s="5" t="str">
        <f>IFERROR(VLOOKUP(B37,fromTextBroker!$B:$D,4,FALSE)," ")</f>
        <v xml:space="preserve"> </v>
      </c>
      <c r="G37" t="str">
        <f>IFERROR(VLOOKUP(A37,Order!A:D,4,FALSE)," ")</f>
        <v xml:space="preserve"> </v>
      </c>
      <c r="H37">
        <f>IFERROR(VLOOKUP(A37,OrderReview!A:D,4,FALSE)," ")</f>
        <v>0</v>
      </c>
    </row>
    <row r="38" spans="1:8" x14ac:dyDescent="0.25">
      <c r="A38" s="5" t="str">
        <f>IF(NOT(ISBLANK(Order!A45)),Order!A45," ")</f>
        <v xml:space="preserve"> </v>
      </c>
      <c r="B38" s="5">
        <f>IFERROR(VLOOKUP(A38,OrderReview!A:B,2,FALSE)," ")</f>
        <v>0</v>
      </c>
      <c r="C38" s="5" t="str">
        <f>IFERROR(VLOOKUP(B38,fromTextBroker!$B:$D,1,FALSE)," ")</f>
        <v xml:space="preserve"> </v>
      </c>
      <c r="D38" s="5" t="str">
        <f>IFERROR(VLOOKUP(A38,Order!A:B,2,FALSE)," ")</f>
        <v xml:space="preserve"> </v>
      </c>
      <c r="E38" s="5" t="str">
        <f>IFERROR(VLOOKUP(B38,fromTextBroker!$B:$D,3,FALSE)," ")</f>
        <v xml:space="preserve"> </v>
      </c>
      <c r="F38" s="5" t="str">
        <f>IFERROR(VLOOKUP(B38,fromTextBroker!$B:$D,4,FALSE)," ")</f>
        <v xml:space="preserve"> </v>
      </c>
      <c r="G38" t="str">
        <f>IFERROR(VLOOKUP(A38,Order!A:D,4,FALSE)," ")</f>
        <v xml:space="preserve"> </v>
      </c>
      <c r="H38">
        <f>IFERROR(VLOOKUP(A38,OrderReview!A:D,4,FALSE)," ")</f>
        <v>0</v>
      </c>
    </row>
    <row r="39" spans="1:8" x14ac:dyDescent="0.25">
      <c r="A39" s="5" t="str">
        <f>IF(NOT(ISBLANK(Order!A46)),Order!A46," ")</f>
        <v xml:space="preserve"> </v>
      </c>
      <c r="B39" s="5">
        <f>IFERROR(VLOOKUP(A39,OrderReview!A:B,2,FALSE)," ")</f>
        <v>0</v>
      </c>
      <c r="C39" s="5" t="str">
        <f>IFERROR(VLOOKUP(B39,fromTextBroker!$B:$D,1,FALSE)," ")</f>
        <v xml:space="preserve"> </v>
      </c>
      <c r="D39" s="5" t="str">
        <f>IFERROR(VLOOKUP(A39,Order!A:B,2,FALSE)," ")</f>
        <v xml:space="preserve"> </v>
      </c>
      <c r="E39" s="5" t="str">
        <f>IFERROR(VLOOKUP(B39,fromTextBroker!$B:$D,3,FALSE)," ")</f>
        <v xml:space="preserve"> </v>
      </c>
      <c r="F39" s="5" t="str">
        <f>IFERROR(VLOOKUP(B39,fromTextBroker!$B:$D,4,FALSE)," ")</f>
        <v xml:space="preserve"> </v>
      </c>
      <c r="G39" t="str">
        <f>IFERROR(VLOOKUP(A39,Order!A:D,4,FALSE)," ")</f>
        <v xml:space="preserve"> </v>
      </c>
      <c r="H39">
        <f>IFERROR(VLOOKUP(A39,OrderReview!A:D,4,FALSE)," ")</f>
        <v>0</v>
      </c>
    </row>
    <row r="40" spans="1:8" x14ac:dyDescent="0.25">
      <c r="A40" s="5" t="str">
        <f>IF(NOT(ISBLANK(Order!A47)),Order!A47," ")</f>
        <v xml:space="preserve"> </v>
      </c>
      <c r="B40" s="5">
        <f>IFERROR(VLOOKUP(A40,OrderReview!A:B,2,FALSE)," ")</f>
        <v>0</v>
      </c>
      <c r="C40" s="5" t="str">
        <f>IFERROR(VLOOKUP(B40,fromTextBroker!$B:$D,1,FALSE)," ")</f>
        <v xml:space="preserve"> </v>
      </c>
      <c r="D40" s="5" t="str">
        <f>IFERROR(VLOOKUP(A40,Order!A:B,2,FALSE)," ")</f>
        <v xml:space="preserve"> </v>
      </c>
      <c r="E40" s="5" t="str">
        <f>IFERROR(VLOOKUP(B40,fromTextBroker!$B:$D,3,FALSE)," ")</f>
        <v xml:space="preserve"> </v>
      </c>
      <c r="F40" s="5" t="str">
        <f>IFERROR(VLOOKUP(B40,fromTextBroker!$B:$D,4,FALSE)," ")</f>
        <v xml:space="preserve"> </v>
      </c>
      <c r="G40" t="str">
        <f>IFERROR(VLOOKUP(A40,Order!A:D,4,FALSE)," ")</f>
        <v xml:space="preserve"> </v>
      </c>
      <c r="H40">
        <f>IFERROR(VLOOKUP(A40,OrderReview!A:D,4,FALSE)," ")</f>
        <v>0</v>
      </c>
    </row>
    <row r="41" spans="1:8" x14ac:dyDescent="0.25">
      <c r="A41" s="5" t="str">
        <f>IF(NOT(ISBLANK(Order!A48)),Order!A48," ")</f>
        <v xml:space="preserve"> </v>
      </c>
      <c r="B41" s="5">
        <f>IFERROR(VLOOKUP(A41,OrderReview!A:B,2,FALSE)," ")</f>
        <v>0</v>
      </c>
      <c r="C41" s="5" t="str">
        <f>IFERROR(VLOOKUP(B41,fromTextBroker!$B:$D,1,FALSE)," ")</f>
        <v xml:space="preserve"> </v>
      </c>
      <c r="D41" s="5" t="str">
        <f>IFERROR(VLOOKUP(A41,Order!A:B,2,FALSE)," ")</f>
        <v xml:space="preserve"> </v>
      </c>
      <c r="E41" s="5" t="str">
        <f>IFERROR(VLOOKUP(B41,fromTextBroker!$B:$D,3,FALSE)," ")</f>
        <v xml:space="preserve"> </v>
      </c>
      <c r="F41" s="5" t="str">
        <f>IFERROR(VLOOKUP(B41,fromTextBroker!$B:$D,4,FALSE)," ")</f>
        <v xml:space="preserve"> </v>
      </c>
      <c r="G41" t="str">
        <f>IFERROR(VLOOKUP(A41,Order!A:D,4,FALSE)," ")</f>
        <v xml:space="preserve"> </v>
      </c>
      <c r="H41">
        <f>IFERROR(VLOOKUP(A41,OrderReview!A:D,4,FALSE)," ")</f>
        <v>0</v>
      </c>
    </row>
    <row r="42" spans="1:8" x14ac:dyDescent="0.25">
      <c r="A42" s="5" t="str">
        <f>IF(NOT(ISBLANK(Order!A49)),Order!A49," ")</f>
        <v xml:space="preserve"> </v>
      </c>
      <c r="B42" s="5">
        <f>IFERROR(VLOOKUP(A42,OrderReview!A:B,2,FALSE)," ")</f>
        <v>0</v>
      </c>
      <c r="C42" s="5" t="str">
        <f>IFERROR(VLOOKUP(B42,fromTextBroker!$B:$D,1,FALSE)," ")</f>
        <v xml:space="preserve"> </v>
      </c>
      <c r="D42" s="5" t="str">
        <f>IFERROR(VLOOKUP(A42,Order!A:B,2,FALSE)," ")</f>
        <v xml:space="preserve"> </v>
      </c>
      <c r="E42" s="5" t="str">
        <f>IFERROR(VLOOKUP(B42,fromTextBroker!$B:$D,3,FALSE)," ")</f>
        <v xml:space="preserve"> </v>
      </c>
      <c r="F42" s="5" t="str">
        <f>IFERROR(VLOOKUP(B42,fromTextBroker!$B:$D,4,FALSE)," ")</f>
        <v xml:space="preserve"> </v>
      </c>
      <c r="G42" t="str">
        <f>IFERROR(VLOOKUP(A42,Order!A:D,4,FALSE)," ")</f>
        <v xml:space="preserve"> </v>
      </c>
      <c r="H42">
        <f>IFERROR(VLOOKUP(A42,OrderReview!A:D,4,FALSE)," ")</f>
        <v>0</v>
      </c>
    </row>
    <row r="43" spans="1:8" x14ac:dyDescent="0.25">
      <c r="A43" s="5" t="str">
        <f>IF(NOT(ISBLANK(Order!A50)),Order!A50," ")</f>
        <v xml:space="preserve"> </v>
      </c>
      <c r="B43" s="5">
        <f>IFERROR(VLOOKUP(A43,OrderReview!A:B,2,FALSE)," ")</f>
        <v>0</v>
      </c>
      <c r="C43" s="5" t="str">
        <f>IFERROR(VLOOKUP(B43,fromTextBroker!$B:$D,1,FALSE)," ")</f>
        <v xml:space="preserve"> </v>
      </c>
      <c r="D43" s="5" t="str">
        <f>IFERROR(VLOOKUP(A43,Order!A:B,2,FALSE)," ")</f>
        <v xml:space="preserve"> </v>
      </c>
      <c r="E43" s="5" t="str">
        <f>IFERROR(VLOOKUP(B43,fromTextBroker!$B:$D,3,FALSE)," ")</f>
        <v xml:space="preserve"> </v>
      </c>
      <c r="F43" s="5" t="str">
        <f>IFERROR(VLOOKUP(B43,fromTextBroker!$B:$D,4,FALSE)," ")</f>
        <v xml:space="preserve"> </v>
      </c>
      <c r="G43" t="str">
        <f>IFERROR(VLOOKUP(A43,Order!A:D,4,FALSE)," ")</f>
        <v xml:space="preserve"> </v>
      </c>
      <c r="H43">
        <f>IFERROR(VLOOKUP(A43,OrderReview!A:D,4,FALSE)," ")</f>
        <v>0</v>
      </c>
    </row>
    <row r="44" spans="1:8" x14ac:dyDescent="0.25">
      <c r="A44" s="5" t="str">
        <f>IF(NOT(ISBLANK(Order!A51)),Order!A51," ")</f>
        <v xml:space="preserve"> </v>
      </c>
      <c r="B44" s="5">
        <f>IFERROR(VLOOKUP(A44,OrderReview!A:B,2,FALSE)," ")</f>
        <v>0</v>
      </c>
      <c r="C44" s="5" t="str">
        <f>IFERROR(VLOOKUP(B44,fromTextBroker!$B:$D,1,FALSE)," ")</f>
        <v xml:space="preserve"> </v>
      </c>
      <c r="D44" s="5" t="str">
        <f>IFERROR(VLOOKUP(A44,Order!A:B,2,FALSE)," ")</f>
        <v xml:space="preserve"> </v>
      </c>
      <c r="E44" s="5" t="str">
        <f>IFERROR(VLOOKUP(B44,fromTextBroker!$B:$D,3,FALSE)," ")</f>
        <v xml:space="preserve"> </v>
      </c>
      <c r="F44" s="5" t="str">
        <f>IFERROR(VLOOKUP(B44,fromTextBroker!$B:$D,4,FALSE)," ")</f>
        <v xml:space="preserve"> </v>
      </c>
      <c r="G44" t="str">
        <f>IFERROR(VLOOKUP(A44,Order!A:D,4,FALSE)," ")</f>
        <v xml:space="preserve"> </v>
      </c>
      <c r="H44">
        <f>IFERROR(VLOOKUP(A44,OrderReview!A:D,4,FALSE)," ")</f>
        <v>0</v>
      </c>
    </row>
    <row r="45" spans="1:8" x14ac:dyDescent="0.25">
      <c r="A45" s="5" t="str">
        <f>IF(NOT(ISBLANK(Order!A52)),Order!A52," ")</f>
        <v xml:space="preserve"> </v>
      </c>
      <c r="B45" s="5">
        <f>IFERROR(VLOOKUP(A45,OrderReview!A:B,2,FALSE)," ")</f>
        <v>0</v>
      </c>
      <c r="C45" s="5" t="str">
        <f>IFERROR(VLOOKUP(B45,fromTextBroker!$B:$D,1,FALSE)," ")</f>
        <v xml:space="preserve"> </v>
      </c>
      <c r="D45" s="5" t="str">
        <f>IFERROR(VLOOKUP(A45,Order!A:B,2,FALSE)," ")</f>
        <v xml:space="preserve"> </v>
      </c>
      <c r="E45" s="5" t="str">
        <f>IFERROR(VLOOKUP(B45,fromTextBroker!$B:$D,3,FALSE)," ")</f>
        <v xml:space="preserve"> </v>
      </c>
      <c r="F45" s="5" t="str">
        <f>IFERROR(VLOOKUP(B45,fromTextBroker!$B:$D,4,FALSE)," ")</f>
        <v xml:space="preserve"> </v>
      </c>
      <c r="G45" t="str">
        <f>IFERROR(VLOOKUP(A45,Order!A:D,4,FALSE)," ")</f>
        <v xml:space="preserve"> </v>
      </c>
      <c r="H45">
        <f>IFERROR(VLOOKUP(A45,OrderReview!A:D,4,FALSE)," ")</f>
        <v>0</v>
      </c>
    </row>
    <row r="46" spans="1:8" x14ac:dyDescent="0.25">
      <c r="A46" s="5" t="str">
        <f>IF(NOT(ISBLANK(Order!A53)),Order!A53," ")</f>
        <v xml:space="preserve"> </v>
      </c>
      <c r="B46" s="5">
        <f>IFERROR(VLOOKUP(A46,OrderReview!A:B,2,FALSE)," ")</f>
        <v>0</v>
      </c>
      <c r="C46" s="5" t="str">
        <f>IFERROR(VLOOKUP(B46,fromTextBroker!$B:$D,1,FALSE)," ")</f>
        <v xml:space="preserve"> </v>
      </c>
      <c r="D46" s="5" t="str">
        <f>IFERROR(VLOOKUP(A46,Order!A:B,2,FALSE)," ")</f>
        <v xml:space="preserve"> </v>
      </c>
      <c r="E46" s="5" t="str">
        <f>IFERROR(VLOOKUP(B46,fromTextBroker!$B:$D,3,FALSE)," ")</f>
        <v xml:space="preserve"> </v>
      </c>
      <c r="F46" s="5" t="str">
        <f>IFERROR(VLOOKUP(B46,fromTextBroker!$B:$D,4,FALSE)," ")</f>
        <v xml:space="preserve"> </v>
      </c>
      <c r="G46" t="str">
        <f>IFERROR(VLOOKUP(A46,Order!A:D,4,FALSE)," ")</f>
        <v xml:space="preserve"> </v>
      </c>
      <c r="H46">
        <f>IFERROR(VLOOKUP(A46,OrderReview!A:D,4,FALSE)," ")</f>
        <v>0</v>
      </c>
    </row>
    <row r="47" spans="1:8" x14ac:dyDescent="0.25">
      <c r="A47" s="5" t="str">
        <f>IF(NOT(ISBLANK(Order!A54)),Order!A54," ")</f>
        <v xml:space="preserve"> </v>
      </c>
      <c r="B47" s="5">
        <f>IFERROR(VLOOKUP(A47,OrderReview!A:B,2,FALSE)," ")</f>
        <v>0</v>
      </c>
      <c r="C47" s="5" t="str">
        <f>IFERROR(VLOOKUP(B47,fromTextBroker!$B:$D,1,FALSE)," ")</f>
        <v xml:space="preserve"> </v>
      </c>
      <c r="D47" s="5" t="str">
        <f>IFERROR(VLOOKUP(A47,Order!A:B,2,FALSE)," ")</f>
        <v xml:space="preserve"> </v>
      </c>
      <c r="E47" s="5" t="str">
        <f>IFERROR(VLOOKUP(B47,fromTextBroker!$B:$D,3,FALSE)," ")</f>
        <v xml:space="preserve"> </v>
      </c>
      <c r="F47" s="5" t="str">
        <f>IFERROR(VLOOKUP(B47,fromTextBroker!$B:$D,4,FALSE)," ")</f>
        <v xml:space="preserve"> </v>
      </c>
      <c r="G47" t="str">
        <f>IFERROR(VLOOKUP(A47,Order!A:D,4,FALSE)," ")</f>
        <v xml:space="preserve"> </v>
      </c>
      <c r="H47">
        <f>IFERROR(VLOOKUP(A47,OrderReview!A:D,4,FALSE)," ")</f>
        <v>0</v>
      </c>
    </row>
    <row r="48" spans="1:8" x14ac:dyDescent="0.25">
      <c r="A48" s="5" t="str">
        <f>IF(NOT(ISBLANK(Order!A55)),Order!A55," ")</f>
        <v xml:space="preserve"> </v>
      </c>
      <c r="B48" s="5">
        <f>IFERROR(VLOOKUP(A48,OrderReview!A:B,2,FALSE)," ")</f>
        <v>0</v>
      </c>
      <c r="C48" s="5" t="str">
        <f>IFERROR(VLOOKUP(B48,fromTextBroker!$B:$D,1,FALSE)," ")</f>
        <v xml:space="preserve"> </v>
      </c>
      <c r="D48" s="5" t="str">
        <f>IFERROR(VLOOKUP(A48,Order!A:B,2,FALSE)," ")</f>
        <v xml:space="preserve"> </v>
      </c>
      <c r="E48" s="5" t="str">
        <f>IFERROR(VLOOKUP(B48,fromTextBroker!$B:$D,3,FALSE)," ")</f>
        <v xml:space="preserve"> </v>
      </c>
      <c r="F48" s="5" t="str">
        <f>IFERROR(VLOOKUP(B48,fromTextBroker!$B:$D,4,FALSE)," ")</f>
        <v xml:space="preserve"> </v>
      </c>
      <c r="G48" t="str">
        <f>IFERROR(VLOOKUP(A48,Order!A:D,4,FALSE)," ")</f>
        <v xml:space="preserve"> </v>
      </c>
      <c r="H48">
        <f>IFERROR(VLOOKUP(A48,OrderReview!A:D,4,FALSE)," ")</f>
        <v>0</v>
      </c>
    </row>
    <row r="49" spans="1:8" x14ac:dyDescent="0.25">
      <c r="A49" s="5" t="str">
        <f>IF(NOT(ISBLANK(Order!A56)),Order!A56," ")</f>
        <v xml:space="preserve"> </v>
      </c>
      <c r="B49" s="5">
        <f>IFERROR(VLOOKUP(A49,OrderReview!A:B,2,FALSE)," ")</f>
        <v>0</v>
      </c>
      <c r="C49" s="5" t="str">
        <f>IFERROR(VLOOKUP(B49,fromTextBroker!$B:$D,1,FALSE)," ")</f>
        <v xml:space="preserve"> </v>
      </c>
      <c r="D49" s="5" t="str">
        <f>IFERROR(VLOOKUP(A49,Order!A:B,2,FALSE)," ")</f>
        <v xml:space="preserve"> </v>
      </c>
      <c r="E49" s="5" t="str">
        <f>IFERROR(VLOOKUP(B49,fromTextBroker!$B:$D,3,FALSE)," ")</f>
        <v xml:space="preserve"> </v>
      </c>
      <c r="F49" s="5" t="str">
        <f>IFERROR(VLOOKUP(B49,fromTextBroker!$B:$D,4,FALSE)," ")</f>
        <v xml:space="preserve"> </v>
      </c>
      <c r="G49" t="str">
        <f>IFERROR(VLOOKUP(A49,Order!A:D,4,FALSE)," ")</f>
        <v xml:space="preserve"> </v>
      </c>
      <c r="H49">
        <f>IFERROR(VLOOKUP(A49,OrderReview!A:D,4,FALSE)," ")</f>
        <v>0</v>
      </c>
    </row>
    <row r="50" spans="1:8" x14ac:dyDescent="0.25">
      <c r="A50" s="5" t="str">
        <f>IF(NOT(ISBLANK(Order!A57)),Order!A57," ")</f>
        <v xml:space="preserve"> </v>
      </c>
      <c r="B50" s="5">
        <f>IFERROR(VLOOKUP(A50,OrderReview!A:B,2,FALSE)," ")</f>
        <v>0</v>
      </c>
      <c r="C50" s="5" t="str">
        <f>IFERROR(VLOOKUP(B50,fromTextBroker!$B:$D,1,FALSE)," ")</f>
        <v xml:space="preserve"> </v>
      </c>
      <c r="D50" s="5" t="str">
        <f>IFERROR(VLOOKUP(A50,Order!A:B,2,FALSE)," ")</f>
        <v xml:space="preserve"> </v>
      </c>
      <c r="E50" s="5" t="str">
        <f>IFERROR(VLOOKUP(B50,fromTextBroker!$B:$D,3,FALSE)," ")</f>
        <v xml:space="preserve"> </v>
      </c>
      <c r="F50" s="5" t="str">
        <f>IFERROR(VLOOKUP(B50,fromTextBroker!$B:$D,4,FALSE)," ")</f>
        <v xml:space="preserve"> </v>
      </c>
      <c r="G50" t="str">
        <f>IFERROR(VLOOKUP(A50,Order!A:D,4,FALSE)," ")</f>
        <v xml:space="preserve"> </v>
      </c>
      <c r="H50">
        <f>IFERROR(VLOOKUP(A50,OrderReview!A:D,4,FALSE)," ")</f>
        <v>0</v>
      </c>
    </row>
    <row r="51" spans="1:8" x14ac:dyDescent="0.25">
      <c r="A51" s="5" t="str">
        <f>IF(NOT(ISBLANK(Order!A58)),Order!A58," ")</f>
        <v xml:space="preserve"> </v>
      </c>
      <c r="B51" s="5">
        <f>IFERROR(VLOOKUP(A51,OrderReview!A:B,2,FALSE)," ")</f>
        <v>0</v>
      </c>
      <c r="C51" s="5" t="str">
        <f>IFERROR(VLOOKUP(B51,fromTextBroker!$B:$D,1,FALSE)," ")</f>
        <v xml:space="preserve"> </v>
      </c>
      <c r="D51" s="5" t="str">
        <f>IFERROR(VLOOKUP(A51,Order!A:B,2,FALSE)," ")</f>
        <v xml:space="preserve"> </v>
      </c>
      <c r="E51" s="5" t="str">
        <f>IFERROR(VLOOKUP(B51,fromTextBroker!$B:$D,3,FALSE)," ")</f>
        <v xml:space="preserve"> </v>
      </c>
      <c r="F51" s="5" t="str">
        <f>IFERROR(VLOOKUP(B51,fromTextBroker!$B:$D,4,FALSE)," ")</f>
        <v xml:space="preserve"> </v>
      </c>
      <c r="G51" t="str">
        <f>IFERROR(VLOOKUP(A51,Order!A:D,4,FALSE)," ")</f>
        <v xml:space="preserve"> </v>
      </c>
      <c r="H51">
        <f>IFERROR(VLOOKUP(A51,OrderReview!A:D,4,FALSE)," ")</f>
        <v>0</v>
      </c>
    </row>
    <row r="52" spans="1:8" x14ac:dyDescent="0.25">
      <c r="A52" s="5" t="str">
        <f>IF(NOT(ISBLANK(Order!A59)),Order!A59," ")</f>
        <v xml:space="preserve"> </v>
      </c>
      <c r="B52" s="5">
        <f>IFERROR(VLOOKUP(A52,OrderReview!A:B,2,FALSE)," ")</f>
        <v>0</v>
      </c>
      <c r="C52" s="5" t="str">
        <f>IFERROR(VLOOKUP(B52,fromTextBroker!$B:$D,1,FALSE)," ")</f>
        <v xml:space="preserve"> </v>
      </c>
      <c r="D52" s="5" t="str">
        <f>IFERROR(VLOOKUP(A52,Order!A:B,2,FALSE)," ")</f>
        <v xml:space="preserve"> </v>
      </c>
      <c r="E52" s="5" t="str">
        <f>IFERROR(VLOOKUP(B52,fromTextBroker!$B:$D,3,FALSE)," ")</f>
        <v xml:space="preserve"> </v>
      </c>
      <c r="F52" s="5" t="str">
        <f>IFERROR(VLOOKUP(B52,fromTextBroker!$B:$D,4,FALSE)," ")</f>
        <v xml:space="preserve"> </v>
      </c>
      <c r="G52" t="str">
        <f>IFERROR(VLOOKUP(A52,Order!A:D,4,FALSE)," ")</f>
        <v xml:space="preserve"> </v>
      </c>
      <c r="H52">
        <f>IFERROR(VLOOKUP(A52,OrderReview!A:D,4,FALSE)," ")</f>
        <v>0</v>
      </c>
    </row>
    <row r="53" spans="1:8" x14ac:dyDescent="0.25">
      <c r="A53" s="5" t="str">
        <f>IF(NOT(ISBLANK(Order!A60)),Order!A60," ")</f>
        <v xml:space="preserve"> </v>
      </c>
      <c r="B53" s="5">
        <f>IFERROR(VLOOKUP(A53,OrderReview!A:B,2,FALSE)," ")</f>
        <v>0</v>
      </c>
      <c r="C53" s="5" t="str">
        <f>IFERROR(VLOOKUP(B53,fromTextBroker!$B:$D,1,FALSE)," ")</f>
        <v xml:space="preserve"> </v>
      </c>
      <c r="D53" s="5" t="str">
        <f>IFERROR(VLOOKUP(A53,Order!A:B,2,FALSE)," ")</f>
        <v xml:space="preserve"> </v>
      </c>
      <c r="E53" s="5" t="str">
        <f>IFERROR(VLOOKUP(B53,fromTextBroker!$B:$D,3,FALSE)," ")</f>
        <v xml:space="preserve"> </v>
      </c>
      <c r="F53" s="5" t="str">
        <f>IFERROR(VLOOKUP(B53,fromTextBroker!$B:$D,4,FALSE)," ")</f>
        <v xml:space="preserve"> </v>
      </c>
      <c r="G53" t="str">
        <f>IFERROR(VLOOKUP(A53,Order!A:D,4,FALSE)," ")</f>
        <v xml:space="preserve"> </v>
      </c>
      <c r="H53">
        <f>IFERROR(VLOOKUP(A53,OrderReview!A:D,4,FALSE)," ")</f>
        <v>0</v>
      </c>
    </row>
    <row r="54" spans="1:8" x14ac:dyDescent="0.25">
      <c r="A54" s="5" t="str">
        <f>IF(NOT(ISBLANK(Order!A61)),Order!A61," ")</f>
        <v xml:space="preserve"> </v>
      </c>
      <c r="B54" s="5">
        <f>IFERROR(VLOOKUP(A54,OrderReview!A:B,2,FALSE)," ")</f>
        <v>0</v>
      </c>
      <c r="C54" s="5" t="str">
        <f>IFERROR(VLOOKUP(B54,fromTextBroker!$B:$D,1,FALSE)," ")</f>
        <v xml:space="preserve"> </v>
      </c>
      <c r="D54" s="5" t="str">
        <f>IFERROR(VLOOKUP(A54,Order!A:B,2,FALSE)," ")</f>
        <v xml:space="preserve"> </v>
      </c>
      <c r="E54" s="5" t="str">
        <f>IFERROR(VLOOKUP(B54,fromTextBroker!$B:$D,3,FALSE)," ")</f>
        <v xml:space="preserve"> </v>
      </c>
      <c r="F54" s="5" t="str">
        <f>IFERROR(VLOOKUP(B54,fromTextBroker!$B:$D,4,FALSE)," ")</f>
        <v xml:space="preserve"> </v>
      </c>
      <c r="G54" t="str">
        <f>IFERROR(VLOOKUP(A54,Order!A:D,4,FALSE)," ")</f>
        <v xml:space="preserve"> </v>
      </c>
      <c r="H54">
        <f>IFERROR(VLOOKUP(A54,OrderReview!A:D,4,FALSE)," ")</f>
        <v>0</v>
      </c>
    </row>
    <row r="55" spans="1:8" x14ac:dyDescent="0.25">
      <c r="A55" s="5" t="str">
        <f>IF(NOT(ISBLANK(Order!A62)),Order!A62," ")</f>
        <v xml:space="preserve"> </v>
      </c>
      <c r="B55" s="5">
        <f>IFERROR(VLOOKUP(A55,OrderReview!A:B,2,FALSE)," ")</f>
        <v>0</v>
      </c>
      <c r="C55" s="5" t="str">
        <f>IFERROR(VLOOKUP(B55,fromTextBroker!$B:$D,1,FALSE)," ")</f>
        <v xml:space="preserve"> </v>
      </c>
      <c r="D55" s="5" t="str">
        <f>IFERROR(VLOOKUP(A55,Order!A:B,2,FALSE)," ")</f>
        <v xml:space="preserve"> </v>
      </c>
      <c r="E55" s="5" t="str">
        <f>IFERROR(VLOOKUP(B55,fromTextBroker!$B:$D,3,FALSE)," ")</f>
        <v xml:space="preserve"> </v>
      </c>
      <c r="F55" s="5" t="str">
        <f>IFERROR(VLOOKUP(B55,fromTextBroker!$B:$D,4,FALSE)," ")</f>
        <v xml:space="preserve"> </v>
      </c>
      <c r="G55" t="str">
        <f>IFERROR(VLOOKUP(A55,Order!A:D,4,FALSE)," ")</f>
        <v xml:space="preserve"> </v>
      </c>
      <c r="H55">
        <f>IFERROR(VLOOKUP(A55,OrderReview!A:D,4,FALSE)," ")</f>
        <v>0</v>
      </c>
    </row>
    <row r="56" spans="1:8" x14ac:dyDescent="0.25">
      <c r="A56" s="5" t="str">
        <f>IF(NOT(ISBLANK(Order!A63)),Order!A63," ")</f>
        <v xml:space="preserve"> </v>
      </c>
      <c r="B56" s="5">
        <f>IFERROR(VLOOKUP(A56,OrderReview!A:B,2,FALSE)," ")</f>
        <v>0</v>
      </c>
      <c r="C56" s="5" t="str">
        <f>IFERROR(VLOOKUP(B56,fromTextBroker!$B:$D,1,FALSE)," ")</f>
        <v xml:space="preserve"> </v>
      </c>
      <c r="D56" s="5" t="str">
        <f>IFERROR(VLOOKUP(A56,Order!A:B,2,FALSE)," ")</f>
        <v xml:space="preserve"> </v>
      </c>
      <c r="E56" s="5" t="str">
        <f>IFERROR(VLOOKUP(B56,fromTextBroker!$B:$D,3,FALSE)," ")</f>
        <v xml:space="preserve"> </v>
      </c>
      <c r="F56" s="5" t="str">
        <f>IFERROR(VLOOKUP(B56,fromTextBroker!$B:$D,4,FALSE)," ")</f>
        <v xml:space="preserve"> </v>
      </c>
      <c r="G56" t="str">
        <f>IFERROR(VLOOKUP(A56,Order!A:D,4,FALSE)," ")</f>
        <v xml:space="preserve"> </v>
      </c>
      <c r="H56">
        <f>IFERROR(VLOOKUP(A56,OrderReview!A:D,4,FALSE)," ")</f>
        <v>0</v>
      </c>
    </row>
    <row r="57" spans="1:8" x14ac:dyDescent="0.25">
      <c r="A57" s="5" t="str">
        <f>IF(NOT(ISBLANK(Order!A64)),Order!A64," ")</f>
        <v xml:space="preserve"> </v>
      </c>
      <c r="B57" s="5">
        <f>IFERROR(VLOOKUP(A57,OrderReview!A:B,2,FALSE)," ")</f>
        <v>0</v>
      </c>
      <c r="C57" s="5" t="str">
        <f>IFERROR(VLOOKUP(B57,fromTextBroker!$B:$D,1,FALSE)," ")</f>
        <v xml:space="preserve"> </v>
      </c>
      <c r="D57" s="5" t="str">
        <f>IFERROR(VLOOKUP(A57,Order!A:B,2,FALSE)," ")</f>
        <v xml:space="preserve"> </v>
      </c>
      <c r="E57" s="5" t="str">
        <f>IFERROR(VLOOKUP(B57,fromTextBroker!$B:$D,3,FALSE)," ")</f>
        <v xml:space="preserve"> </v>
      </c>
      <c r="F57" s="5" t="str">
        <f>IFERROR(VLOOKUP(B57,fromTextBroker!$B:$D,4,FALSE)," ")</f>
        <v xml:space="preserve"> </v>
      </c>
      <c r="G57" t="str">
        <f>IFERROR(VLOOKUP(A57,Order!A:D,4,FALSE)," ")</f>
        <v xml:space="preserve"> </v>
      </c>
      <c r="H57">
        <f>IFERROR(VLOOKUP(A57,OrderReview!A:D,4,FALSE)," ")</f>
        <v>0</v>
      </c>
    </row>
    <row r="58" spans="1:8" x14ac:dyDescent="0.25">
      <c r="A58" s="5" t="str">
        <f>IF(NOT(ISBLANK(Order!A65)),Order!A65," ")</f>
        <v xml:space="preserve"> </v>
      </c>
      <c r="B58" s="5">
        <f>IFERROR(VLOOKUP(A58,OrderReview!A:B,2,FALSE)," ")</f>
        <v>0</v>
      </c>
      <c r="C58" s="5" t="str">
        <f>IFERROR(VLOOKUP(B58,fromTextBroker!$B:$D,1,FALSE)," ")</f>
        <v xml:space="preserve"> </v>
      </c>
      <c r="D58" s="5" t="str">
        <f>IFERROR(VLOOKUP(A58,Order!A:B,2,FALSE)," ")</f>
        <v xml:space="preserve"> </v>
      </c>
      <c r="E58" s="5" t="str">
        <f>IFERROR(VLOOKUP(B58,fromTextBroker!$B:$D,3,FALSE)," ")</f>
        <v xml:space="preserve"> </v>
      </c>
      <c r="F58" s="5" t="str">
        <f>IFERROR(VLOOKUP(B58,fromTextBroker!$B:$D,4,FALSE)," ")</f>
        <v xml:space="preserve"> </v>
      </c>
      <c r="G58" t="str">
        <f>IFERROR(VLOOKUP(A58,Order!A:D,4,FALSE)," ")</f>
        <v xml:space="preserve"> </v>
      </c>
      <c r="H58">
        <f>IFERROR(VLOOKUP(A58,OrderReview!A:D,4,FALSE)," ")</f>
        <v>0</v>
      </c>
    </row>
    <row r="59" spans="1:8" x14ac:dyDescent="0.25">
      <c r="A59" s="5" t="str">
        <f>IF(NOT(ISBLANK(Order!A66)),Order!A66," ")</f>
        <v xml:space="preserve"> </v>
      </c>
      <c r="B59" s="5">
        <f>IFERROR(VLOOKUP(A59,OrderReview!A:B,2,FALSE)," ")</f>
        <v>0</v>
      </c>
      <c r="C59" s="5" t="str">
        <f>IFERROR(VLOOKUP(B59,fromTextBroker!$B:$D,1,FALSE)," ")</f>
        <v xml:space="preserve"> </v>
      </c>
      <c r="D59" s="5" t="str">
        <f>IFERROR(VLOOKUP(A59,Order!A:B,2,FALSE)," ")</f>
        <v xml:space="preserve"> </v>
      </c>
      <c r="E59" s="5" t="str">
        <f>IFERROR(VLOOKUP(B59,fromTextBroker!$B:$D,3,FALSE)," ")</f>
        <v xml:space="preserve"> </v>
      </c>
      <c r="F59" s="5" t="str">
        <f>IFERROR(VLOOKUP(B59,fromTextBroker!$B:$D,4,FALSE)," ")</f>
        <v xml:space="preserve"> </v>
      </c>
      <c r="G59" t="str">
        <f>IFERROR(VLOOKUP(A59,Order!A:D,4,FALSE)," ")</f>
        <v xml:space="preserve"> </v>
      </c>
      <c r="H59">
        <f>IFERROR(VLOOKUP(A59,OrderReview!A:D,4,FALSE)," ")</f>
        <v>0</v>
      </c>
    </row>
    <row r="60" spans="1:8" x14ac:dyDescent="0.25">
      <c r="A60" s="5" t="str">
        <f>IF(NOT(ISBLANK(Order!A67)),Order!A67," ")</f>
        <v xml:space="preserve"> </v>
      </c>
      <c r="B60" s="5">
        <f>IFERROR(VLOOKUP(A60,OrderReview!A:B,2,FALSE)," ")</f>
        <v>0</v>
      </c>
      <c r="C60" s="5" t="str">
        <f>IFERROR(VLOOKUP(B60,fromTextBroker!$B:$D,1,FALSE)," ")</f>
        <v xml:space="preserve"> </v>
      </c>
      <c r="D60" s="5" t="str">
        <f>IFERROR(VLOOKUP(A60,Order!A:B,2,FALSE)," ")</f>
        <v xml:space="preserve"> </v>
      </c>
      <c r="E60" s="5" t="str">
        <f>IFERROR(VLOOKUP(B60,fromTextBroker!$B:$D,3,FALSE)," ")</f>
        <v xml:space="preserve"> </v>
      </c>
      <c r="F60" s="5" t="str">
        <f>IFERROR(VLOOKUP(B60,fromTextBroker!$B:$D,4,FALSE)," ")</f>
        <v xml:space="preserve"> </v>
      </c>
      <c r="G60" t="str">
        <f>IFERROR(VLOOKUP(A60,Order!A:D,4,FALSE)," ")</f>
        <v xml:space="preserve"> </v>
      </c>
      <c r="H60">
        <f>IFERROR(VLOOKUP(A60,OrderReview!A:D,4,FALSE)," ")</f>
        <v>0</v>
      </c>
    </row>
    <row r="61" spans="1:8" x14ac:dyDescent="0.25">
      <c r="A61" s="5" t="str">
        <f>IF(NOT(ISBLANK(Order!A68)),Order!A68," ")</f>
        <v xml:space="preserve"> </v>
      </c>
      <c r="B61" s="5">
        <f>IFERROR(VLOOKUP(A61,OrderReview!A:B,2,FALSE)," ")</f>
        <v>0</v>
      </c>
      <c r="C61" s="5" t="str">
        <f>IFERROR(VLOOKUP(B61,fromTextBroker!$B:$D,1,FALSE)," ")</f>
        <v xml:space="preserve"> </v>
      </c>
      <c r="D61" s="5" t="str">
        <f>IFERROR(VLOOKUP(A61,Order!A:B,2,FALSE)," ")</f>
        <v xml:space="preserve"> </v>
      </c>
      <c r="E61" s="5" t="str">
        <f>IFERROR(VLOOKUP(B61,fromTextBroker!$B:$D,3,FALSE)," ")</f>
        <v xml:space="preserve"> </v>
      </c>
      <c r="F61" s="5" t="str">
        <f>IFERROR(VLOOKUP(B61,fromTextBroker!$B:$D,4,FALSE)," ")</f>
        <v xml:space="preserve"> </v>
      </c>
      <c r="G61" t="str">
        <f>IFERROR(VLOOKUP(A61,Order!A:D,4,FALSE)," ")</f>
        <v xml:space="preserve"> </v>
      </c>
      <c r="H61">
        <f>IFERROR(VLOOKUP(A61,OrderReview!A:D,4,FALSE)," ")</f>
        <v>0</v>
      </c>
    </row>
    <row r="62" spans="1:8" x14ac:dyDescent="0.25">
      <c r="A62" s="5" t="str">
        <f>IF(NOT(ISBLANK(Order!A69)),Order!A69," ")</f>
        <v xml:space="preserve"> </v>
      </c>
      <c r="B62" s="5">
        <f>IFERROR(VLOOKUP(A62,OrderReview!A:B,2,FALSE)," ")</f>
        <v>0</v>
      </c>
      <c r="C62" s="5" t="str">
        <f>IFERROR(VLOOKUP(B62,fromTextBroker!$B:$D,1,FALSE)," ")</f>
        <v xml:space="preserve"> </v>
      </c>
      <c r="D62" s="5" t="str">
        <f>IFERROR(VLOOKUP(A62,Order!A:B,2,FALSE)," ")</f>
        <v xml:space="preserve"> </v>
      </c>
      <c r="E62" s="5" t="str">
        <f>IFERROR(VLOOKUP(B62,fromTextBroker!$B:$D,3,FALSE)," ")</f>
        <v xml:space="preserve"> </v>
      </c>
      <c r="F62" s="5" t="str">
        <f>IFERROR(VLOOKUP(B62,fromTextBroker!$B:$D,4,FALSE)," ")</f>
        <v xml:space="preserve"> </v>
      </c>
      <c r="G62" t="str">
        <f>IFERROR(VLOOKUP(A62,Order!A:D,4,FALSE)," ")</f>
        <v xml:space="preserve"> </v>
      </c>
      <c r="H62">
        <f>IFERROR(VLOOKUP(A62,OrderReview!A:D,4,FALSE)," ")</f>
        <v>0</v>
      </c>
    </row>
    <row r="63" spans="1:8" x14ac:dyDescent="0.25">
      <c r="A63" s="5" t="str">
        <f>IF(NOT(ISBLANK(Order!A70)),Order!A70," ")</f>
        <v xml:space="preserve"> </v>
      </c>
      <c r="B63" s="5">
        <f>IFERROR(VLOOKUP(A63,OrderReview!A:B,2,FALSE)," ")</f>
        <v>0</v>
      </c>
      <c r="C63" s="5" t="str">
        <f>IFERROR(VLOOKUP(B63,fromTextBroker!$B:$D,1,FALSE)," ")</f>
        <v xml:space="preserve"> </v>
      </c>
      <c r="D63" s="5" t="str">
        <f>IFERROR(VLOOKUP(A63,Order!A:B,2,FALSE)," ")</f>
        <v xml:space="preserve"> </v>
      </c>
      <c r="E63" s="5" t="str">
        <f>IFERROR(VLOOKUP(B63,fromTextBroker!$B:$D,3,FALSE)," ")</f>
        <v xml:space="preserve"> </v>
      </c>
      <c r="F63" s="5" t="str">
        <f>IFERROR(VLOOKUP(B63,fromTextBroker!$B:$D,4,FALSE)," ")</f>
        <v xml:space="preserve"> </v>
      </c>
      <c r="G63" t="str">
        <f>IFERROR(VLOOKUP(A63,Order!A:D,4,FALSE)," ")</f>
        <v xml:space="preserve"> </v>
      </c>
      <c r="H63">
        <f>IFERROR(VLOOKUP(A63,OrderReview!A:D,4,FALSE)," ")</f>
        <v>0</v>
      </c>
    </row>
    <row r="64" spans="1:8" x14ac:dyDescent="0.25">
      <c r="A64" s="5" t="str">
        <f>IF(NOT(ISBLANK(Order!A71)),Order!A71," ")</f>
        <v xml:space="preserve"> </v>
      </c>
      <c r="B64" s="5">
        <f>IFERROR(VLOOKUP(A64,OrderReview!A:B,2,FALSE)," ")</f>
        <v>0</v>
      </c>
      <c r="C64" s="5" t="str">
        <f>IFERROR(VLOOKUP(B64,fromTextBroker!$B:$D,1,FALSE)," ")</f>
        <v xml:space="preserve"> </v>
      </c>
      <c r="D64" s="5" t="str">
        <f>IFERROR(VLOOKUP(A64,Order!A:B,2,FALSE)," ")</f>
        <v xml:space="preserve"> </v>
      </c>
      <c r="E64" s="5" t="str">
        <f>IFERROR(VLOOKUP(B64,fromTextBroker!$B:$D,3,FALSE)," ")</f>
        <v xml:space="preserve"> </v>
      </c>
      <c r="F64" s="5" t="str">
        <f>IFERROR(VLOOKUP(B64,fromTextBroker!$B:$D,4,FALSE)," ")</f>
        <v xml:space="preserve"> </v>
      </c>
      <c r="G64" t="str">
        <f>IFERROR(VLOOKUP(A64,Order!A:D,4,FALSE)," ")</f>
        <v xml:space="preserve"> </v>
      </c>
      <c r="H64">
        <f>IFERROR(VLOOKUP(A64,OrderReview!A:D,4,FALSE)," ")</f>
        <v>0</v>
      </c>
    </row>
    <row r="65" spans="1:8" x14ac:dyDescent="0.25">
      <c r="A65" s="5" t="str">
        <f>IF(NOT(ISBLANK(Order!A72)),Order!A72," ")</f>
        <v xml:space="preserve"> </v>
      </c>
      <c r="B65" s="5">
        <f>IFERROR(VLOOKUP(A65,OrderReview!A:B,2,FALSE)," ")</f>
        <v>0</v>
      </c>
      <c r="C65" s="5" t="str">
        <f>IFERROR(VLOOKUP(B65,fromTextBroker!$B:$D,1,FALSE)," ")</f>
        <v xml:space="preserve"> </v>
      </c>
      <c r="D65" s="5" t="str">
        <f>IFERROR(VLOOKUP(A65,Order!A:B,2,FALSE)," ")</f>
        <v xml:space="preserve"> </v>
      </c>
      <c r="E65" s="5" t="str">
        <f>IFERROR(VLOOKUP(B65,fromTextBroker!$B:$D,3,FALSE)," ")</f>
        <v xml:space="preserve"> </v>
      </c>
      <c r="F65" s="5" t="str">
        <f>IFERROR(VLOOKUP(B65,fromTextBroker!$B:$D,4,FALSE)," ")</f>
        <v xml:space="preserve"> </v>
      </c>
      <c r="G65" t="str">
        <f>IFERROR(VLOOKUP(A65,Order!A:D,4,FALSE)," ")</f>
        <v xml:space="preserve"> </v>
      </c>
      <c r="H65">
        <f>IFERROR(VLOOKUP(A65,OrderReview!A:D,4,FALSE)," ")</f>
        <v>0</v>
      </c>
    </row>
    <row r="66" spans="1:8" x14ac:dyDescent="0.25">
      <c r="A66" s="5" t="str">
        <f>IF(NOT(ISBLANK(Order!A73)),Order!A73," ")</f>
        <v xml:space="preserve"> </v>
      </c>
      <c r="B66" s="5">
        <f>IFERROR(VLOOKUP(A66,OrderReview!A:B,2,FALSE)," ")</f>
        <v>0</v>
      </c>
      <c r="C66" s="5" t="str">
        <f>IFERROR(VLOOKUP(B66,fromTextBroker!$B:$D,1,FALSE)," ")</f>
        <v xml:space="preserve"> </v>
      </c>
      <c r="D66" s="5" t="str">
        <f>IFERROR(VLOOKUP(A66,Order!A:B,2,FALSE)," ")</f>
        <v xml:space="preserve"> </v>
      </c>
      <c r="E66" s="5" t="str">
        <f>IFERROR(VLOOKUP(B66,fromTextBroker!$B:$D,3,FALSE)," ")</f>
        <v xml:space="preserve"> </v>
      </c>
      <c r="F66" s="5" t="str">
        <f>IFERROR(VLOOKUP(B66,fromTextBroker!$B:$D,4,FALSE)," ")</f>
        <v xml:space="preserve"> </v>
      </c>
      <c r="G66" t="str">
        <f>IFERROR(VLOOKUP(A66,Order!A:D,4,FALSE)," ")</f>
        <v xml:space="preserve"> </v>
      </c>
      <c r="H66">
        <f>IFERROR(VLOOKUP(A66,OrderReview!A:D,4,FALSE)," ")</f>
        <v>0</v>
      </c>
    </row>
    <row r="67" spans="1:8" x14ac:dyDescent="0.25">
      <c r="A67" s="5" t="str">
        <f>IF(NOT(ISBLANK(Order!A74)),Order!A74," ")</f>
        <v xml:space="preserve"> </v>
      </c>
      <c r="B67" s="5">
        <f>IFERROR(VLOOKUP(A67,OrderReview!A:B,2,FALSE)," ")</f>
        <v>0</v>
      </c>
      <c r="C67" s="5" t="str">
        <f>IFERROR(VLOOKUP(B67,fromTextBroker!$B:$D,1,FALSE)," ")</f>
        <v xml:space="preserve"> </v>
      </c>
      <c r="D67" s="5" t="str">
        <f>IFERROR(VLOOKUP(A67,Order!A:B,2,FALSE)," ")</f>
        <v xml:space="preserve"> </v>
      </c>
      <c r="E67" s="5" t="str">
        <f>IFERROR(VLOOKUP(B67,fromTextBroker!$B:$D,3,FALSE)," ")</f>
        <v xml:space="preserve"> </v>
      </c>
      <c r="F67" s="5" t="str">
        <f>IFERROR(VLOOKUP(B67,fromTextBroker!$B:$D,4,FALSE)," ")</f>
        <v xml:space="preserve"> </v>
      </c>
      <c r="G67" t="str">
        <f>IFERROR(VLOOKUP(A67,Order!A:D,4,FALSE)," ")</f>
        <v xml:space="preserve"> </v>
      </c>
      <c r="H67">
        <f>IFERROR(VLOOKUP(A67,OrderReview!A:D,4,FALSE)," ")</f>
        <v>0</v>
      </c>
    </row>
    <row r="68" spans="1:8" x14ac:dyDescent="0.25">
      <c r="A68" s="5" t="str">
        <f>IF(NOT(ISBLANK(Order!A75)),Order!A75," ")</f>
        <v xml:space="preserve"> </v>
      </c>
      <c r="B68" s="5">
        <f>IFERROR(VLOOKUP(A68,OrderReview!A:B,2,FALSE)," ")</f>
        <v>0</v>
      </c>
      <c r="C68" s="5" t="str">
        <f>IFERROR(VLOOKUP(B68,fromTextBroker!$B:$D,1,FALSE)," ")</f>
        <v xml:space="preserve"> </v>
      </c>
      <c r="D68" s="5" t="str">
        <f>IFERROR(VLOOKUP(A68,Order!A:B,2,FALSE)," ")</f>
        <v xml:space="preserve"> </v>
      </c>
      <c r="E68" s="5" t="str">
        <f>IFERROR(VLOOKUP(B68,fromTextBroker!$B:$D,3,FALSE)," ")</f>
        <v xml:space="preserve"> </v>
      </c>
      <c r="F68" s="5" t="str">
        <f>IFERROR(VLOOKUP(B68,fromTextBroker!$B:$D,4,FALSE)," ")</f>
        <v xml:space="preserve"> </v>
      </c>
      <c r="G68" t="str">
        <f>IFERROR(VLOOKUP(A68,Order!A:D,4,FALSE)," ")</f>
        <v xml:space="preserve"> </v>
      </c>
      <c r="H68">
        <f>IFERROR(VLOOKUP(A68,OrderReview!A:D,4,FALSE)," ")</f>
        <v>0</v>
      </c>
    </row>
    <row r="69" spans="1:8" x14ac:dyDescent="0.25">
      <c r="A69" s="5" t="str">
        <f>IF(NOT(ISBLANK(Order!A76)),Order!A76," ")</f>
        <v xml:space="preserve"> </v>
      </c>
      <c r="B69" s="5">
        <f>IFERROR(VLOOKUP(A69,OrderReview!A:B,2,FALSE)," ")</f>
        <v>0</v>
      </c>
      <c r="C69" s="5" t="str">
        <f>IFERROR(VLOOKUP(B69,fromTextBroker!$B:$D,1,FALSE)," ")</f>
        <v xml:space="preserve"> </v>
      </c>
      <c r="D69" s="5" t="str">
        <f>IFERROR(VLOOKUP(A69,Order!A:B,2,FALSE)," ")</f>
        <v xml:space="preserve"> </v>
      </c>
      <c r="E69" s="5" t="str">
        <f>IFERROR(VLOOKUP(B69,fromTextBroker!$B:$D,3,FALSE)," ")</f>
        <v xml:space="preserve"> </v>
      </c>
      <c r="F69" s="5" t="str">
        <f>IFERROR(VLOOKUP(B69,fromTextBroker!$B:$D,4,FALSE)," ")</f>
        <v xml:space="preserve"> </v>
      </c>
      <c r="G69" t="str">
        <f>IFERROR(VLOOKUP(A69,Order!A:D,4,FALSE)," ")</f>
        <v xml:space="preserve"> </v>
      </c>
      <c r="H69">
        <f>IFERROR(VLOOKUP(A69,OrderReview!A:D,4,FALSE)," ")</f>
        <v>0</v>
      </c>
    </row>
    <row r="70" spans="1:8" x14ac:dyDescent="0.25">
      <c r="A70" s="5" t="str">
        <f>IF(NOT(ISBLANK(Order!A77)),Order!A77," ")</f>
        <v xml:space="preserve"> </v>
      </c>
      <c r="B70" s="5">
        <f>IFERROR(VLOOKUP(A70,OrderReview!A:B,2,FALSE)," ")</f>
        <v>0</v>
      </c>
      <c r="C70" s="5" t="str">
        <f>IFERROR(VLOOKUP(B70,fromTextBroker!$B:$D,1,FALSE)," ")</f>
        <v xml:space="preserve"> </v>
      </c>
      <c r="D70" s="5" t="str">
        <f>IFERROR(VLOOKUP(A70,Order!A:B,2,FALSE)," ")</f>
        <v xml:space="preserve"> </v>
      </c>
      <c r="E70" s="5" t="str">
        <f>IFERROR(VLOOKUP(B70,fromTextBroker!$B:$D,3,FALSE)," ")</f>
        <v xml:space="preserve"> </v>
      </c>
      <c r="F70" s="5" t="str">
        <f>IFERROR(VLOOKUP(B70,fromTextBroker!$B:$D,4,FALSE)," ")</f>
        <v xml:space="preserve"> </v>
      </c>
      <c r="G70" t="str">
        <f>IFERROR(VLOOKUP(A70,Order!A:D,4,FALSE)," ")</f>
        <v xml:space="preserve"> </v>
      </c>
      <c r="H70">
        <f>IFERROR(VLOOKUP(A70,OrderReview!A:D,4,FALSE)," ")</f>
        <v>0</v>
      </c>
    </row>
    <row r="71" spans="1:8" x14ac:dyDescent="0.25">
      <c r="A71" s="5" t="str">
        <f>IF(NOT(ISBLANK(Order!A78)),Order!A78," ")</f>
        <v xml:space="preserve"> </v>
      </c>
      <c r="B71" s="5">
        <f>IFERROR(VLOOKUP(A71,OrderReview!A:B,2,FALSE)," ")</f>
        <v>0</v>
      </c>
      <c r="C71" s="5" t="str">
        <f>IFERROR(VLOOKUP(B71,fromTextBroker!$B:$D,1,FALSE)," ")</f>
        <v xml:space="preserve"> </v>
      </c>
      <c r="D71" s="5" t="str">
        <f>IFERROR(VLOOKUP(A71,Order!A:B,2,FALSE)," ")</f>
        <v xml:space="preserve"> </v>
      </c>
      <c r="E71" s="5" t="str">
        <f>IFERROR(VLOOKUP(B71,fromTextBroker!$B:$D,3,FALSE)," ")</f>
        <v xml:space="preserve"> </v>
      </c>
      <c r="F71" s="5" t="str">
        <f>IFERROR(VLOOKUP(B71,fromTextBroker!$B:$D,4,FALSE)," ")</f>
        <v xml:space="preserve"> </v>
      </c>
      <c r="G71" t="str">
        <f>IFERROR(VLOOKUP(A71,Order!A:D,4,FALSE)," ")</f>
        <v xml:space="preserve"> </v>
      </c>
      <c r="H71">
        <f>IFERROR(VLOOKUP(A71,OrderReview!A:D,4,FALSE)," ")</f>
        <v>0</v>
      </c>
    </row>
    <row r="72" spans="1:8" x14ac:dyDescent="0.25">
      <c r="A72" s="5" t="str">
        <f>IF(NOT(ISBLANK(Order!A79)),Order!A79," ")</f>
        <v xml:space="preserve"> </v>
      </c>
      <c r="B72" s="5">
        <f>IFERROR(VLOOKUP(A72,OrderReview!A:B,2,FALSE)," ")</f>
        <v>0</v>
      </c>
      <c r="C72" s="5" t="str">
        <f>IFERROR(VLOOKUP(B72,fromTextBroker!$B:$D,1,FALSE)," ")</f>
        <v xml:space="preserve"> </v>
      </c>
      <c r="D72" s="5" t="str">
        <f>IFERROR(VLOOKUP(A72,Order!A:B,2,FALSE)," ")</f>
        <v xml:space="preserve"> </v>
      </c>
      <c r="E72" s="5" t="str">
        <f>IFERROR(VLOOKUP(B72,fromTextBroker!$B:$D,3,FALSE)," ")</f>
        <v xml:space="preserve"> </v>
      </c>
      <c r="F72" s="5" t="str">
        <f>IFERROR(VLOOKUP(B72,fromTextBroker!$B:$D,4,FALSE)," ")</f>
        <v xml:space="preserve"> </v>
      </c>
      <c r="G72" t="str">
        <f>IFERROR(VLOOKUP(A72,Order!A:D,4,FALSE)," ")</f>
        <v xml:space="preserve"> </v>
      </c>
      <c r="H72">
        <f>IFERROR(VLOOKUP(A72,OrderReview!A:D,4,FALSE)," ")</f>
        <v>0</v>
      </c>
    </row>
    <row r="73" spans="1:8" x14ac:dyDescent="0.25">
      <c r="A73" s="5" t="str">
        <f>IF(NOT(ISBLANK(Order!A80)),Order!A80," ")</f>
        <v xml:space="preserve"> </v>
      </c>
      <c r="B73" s="5">
        <f>IFERROR(VLOOKUP(A73,OrderReview!A:B,2,FALSE)," ")</f>
        <v>0</v>
      </c>
      <c r="C73" s="5" t="str">
        <f>IFERROR(VLOOKUP(B73,fromTextBroker!$B:$D,1,FALSE)," ")</f>
        <v xml:space="preserve"> </v>
      </c>
      <c r="D73" s="5" t="str">
        <f>IFERROR(VLOOKUP(A73,Order!A:B,2,FALSE)," ")</f>
        <v xml:space="preserve"> </v>
      </c>
      <c r="E73" s="5" t="str">
        <f>IFERROR(VLOOKUP(B73,fromTextBroker!$B:$D,3,FALSE)," ")</f>
        <v xml:space="preserve"> </v>
      </c>
      <c r="F73" s="5" t="str">
        <f>IFERROR(VLOOKUP(B73,fromTextBroker!$B:$D,4,FALSE)," ")</f>
        <v xml:space="preserve"> </v>
      </c>
      <c r="G73" t="str">
        <f>IFERROR(VLOOKUP(A73,Order!A:D,4,FALSE)," ")</f>
        <v xml:space="preserve"> </v>
      </c>
      <c r="H73">
        <f>IFERROR(VLOOKUP(A73,OrderReview!A:D,4,FALSE)," ")</f>
        <v>0</v>
      </c>
    </row>
    <row r="74" spans="1:8" x14ac:dyDescent="0.25">
      <c r="A74" s="5" t="str">
        <f>IF(NOT(ISBLANK(Order!A81)),Order!A81," ")</f>
        <v xml:space="preserve"> </v>
      </c>
      <c r="B74" s="5">
        <f>IFERROR(VLOOKUP(A74,OrderReview!A:B,2,FALSE)," ")</f>
        <v>0</v>
      </c>
      <c r="C74" s="5" t="str">
        <f>IFERROR(VLOOKUP(B74,fromTextBroker!$B:$D,1,FALSE)," ")</f>
        <v xml:space="preserve"> </v>
      </c>
      <c r="D74" s="5" t="str">
        <f>IFERROR(VLOOKUP(A74,Order!A:B,2,FALSE)," ")</f>
        <v xml:space="preserve"> </v>
      </c>
      <c r="E74" s="5" t="str">
        <f>IFERROR(VLOOKUP(B74,fromTextBroker!$B:$D,3,FALSE)," ")</f>
        <v xml:space="preserve"> </v>
      </c>
      <c r="F74" s="5" t="str">
        <f>IFERROR(VLOOKUP(B74,fromTextBroker!$B:$D,4,FALSE)," ")</f>
        <v xml:space="preserve"> </v>
      </c>
      <c r="G74" t="str">
        <f>IFERROR(VLOOKUP(A74,Order!A:D,4,FALSE)," ")</f>
        <v xml:space="preserve"> </v>
      </c>
      <c r="H74">
        <f>IFERROR(VLOOKUP(A74,OrderReview!A:D,4,FALSE)," ")</f>
        <v>0</v>
      </c>
    </row>
    <row r="75" spans="1:8" x14ac:dyDescent="0.25">
      <c r="A75" s="5" t="str">
        <f>IF(NOT(ISBLANK(Order!A82)),Order!A82," ")</f>
        <v xml:space="preserve"> </v>
      </c>
      <c r="B75" s="5">
        <f>IFERROR(VLOOKUP(A75,OrderReview!A:B,2,FALSE)," ")</f>
        <v>0</v>
      </c>
      <c r="C75" s="5" t="str">
        <f>IFERROR(VLOOKUP(B75,fromTextBroker!$B:$D,1,FALSE)," ")</f>
        <v xml:space="preserve"> </v>
      </c>
      <c r="D75" s="5" t="str">
        <f>IFERROR(VLOOKUP(A75,Order!A:B,2,FALSE)," ")</f>
        <v xml:space="preserve"> </v>
      </c>
      <c r="E75" s="5" t="str">
        <f>IFERROR(VLOOKUP(B75,fromTextBroker!$B:$D,3,FALSE)," ")</f>
        <v xml:space="preserve"> </v>
      </c>
      <c r="F75" s="5" t="str">
        <f>IFERROR(VLOOKUP(B75,fromTextBroker!$B:$D,4,FALSE)," ")</f>
        <v xml:space="preserve"> </v>
      </c>
      <c r="G75" t="str">
        <f>IFERROR(VLOOKUP(A75,Order!A:D,4,FALSE)," ")</f>
        <v xml:space="preserve"> </v>
      </c>
      <c r="H75">
        <f>IFERROR(VLOOKUP(A75,OrderReview!A:D,4,FALSE)," ")</f>
        <v>0</v>
      </c>
    </row>
    <row r="76" spans="1:8" x14ac:dyDescent="0.25">
      <c r="A76" s="5" t="str">
        <f>IF(NOT(ISBLANK(Order!A83)),Order!A83," ")</f>
        <v xml:space="preserve"> </v>
      </c>
      <c r="B76" s="5">
        <f>IFERROR(VLOOKUP(A76,OrderReview!A:B,2,FALSE)," ")</f>
        <v>0</v>
      </c>
      <c r="C76" s="5" t="str">
        <f>IFERROR(VLOOKUP(B76,fromTextBroker!$B:$D,1,FALSE)," ")</f>
        <v xml:space="preserve"> </v>
      </c>
      <c r="D76" s="5" t="str">
        <f>IFERROR(VLOOKUP(A76,Order!A:B,2,FALSE)," ")</f>
        <v xml:space="preserve"> </v>
      </c>
      <c r="E76" s="5" t="str">
        <f>IFERROR(VLOOKUP(B76,fromTextBroker!$B:$D,3,FALSE)," ")</f>
        <v xml:space="preserve"> </v>
      </c>
      <c r="F76" s="5" t="str">
        <f>IFERROR(VLOOKUP(B76,fromTextBroker!$B:$D,4,FALSE)," ")</f>
        <v xml:space="preserve"> </v>
      </c>
      <c r="G76" t="str">
        <f>IFERROR(VLOOKUP(A76,Order!A:D,4,FALSE)," ")</f>
        <v xml:space="preserve"> </v>
      </c>
      <c r="H76">
        <f>IFERROR(VLOOKUP(A76,OrderReview!A:D,4,FALSE)," ")</f>
        <v>0</v>
      </c>
    </row>
    <row r="77" spans="1:8" x14ac:dyDescent="0.25">
      <c r="A77" s="5" t="str">
        <f>IF(NOT(ISBLANK(Order!A84)),Order!A84," ")</f>
        <v xml:space="preserve"> </v>
      </c>
      <c r="B77" s="5">
        <f>IFERROR(VLOOKUP(A77,OrderReview!A:B,2,FALSE)," ")</f>
        <v>0</v>
      </c>
      <c r="C77" s="5" t="str">
        <f>IFERROR(VLOOKUP(B77,fromTextBroker!$B:$D,1,FALSE)," ")</f>
        <v xml:space="preserve"> </v>
      </c>
      <c r="D77" s="5" t="str">
        <f>IFERROR(VLOOKUP(A77,Order!A:B,2,FALSE)," ")</f>
        <v xml:space="preserve"> </v>
      </c>
      <c r="E77" s="5" t="str">
        <f>IFERROR(VLOOKUP(B77,fromTextBroker!$B:$D,3,FALSE)," ")</f>
        <v xml:space="preserve"> </v>
      </c>
      <c r="F77" s="5" t="str">
        <f>IFERROR(VLOOKUP(B77,fromTextBroker!$B:$D,4,FALSE)," ")</f>
        <v xml:space="preserve"> </v>
      </c>
      <c r="G77" t="str">
        <f>IFERROR(VLOOKUP(A77,Order!A:D,4,FALSE)," ")</f>
        <v xml:space="preserve"> </v>
      </c>
      <c r="H77">
        <f>IFERROR(VLOOKUP(A77,OrderReview!A:D,4,FALSE)," ")</f>
        <v>0</v>
      </c>
    </row>
    <row r="78" spans="1:8" x14ac:dyDescent="0.25">
      <c r="A78" s="5" t="str">
        <f>IF(NOT(ISBLANK(Order!A85)),Order!A85," ")</f>
        <v xml:space="preserve"> </v>
      </c>
      <c r="B78" s="5">
        <f>IFERROR(VLOOKUP(A78,OrderReview!A:B,2,FALSE)," ")</f>
        <v>0</v>
      </c>
      <c r="C78" s="5" t="str">
        <f>IFERROR(VLOOKUP(B78,fromTextBroker!$B:$D,1,FALSE)," ")</f>
        <v xml:space="preserve"> </v>
      </c>
      <c r="D78" s="5" t="str">
        <f>IFERROR(VLOOKUP(A78,Order!A:B,2,FALSE)," ")</f>
        <v xml:space="preserve"> </v>
      </c>
      <c r="E78" s="5" t="str">
        <f>IFERROR(VLOOKUP(B78,fromTextBroker!$B:$D,3,FALSE)," ")</f>
        <v xml:space="preserve"> </v>
      </c>
      <c r="F78" s="5" t="str">
        <f>IFERROR(VLOOKUP(B78,fromTextBroker!$B:$D,4,FALSE)," ")</f>
        <v xml:space="preserve"> </v>
      </c>
      <c r="G78" t="str">
        <f>IFERROR(VLOOKUP(A78,Order!A:D,4,FALSE)," ")</f>
        <v xml:space="preserve"> </v>
      </c>
      <c r="H78">
        <f>IFERROR(VLOOKUP(A78,OrderReview!A:D,4,FALSE)," ")</f>
        <v>0</v>
      </c>
    </row>
    <row r="79" spans="1:8" x14ac:dyDescent="0.25">
      <c r="A79" s="5" t="str">
        <f>IF(NOT(ISBLANK(Order!A86)),Order!A86," ")</f>
        <v xml:space="preserve"> </v>
      </c>
      <c r="B79" s="5">
        <f>IFERROR(VLOOKUP(A79,OrderReview!A:B,2,FALSE)," ")</f>
        <v>0</v>
      </c>
      <c r="C79" s="5" t="str">
        <f>IFERROR(VLOOKUP(B79,fromTextBroker!$B:$D,1,FALSE)," ")</f>
        <v xml:space="preserve"> </v>
      </c>
      <c r="D79" s="5" t="str">
        <f>IFERROR(VLOOKUP(A79,Order!A:B,2,FALSE)," ")</f>
        <v xml:space="preserve"> </v>
      </c>
      <c r="E79" s="5" t="str">
        <f>IFERROR(VLOOKUP(B79,fromTextBroker!$B:$D,3,FALSE)," ")</f>
        <v xml:space="preserve"> </v>
      </c>
      <c r="F79" s="5" t="str">
        <f>IFERROR(VLOOKUP(B79,fromTextBroker!$B:$D,4,FALSE)," ")</f>
        <v xml:space="preserve"> </v>
      </c>
      <c r="G79" t="str">
        <f>IFERROR(VLOOKUP(A79,Order!A:D,4,FALSE)," ")</f>
        <v xml:space="preserve"> </v>
      </c>
      <c r="H79">
        <f>IFERROR(VLOOKUP(A79,OrderReview!A:D,4,FALSE)," ")</f>
        <v>0</v>
      </c>
    </row>
    <row r="80" spans="1:8" x14ac:dyDescent="0.25">
      <c r="A80" s="5" t="str">
        <f>IF(NOT(ISBLANK(Order!A87)),Order!A87," ")</f>
        <v xml:space="preserve"> </v>
      </c>
      <c r="B80" s="5">
        <f>IFERROR(VLOOKUP(A80,OrderReview!A:B,2,FALSE)," ")</f>
        <v>0</v>
      </c>
      <c r="C80" s="5" t="str">
        <f>IFERROR(VLOOKUP(B80,fromTextBroker!$B:$D,1,FALSE)," ")</f>
        <v xml:space="preserve"> </v>
      </c>
      <c r="D80" s="5" t="str">
        <f>IFERROR(VLOOKUP(A80,Order!A:B,2,FALSE)," ")</f>
        <v xml:space="preserve"> </v>
      </c>
      <c r="E80" s="5" t="str">
        <f>IFERROR(VLOOKUP(B80,fromTextBroker!$B:$D,3,FALSE)," ")</f>
        <v xml:space="preserve"> </v>
      </c>
      <c r="F80" s="5" t="str">
        <f>IFERROR(VLOOKUP(B80,fromTextBroker!$B:$D,4,FALSE)," ")</f>
        <v xml:space="preserve"> </v>
      </c>
      <c r="G80" t="str">
        <f>IFERROR(VLOOKUP(A80,Order!A:D,4,FALSE)," ")</f>
        <v xml:space="preserve"> </v>
      </c>
      <c r="H80">
        <f>IFERROR(VLOOKUP(A80,OrderReview!A:D,4,FALSE)," ")</f>
        <v>0</v>
      </c>
    </row>
    <row r="81" spans="1:8" x14ac:dyDescent="0.25">
      <c r="A81" s="5" t="str">
        <f>IF(NOT(ISBLANK(Order!A88)),Order!A88," ")</f>
        <v xml:space="preserve"> </v>
      </c>
      <c r="B81" s="5">
        <f>IFERROR(VLOOKUP(A81,OrderReview!A:B,2,FALSE)," ")</f>
        <v>0</v>
      </c>
      <c r="C81" s="5" t="str">
        <f>IFERROR(VLOOKUP(B81,fromTextBroker!$B:$D,1,FALSE)," ")</f>
        <v xml:space="preserve"> </v>
      </c>
      <c r="D81" s="5" t="str">
        <f>IFERROR(VLOOKUP(A81,Order!A:B,2,FALSE)," ")</f>
        <v xml:space="preserve"> </v>
      </c>
      <c r="E81" s="5" t="str">
        <f>IFERROR(VLOOKUP(B81,fromTextBroker!$B:$D,3,FALSE)," ")</f>
        <v xml:space="preserve"> </v>
      </c>
      <c r="F81" s="5" t="str">
        <f>IFERROR(VLOOKUP(B81,fromTextBroker!$B:$D,4,FALSE)," ")</f>
        <v xml:space="preserve"> </v>
      </c>
      <c r="G81" t="str">
        <f>IFERROR(VLOOKUP(A81,Order!A:D,4,FALSE)," ")</f>
        <v xml:space="preserve"> </v>
      </c>
      <c r="H81">
        <f>IFERROR(VLOOKUP(A81,OrderReview!A:D,4,FALSE)," ")</f>
        <v>0</v>
      </c>
    </row>
    <row r="82" spans="1:8" x14ac:dyDescent="0.25">
      <c r="A82" s="5" t="str">
        <f>IF(NOT(ISBLANK(Order!A89)),Order!A89," ")</f>
        <v xml:space="preserve"> </v>
      </c>
      <c r="B82" s="5">
        <f>IFERROR(VLOOKUP(A82,OrderReview!A:B,2,FALSE)," ")</f>
        <v>0</v>
      </c>
      <c r="C82" s="5" t="str">
        <f>IFERROR(VLOOKUP(B82,fromTextBroker!$B:$D,1,FALSE)," ")</f>
        <v xml:space="preserve"> </v>
      </c>
      <c r="D82" s="5" t="str">
        <f>IFERROR(VLOOKUP(A82,Order!A:B,2,FALSE)," ")</f>
        <v xml:space="preserve"> </v>
      </c>
      <c r="E82" s="5" t="str">
        <f>IFERROR(VLOOKUP(B82,fromTextBroker!$B:$D,3,FALSE)," ")</f>
        <v xml:space="preserve"> </v>
      </c>
      <c r="F82" s="5" t="str">
        <f>IFERROR(VLOOKUP(B82,fromTextBroker!$B:$D,4,FALSE)," ")</f>
        <v xml:space="preserve"> </v>
      </c>
      <c r="G82" t="str">
        <f>IFERROR(VLOOKUP(A82,Order!A:D,4,FALSE)," ")</f>
        <v xml:space="preserve"> </v>
      </c>
      <c r="H82">
        <f>IFERROR(VLOOKUP(A82,OrderReview!A:D,4,FALSE)," ")</f>
        <v>0</v>
      </c>
    </row>
    <row r="83" spans="1:8" x14ac:dyDescent="0.25">
      <c r="A83" s="5" t="str">
        <f>IF(NOT(ISBLANK(Order!A90)),Order!A90," ")</f>
        <v xml:space="preserve"> </v>
      </c>
      <c r="B83" s="5">
        <f>IFERROR(VLOOKUP(A83,OrderReview!A:B,2,FALSE)," ")</f>
        <v>0</v>
      </c>
      <c r="C83" s="5" t="str">
        <f>IFERROR(VLOOKUP(B83,fromTextBroker!$B:$D,1,FALSE)," ")</f>
        <v xml:space="preserve"> </v>
      </c>
      <c r="D83" s="5" t="str">
        <f>IFERROR(VLOOKUP(A83,Order!A:B,2,FALSE)," ")</f>
        <v xml:space="preserve"> </v>
      </c>
      <c r="E83" s="5" t="str">
        <f>IFERROR(VLOOKUP(B83,fromTextBroker!$B:$D,3,FALSE)," ")</f>
        <v xml:space="preserve"> </v>
      </c>
      <c r="F83" s="5" t="str">
        <f>IFERROR(VLOOKUP(B83,fromTextBroker!$B:$D,4,FALSE)," ")</f>
        <v xml:space="preserve"> </v>
      </c>
      <c r="G83" t="str">
        <f>IFERROR(VLOOKUP(A83,Order!A:D,4,FALSE)," ")</f>
        <v xml:space="preserve"> </v>
      </c>
      <c r="H83">
        <f>IFERROR(VLOOKUP(A83,OrderReview!A:D,4,FALSE)," ")</f>
        <v>0</v>
      </c>
    </row>
    <row r="84" spans="1:8" x14ac:dyDescent="0.25">
      <c r="A84" s="5" t="str">
        <f>IF(NOT(ISBLANK(Order!A91)),Order!A91," ")</f>
        <v xml:space="preserve"> </v>
      </c>
      <c r="B84" s="5">
        <f>IFERROR(VLOOKUP(A84,OrderReview!A:B,2,FALSE)," ")</f>
        <v>0</v>
      </c>
      <c r="C84" s="5" t="str">
        <f>IFERROR(VLOOKUP(B84,fromTextBroker!$B:$D,1,FALSE)," ")</f>
        <v xml:space="preserve"> </v>
      </c>
      <c r="D84" s="5" t="str">
        <f>IFERROR(VLOOKUP(A84,Order!A:B,2,FALSE)," ")</f>
        <v xml:space="preserve"> </v>
      </c>
      <c r="E84" s="5" t="str">
        <f>IFERROR(VLOOKUP(B84,fromTextBroker!$B:$D,3,FALSE)," ")</f>
        <v xml:space="preserve"> </v>
      </c>
      <c r="F84" s="5" t="str">
        <f>IFERROR(VLOOKUP(B84,fromTextBroker!$B:$D,4,FALSE)," ")</f>
        <v xml:space="preserve"> </v>
      </c>
      <c r="G84" t="str">
        <f>IFERROR(VLOOKUP(A84,Order!A:D,4,FALSE)," ")</f>
        <v xml:space="preserve"> </v>
      </c>
      <c r="H84">
        <f>IFERROR(VLOOKUP(A84,OrderReview!A:D,4,FALSE)," ")</f>
        <v>0</v>
      </c>
    </row>
    <row r="85" spans="1:8" x14ac:dyDescent="0.25">
      <c r="A85" s="5" t="str">
        <f>IF(NOT(ISBLANK(Order!A92)),Order!A92," ")</f>
        <v xml:space="preserve"> </v>
      </c>
      <c r="B85" s="5">
        <f>IFERROR(VLOOKUP(A85,OrderReview!A:B,2,FALSE)," ")</f>
        <v>0</v>
      </c>
      <c r="C85" s="5" t="str">
        <f>IFERROR(VLOOKUP(B85,fromTextBroker!$B:$D,1,FALSE)," ")</f>
        <v xml:space="preserve"> </v>
      </c>
      <c r="D85" s="5" t="str">
        <f>IFERROR(VLOOKUP(A85,Order!A:B,2,FALSE)," ")</f>
        <v xml:space="preserve"> </v>
      </c>
      <c r="E85" s="5" t="str">
        <f>IFERROR(VLOOKUP(B85,fromTextBroker!$B:$D,3,FALSE)," ")</f>
        <v xml:space="preserve"> </v>
      </c>
      <c r="F85" s="5" t="str">
        <f>IFERROR(VLOOKUP(B85,fromTextBroker!$B:$D,4,FALSE)," ")</f>
        <v xml:space="preserve"> </v>
      </c>
      <c r="G85" t="str">
        <f>IFERROR(VLOOKUP(A85,Order!A:D,4,FALSE)," ")</f>
        <v xml:space="preserve"> </v>
      </c>
      <c r="H85">
        <f>IFERROR(VLOOKUP(A85,OrderReview!A:D,4,FALSE)," ")</f>
        <v>0</v>
      </c>
    </row>
    <row r="86" spans="1:8" x14ac:dyDescent="0.25">
      <c r="A86" s="5" t="str">
        <f>IF(NOT(ISBLANK(Order!A93)),Order!A93," ")</f>
        <v xml:space="preserve"> </v>
      </c>
      <c r="B86" s="5">
        <f>IFERROR(VLOOKUP(A86,OrderReview!A:B,2,FALSE)," ")</f>
        <v>0</v>
      </c>
      <c r="C86" s="5" t="str">
        <f>IFERROR(VLOOKUP(B86,fromTextBroker!$B:$D,1,FALSE)," ")</f>
        <v xml:space="preserve"> </v>
      </c>
      <c r="D86" s="5" t="str">
        <f>IFERROR(VLOOKUP(A86,Order!A:B,2,FALSE)," ")</f>
        <v xml:space="preserve"> </v>
      </c>
      <c r="E86" s="5" t="str">
        <f>IFERROR(VLOOKUP(B86,fromTextBroker!$B:$D,3,FALSE)," ")</f>
        <v xml:space="preserve"> </v>
      </c>
      <c r="F86" s="5" t="str">
        <f>IFERROR(VLOOKUP(B86,fromTextBroker!$B:$D,4,FALSE)," ")</f>
        <v xml:space="preserve"> </v>
      </c>
      <c r="G86" t="str">
        <f>IFERROR(VLOOKUP(A86,Order!A:D,4,FALSE)," ")</f>
        <v xml:space="preserve"> </v>
      </c>
      <c r="H86">
        <f>IFERROR(VLOOKUP(A86,OrderReview!A:D,4,FALSE)," ")</f>
        <v>0</v>
      </c>
    </row>
    <row r="87" spans="1:8" x14ac:dyDescent="0.25">
      <c r="A87" s="5" t="str">
        <f>IF(NOT(ISBLANK(Order!A94)),Order!A94," ")</f>
        <v xml:space="preserve"> </v>
      </c>
      <c r="B87" s="5">
        <f>IFERROR(VLOOKUP(A87,OrderReview!A:B,2,FALSE)," ")</f>
        <v>0</v>
      </c>
      <c r="C87" s="5" t="str">
        <f>IFERROR(VLOOKUP(B87,fromTextBroker!$B:$D,1,FALSE)," ")</f>
        <v xml:space="preserve"> </v>
      </c>
      <c r="D87" s="5" t="str">
        <f>IFERROR(VLOOKUP(A87,Order!A:B,2,FALSE)," ")</f>
        <v xml:space="preserve"> </v>
      </c>
      <c r="E87" s="5" t="str">
        <f>IFERROR(VLOOKUP(B87,fromTextBroker!$B:$D,3,FALSE)," ")</f>
        <v xml:space="preserve"> </v>
      </c>
      <c r="F87" s="5" t="str">
        <f>IFERROR(VLOOKUP(B87,fromTextBroker!$B:$D,4,FALSE)," ")</f>
        <v xml:space="preserve"> </v>
      </c>
      <c r="G87" t="str">
        <f>IFERROR(VLOOKUP(A87,Order!A:D,4,FALSE)," ")</f>
        <v xml:space="preserve"> </v>
      </c>
      <c r="H87">
        <f>IFERROR(VLOOKUP(A87,OrderReview!A:D,4,FALSE)," ")</f>
        <v>0</v>
      </c>
    </row>
    <row r="88" spans="1:8" x14ac:dyDescent="0.25">
      <c r="A88" s="5" t="str">
        <f>IF(NOT(ISBLANK(Order!A95)),Order!A95," ")</f>
        <v xml:space="preserve"> </v>
      </c>
      <c r="B88" s="5">
        <f>IFERROR(VLOOKUP(A88,OrderReview!A:B,2,FALSE)," ")</f>
        <v>0</v>
      </c>
      <c r="C88" s="5" t="str">
        <f>IFERROR(VLOOKUP(B88,fromTextBroker!$B:$D,1,FALSE)," ")</f>
        <v xml:space="preserve"> </v>
      </c>
      <c r="D88" s="5" t="str">
        <f>IFERROR(VLOOKUP(A88,Order!A:B,2,FALSE)," ")</f>
        <v xml:space="preserve"> </v>
      </c>
      <c r="E88" s="5" t="str">
        <f>IFERROR(VLOOKUP(B88,fromTextBroker!$B:$D,3,FALSE)," ")</f>
        <v xml:space="preserve"> </v>
      </c>
      <c r="F88" s="5" t="str">
        <f>IFERROR(VLOOKUP(B88,fromTextBroker!$B:$D,4,FALSE)," ")</f>
        <v xml:space="preserve"> </v>
      </c>
      <c r="G88" t="str">
        <f>IFERROR(VLOOKUP(A88,Order!A:D,4,FALSE)," ")</f>
        <v xml:space="preserve"> </v>
      </c>
      <c r="H88">
        <f>IFERROR(VLOOKUP(A88,OrderReview!A:D,4,FALSE)," ")</f>
        <v>0</v>
      </c>
    </row>
    <row r="89" spans="1:8" x14ac:dyDescent="0.25">
      <c r="A89" s="5" t="str">
        <f>IF(NOT(ISBLANK(Order!A96)),Order!A96," ")</f>
        <v xml:space="preserve"> </v>
      </c>
      <c r="B89" s="5">
        <f>IFERROR(VLOOKUP(A89,OrderReview!A:B,2,FALSE)," ")</f>
        <v>0</v>
      </c>
      <c r="C89" s="5" t="str">
        <f>IFERROR(VLOOKUP(B89,fromTextBroker!$B:$D,1,FALSE)," ")</f>
        <v xml:space="preserve"> </v>
      </c>
      <c r="D89" s="5" t="str">
        <f>IFERROR(VLOOKUP(A89,Order!A:B,2,FALSE)," ")</f>
        <v xml:space="preserve"> </v>
      </c>
      <c r="E89" s="5" t="str">
        <f>IFERROR(VLOOKUP(B89,fromTextBroker!$B:$D,3,FALSE)," ")</f>
        <v xml:space="preserve"> </v>
      </c>
      <c r="F89" s="5" t="str">
        <f>IFERROR(VLOOKUP(B89,fromTextBroker!$B:$D,4,FALSE)," ")</f>
        <v xml:space="preserve"> </v>
      </c>
      <c r="G89" t="str">
        <f>IFERROR(VLOOKUP(A89,Order!A:D,4,FALSE)," ")</f>
        <v xml:space="preserve"> </v>
      </c>
      <c r="H89">
        <f>IFERROR(VLOOKUP(A89,OrderReview!A:D,4,FALSE)," ")</f>
        <v>0</v>
      </c>
    </row>
    <row r="90" spans="1:8" x14ac:dyDescent="0.25">
      <c r="A90" s="5" t="str">
        <f>IF(NOT(ISBLANK(Order!A97)),Order!A97," ")</f>
        <v xml:space="preserve"> </v>
      </c>
      <c r="B90" s="5">
        <f>IFERROR(VLOOKUP(A90,OrderReview!A:B,2,FALSE)," ")</f>
        <v>0</v>
      </c>
      <c r="C90" s="5" t="str">
        <f>IFERROR(VLOOKUP(B90,fromTextBroker!$B:$D,1,FALSE)," ")</f>
        <v xml:space="preserve"> </v>
      </c>
      <c r="D90" s="5" t="str">
        <f>IFERROR(VLOOKUP(A90,Order!A:B,2,FALSE)," ")</f>
        <v xml:space="preserve"> </v>
      </c>
      <c r="E90" s="5" t="str">
        <f>IFERROR(VLOOKUP(B90,fromTextBroker!$B:$D,3,FALSE)," ")</f>
        <v xml:space="preserve"> </v>
      </c>
      <c r="F90" s="5" t="str">
        <f>IFERROR(VLOOKUP(B90,fromTextBroker!$B:$D,4,FALSE)," ")</f>
        <v xml:space="preserve"> </v>
      </c>
      <c r="G90" t="str">
        <f>IFERROR(VLOOKUP(A90,Order!A:D,4,FALSE)," ")</f>
        <v xml:space="preserve"> </v>
      </c>
      <c r="H90">
        <f>IFERROR(VLOOKUP(A90,OrderReview!A:D,4,FALSE)," ")</f>
        <v>0</v>
      </c>
    </row>
    <row r="91" spans="1:8" x14ac:dyDescent="0.25">
      <c r="A91" s="5" t="str">
        <f>IF(NOT(ISBLANK(Order!A98)),Order!A98," ")</f>
        <v xml:space="preserve"> </v>
      </c>
      <c r="B91" s="5">
        <f>IFERROR(VLOOKUP(A91,OrderReview!A:B,2,FALSE)," ")</f>
        <v>0</v>
      </c>
      <c r="C91" s="5" t="str">
        <f>IFERROR(VLOOKUP(B91,fromTextBroker!$B:$D,1,FALSE)," ")</f>
        <v xml:space="preserve"> </v>
      </c>
      <c r="D91" s="5" t="str">
        <f>IFERROR(VLOOKUP(A91,Order!A:B,2,FALSE)," ")</f>
        <v xml:space="preserve"> </v>
      </c>
      <c r="E91" s="5" t="str">
        <f>IFERROR(VLOOKUP(B91,fromTextBroker!$B:$D,3,FALSE)," ")</f>
        <v xml:space="preserve"> </v>
      </c>
      <c r="F91" s="5" t="str">
        <f>IFERROR(VLOOKUP(B91,fromTextBroker!$B:$D,4,FALSE)," ")</f>
        <v xml:space="preserve"> </v>
      </c>
      <c r="G91" t="str">
        <f>IFERROR(VLOOKUP(A91,Order!A:D,4,FALSE)," ")</f>
        <v xml:space="preserve"> </v>
      </c>
      <c r="H91">
        <f>IFERROR(VLOOKUP(A91,OrderReview!A:D,4,FALSE)," ")</f>
        <v>0</v>
      </c>
    </row>
    <row r="92" spans="1:8" x14ac:dyDescent="0.25">
      <c r="A92" s="5" t="str">
        <f>IF(NOT(ISBLANK(Order!A99)),Order!A99," ")</f>
        <v xml:space="preserve"> </v>
      </c>
      <c r="B92" s="5">
        <f>IFERROR(VLOOKUP(A92,OrderReview!A:B,2,FALSE)," ")</f>
        <v>0</v>
      </c>
      <c r="C92" s="5" t="str">
        <f>IFERROR(VLOOKUP(B92,fromTextBroker!$B:$D,1,FALSE)," ")</f>
        <v xml:space="preserve"> </v>
      </c>
      <c r="D92" s="5" t="str">
        <f>IFERROR(VLOOKUP(A92,Order!A:B,2,FALSE)," ")</f>
        <v xml:space="preserve"> </v>
      </c>
      <c r="E92" s="5" t="str">
        <f>IFERROR(VLOOKUP(B92,fromTextBroker!$B:$D,3,FALSE)," ")</f>
        <v xml:space="preserve"> </v>
      </c>
      <c r="F92" s="5" t="str">
        <f>IFERROR(VLOOKUP(B92,fromTextBroker!$B:$D,4,FALSE)," ")</f>
        <v xml:space="preserve"> </v>
      </c>
      <c r="G92" t="str">
        <f>IFERROR(VLOOKUP(A92,Order!A:D,4,FALSE)," ")</f>
        <v xml:space="preserve"> </v>
      </c>
      <c r="H92">
        <f>IFERROR(VLOOKUP(A92,OrderReview!A:D,4,FALSE)," ")</f>
        <v>0</v>
      </c>
    </row>
    <row r="93" spans="1:8" x14ac:dyDescent="0.25">
      <c r="A93" s="5" t="str">
        <f>IF(NOT(ISBLANK(Order!A100)),Order!A100," ")</f>
        <v xml:space="preserve"> </v>
      </c>
      <c r="B93" s="5">
        <f>IFERROR(VLOOKUP(A93,OrderReview!A:B,2,FALSE)," ")</f>
        <v>0</v>
      </c>
      <c r="C93" s="5" t="str">
        <f>IFERROR(VLOOKUP(B93,fromTextBroker!$B:$D,1,FALSE)," ")</f>
        <v xml:space="preserve"> </v>
      </c>
      <c r="D93" s="5" t="str">
        <f>IFERROR(VLOOKUP(A93,Order!A:B,2,FALSE)," ")</f>
        <v xml:space="preserve"> </v>
      </c>
      <c r="E93" s="5" t="str">
        <f>IFERROR(VLOOKUP(B93,fromTextBroker!$B:$D,3,FALSE)," ")</f>
        <v xml:space="preserve"> </v>
      </c>
      <c r="F93" s="5" t="str">
        <f>IFERROR(VLOOKUP(B93,fromTextBroker!$B:$D,4,FALSE)," ")</f>
        <v xml:space="preserve"> </v>
      </c>
      <c r="G93" t="str">
        <f>IFERROR(VLOOKUP(A93,Order!A:D,4,FALSE)," ")</f>
        <v xml:space="preserve"> </v>
      </c>
      <c r="H93">
        <f>IFERROR(VLOOKUP(A93,OrderReview!A:D,4,FALSE)," ")</f>
        <v>0</v>
      </c>
    </row>
    <row r="94" spans="1:8" x14ac:dyDescent="0.25">
      <c r="A94" s="5" t="str">
        <f>IF(NOT(ISBLANK(Order!A101)),Order!A101," ")</f>
        <v xml:space="preserve"> </v>
      </c>
      <c r="B94" s="5">
        <f>IFERROR(VLOOKUP(A94,OrderReview!A:B,2,FALSE)," ")</f>
        <v>0</v>
      </c>
      <c r="C94" s="5" t="str">
        <f>IFERROR(VLOOKUP(B94,fromTextBroker!$B:$D,1,FALSE)," ")</f>
        <v xml:space="preserve"> </v>
      </c>
      <c r="D94" s="5" t="str">
        <f>IFERROR(VLOOKUP(A94,Order!A:B,2,FALSE)," ")</f>
        <v xml:space="preserve"> </v>
      </c>
      <c r="E94" s="5" t="str">
        <f>IFERROR(VLOOKUP(B94,fromTextBroker!$B:$D,3,FALSE)," ")</f>
        <v xml:space="preserve"> </v>
      </c>
      <c r="F94" s="5" t="str">
        <f>IFERROR(VLOOKUP(B94,fromTextBroker!$B:$D,4,FALSE)," ")</f>
        <v xml:space="preserve"> </v>
      </c>
      <c r="G94" t="str">
        <f>IFERROR(VLOOKUP(A94,Order!A:D,4,FALSE)," ")</f>
        <v xml:space="preserve"> </v>
      </c>
      <c r="H94">
        <f>IFERROR(VLOOKUP(A94,OrderReview!A:D,4,FALSE)," ")</f>
        <v>0</v>
      </c>
    </row>
    <row r="95" spans="1:8" x14ac:dyDescent="0.25">
      <c r="A95" s="5" t="str">
        <f>IF(NOT(ISBLANK(Order!A102)),Order!A102," ")</f>
        <v xml:space="preserve"> </v>
      </c>
      <c r="B95" s="5">
        <f>IFERROR(VLOOKUP(A95,OrderReview!A:B,2,FALSE)," ")</f>
        <v>0</v>
      </c>
      <c r="C95" s="5" t="str">
        <f>IFERROR(VLOOKUP(B95,fromTextBroker!$B:$D,1,FALSE)," ")</f>
        <v xml:space="preserve"> </v>
      </c>
      <c r="D95" s="5" t="str">
        <f>IFERROR(VLOOKUP(A95,Order!A:B,2,FALSE)," ")</f>
        <v xml:space="preserve"> </v>
      </c>
      <c r="E95" s="5" t="str">
        <f>IFERROR(VLOOKUP(B95,fromTextBroker!$B:$D,3,FALSE)," ")</f>
        <v xml:space="preserve"> </v>
      </c>
      <c r="F95" s="5" t="str">
        <f>IFERROR(VLOOKUP(B95,fromTextBroker!$B:$D,4,FALSE)," ")</f>
        <v xml:space="preserve"> </v>
      </c>
      <c r="G95" t="str">
        <f>IFERROR(VLOOKUP(A95,Order!A:D,4,FALSE)," ")</f>
        <v xml:space="preserve"> </v>
      </c>
      <c r="H95">
        <f>IFERROR(VLOOKUP(A95,OrderReview!A:D,4,FALSE)," ")</f>
        <v>0</v>
      </c>
    </row>
    <row r="96" spans="1:8" x14ac:dyDescent="0.25">
      <c r="A96" s="5" t="str">
        <f>IF(NOT(ISBLANK(Order!A103)),Order!A103," ")</f>
        <v xml:space="preserve"> </v>
      </c>
      <c r="B96" s="5">
        <f>IFERROR(VLOOKUP(A96,OrderReview!A:B,2,FALSE)," ")</f>
        <v>0</v>
      </c>
      <c r="C96" s="5" t="str">
        <f>IFERROR(VLOOKUP(B96,fromTextBroker!$B:$D,1,FALSE)," ")</f>
        <v xml:space="preserve"> </v>
      </c>
      <c r="D96" s="5" t="str">
        <f>IFERROR(VLOOKUP(A96,Order!A:B,2,FALSE)," ")</f>
        <v xml:space="preserve"> </v>
      </c>
      <c r="E96" s="5" t="str">
        <f>IFERROR(VLOOKUP(B96,fromTextBroker!$B:$D,3,FALSE)," ")</f>
        <v xml:space="preserve"> </v>
      </c>
      <c r="F96" s="5" t="str">
        <f>IFERROR(VLOOKUP(B96,fromTextBroker!$B:$D,4,FALSE)," ")</f>
        <v xml:space="preserve"> </v>
      </c>
      <c r="G96" t="str">
        <f>IFERROR(VLOOKUP(A96,Order!A:D,4,FALSE)," ")</f>
        <v xml:space="preserve"> </v>
      </c>
      <c r="H96">
        <f>IFERROR(VLOOKUP(A96,OrderReview!A:D,4,FALSE)," ")</f>
        <v>0</v>
      </c>
    </row>
    <row r="97" spans="1:8" x14ac:dyDescent="0.25">
      <c r="A97" s="5" t="str">
        <f>IF(NOT(ISBLANK(Order!A104)),Order!A104," ")</f>
        <v xml:space="preserve"> </v>
      </c>
      <c r="B97" s="5">
        <f>IFERROR(VLOOKUP(A97,OrderReview!A:B,2,FALSE)," ")</f>
        <v>0</v>
      </c>
      <c r="C97" s="5" t="str">
        <f>IFERROR(VLOOKUP(B97,fromTextBroker!$B:$D,1,FALSE)," ")</f>
        <v xml:space="preserve"> </v>
      </c>
      <c r="D97" s="5" t="str">
        <f>IFERROR(VLOOKUP(A97,Order!A:B,2,FALSE)," ")</f>
        <v xml:space="preserve"> </v>
      </c>
      <c r="E97" s="5" t="str">
        <f>IFERROR(VLOOKUP(B97,fromTextBroker!$B:$D,3,FALSE)," ")</f>
        <v xml:space="preserve"> </v>
      </c>
      <c r="F97" s="5" t="str">
        <f>IFERROR(VLOOKUP(B97,fromTextBroker!$B:$D,4,FALSE)," ")</f>
        <v xml:space="preserve"> </v>
      </c>
      <c r="G97" t="str">
        <f>IFERROR(VLOOKUP(A97,Order!A:D,4,FALSE)," ")</f>
        <v xml:space="preserve"> </v>
      </c>
      <c r="H97">
        <f>IFERROR(VLOOKUP(A97,OrderReview!A:D,4,FALSE)," ")</f>
        <v>0</v>
      </c>
    </row>
    <row r="98" spans="1:8" x14ac:dyDescent="0.25">
      <c r="A98" s="5" t="str">
        <f>IF(NOT(ISBLANK(Order!A105)),Order!A105," ")</f>
        <v xml:space="preserve"> </v>
      </c>
      <c r="B98" s="5">
        <f>IFERROR(VLOOKUP(A98,OrderReview!A:B,2,FALSE)," ")</f>
        <v>0</v>
      </c>
      <c r="C98" s="5" t="str">
        <f>IFERROR(VLOOKUP(B98,fromTextBroker!$B:$D,1,FALSE)," ")</f>
        <v xml:space="preserve"> </v>
      </c>
      <c r="D98" s="5" t="str">
        <f>IFERROR(VLOOKUP(A98,Order!A:B,2,FALSE)," ")</f>
        <v xml:space="preserve"> </v>
      </c>
      <c r="E98" s="5" t="str">
        <f>IFERROR(VLOOKUP(B98,fromTextBroker!$B:$D,3,FALSE)," ")</f>
        <v xml:space="preserve"> </v>
      </c>
      <c r="F98" s="5" t="str">
        <f>IFERROR(VLOOKUP(B98,fromTextBroker!$B:$D,4,FALSE)," ")</f>
        <v xml:space="preserve"> </v>
      </c>
      <c r="G98" t="str">
        <f>IFERROR(VLOOKUP(A98,Order!A:D,4,FALSE)," ")</f>
        <v xml:space="preserve"> </v>
      </c>
      <c r="H98">
        <f>IFERROR(VLOOKUP(A98,OrderReview!A:D,4,FALSE)," ")</f>
        <v>0</v>
      </c>
    </row>
    <row r="99" spans="1:8" x14ac:dyDescent="0.25">
      <c r="A99" s="5" t="str">
        <f>IF(NOT(ISBLANK(Order!A106)),Order!A106," ")</f>
        <v xml:space="preserve"> </v>
      </c>
      <c r="B99" s="5">
        <f>IFERROR(VLOOKUP(A99,OrderReview!A:B,2,FALSE)," ")</f>
        <v>0</v>
      </c>
      <c r="C99" s="5" t="str">
        <f>IFERROR(VLOOKUP(B99,fromTextBroker!$B:$D,1,FALSE)," ")</f>
        <v xml:space="preserve"> </v>
      </c>
      <c r="D99" s="5" t="str">
        <f>IFERROR(VLOOKUP(A99,Order!A:B,2,FALSE)," ")</f>
        <v xml:space="preserve"> </v>
      </c>
      <c r="E99" s="5" t="str">
        <f>IFERROR(VLOOKUP(B99,fromTextBroker!$B:$D,3,FALSE)," ")</f>
        <v xml:space="preserve"> </v>
      </c>
      <c r="F99" s="5" t="str">
        <f>IFERROR(VLOOKUP(B99,fromTextBroker!$B:$D,4,FALSE)," ")</f>
        <v xml:space="preserve"> </v>
      </c>
      <c r="G99" t="str">
        <f>IFERROR(VLOOKUP(A99,Order!A:D,4,FALSE)," ")</f>
        <v xml:space="preserve"> </v>
      </c>
      <c r="H99">
        <f>IFERROR(VLOOKUP(A99,OrderReview!A:D,4,FALSE)," ")</f>
        <v>0</v>
      </c>
    </row>
    <row r="100" spans="1:8" x14ac:dyDescent="0.25">
      <c r="A100" s="5" t="str">
        <f>IF(NOT(ISBLANK(Order!A107)),Order!A107," ")</f>
        <v xml:space="preserve"> </v>
      </c>
      <c r="B100" s="5">
        <f>IFERROR(VLOOKUP(A100,OrderReview!A:B,2,FALSE)," ")</f>
        <v>0</v>
      </c>
      <c r="C100" s="5" t="str">
        <f>IFERROR(VLOOKUP(B100,fromTextBroker!$B:$D,1,FALSE)," ")</f>
        <v xml:space="preserve"> </v>
      </c>
      <c r="D100" s="5" t="str">
        <f>IFERROR(VLOOKUP(A100,Order!A:B,2,FALSE)," ")</f>
        <v xml:space="preserve"> </v>
      </c>
      <c r="E100" s="5" t="str">
        <f>IFERROR(VLOOKUP(B100,fromTextBroker!$B:$D,3,FALSE)," ")</f>
        <v xml:space="preserve"> </v>
      </c>
      <c r="F100" s="5" t="str">
        <f>IFERROR(VLOOKUP(B100,fromTextBroker!$B:$D,4,FALSE)," ")</f>
        <v xml:space="preserve"> </v>
      </c>
      <c r="G100" t="str">
        <f>IFERROR(VLOOKUP(A100,Order!A:D,4,FALSE)," ")</f>
        <v xml:space="preserve"> </v>
      </c>
      <c r="H100">
        <f>IFERROR(VLOOKUP(A100,OrderReview!A:D,4,FALSE)," ")</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RowHeight="15" x14ac:dyDescent="0.25"/>
  <sheetData>
    <row r="1" spans="1:2" ht="409.5" x14ac:dyDescent="0.25">
      <c r="A1" t="s">
        <v>18</v>
      </c>
      <c r="B1" s="6" t="s">
        <v>19</v>
      </c>
    </row>
    <row r="2" spans="1:2" x14ac:dyDescent="0.25">
      <c r="A2" t="s">
        <v>20</v>
      </c>
      <c r="B2">
        <v>100</v>
      </c>
    </row>
    <row r="3" spans="1:2" x14ac:dyDescent="0.25">
      <c r="A3" t="s">
        <v>21</v>
      </c>
      <c r="B3">
        <v>300</v>
      </c>
    </row>
    <row r="4" spans="1:2" x14ac:dyDescent="0.25">
      <c r="A4" t="s">
        <v>22</v>
      </c>
      <c r="B4">
        <v>3</v>
      </c>
    </row>
    <row r="5" spans="1:2" x14ac:dyDescent="0.25">
      <c r="A5" t="s">
        <v>23</v>
      </c>
      <c r="B5">
        <v>1</v>
      </c>
    </row>
    <row r="6" spans="1:2" x14ac:dyDescent="0.25">
      <c r="A6" t="s">
        <v>24</v>
      </c>
      <c r="B6">
        <v>1163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Order</vt:lpstr>
      <vt:lpstr>OrderReview</vt:lpstr>
      <vt:lpstr>ToTextBroker</vt:lpstr>
      <vt:lpstr>fromTextBroker</vt:lpstr>
      <vt:lpstr>toMagento</vt:lpstr>
      <vt:lpstr>Config text Broker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2013-05-14T16:14:15Z</dcterms:created>
  <dcterms:modified xsi:type="dcterms:W3CDTF">2013-05-15T13:12:44Z</dcterms:modified>
</cp:coreProperties>
</file>