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<sst xmlns="http://schemas.openxmlformats.org/spreadsheetml/2006/main" count="399" uniqueCount="151">
  <si>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</si>
  <si>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</si>
  <si>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</si>
  <si>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</si>
  <si>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</si>
  <si>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</si>
  <si>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</si>
  <si>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</si>
  <si>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</si>
  <si>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</si>
  <si>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</si>
  <si>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</si>
  <si>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</si>
  <si>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</si>
  <si>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</si>
  <si>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</si>
  <si>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</si>
  <si>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</si>
  <si>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</si>
  <si>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</si>
  <si>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</si>
  <si>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</si>
  <si>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</si>
  <si>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</si>
  <si>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</si>
  <si>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</si>
  <si>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</si>
  <si>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</si>
  <si>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C1 C6 C7 C12 C19</t>
  </si>
  <si>
    <t>0.1uF</t>
  </si>
  <si>
    <t>5</t>
  </si>
  <si>
    <t>4</t>
  </si>
  <si>
    <t>C_Polarized_Small</t>
  </si>
  <si>
    <t>C2 C8 C15 C16</t>
  </si>
  <si>
    <t>10uf</t>
  </si>
  <si>
    <t>CP_Elec_6.3x5.8</t>
  </si>
  <si>
    <t>C5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</si>
  <si>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</si>
  <si>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</si>
  <si>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</si>
  <si>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</si>
  <si>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</si>
  <si>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</si>
  <si>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</si>
  <si>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</si>
  <si>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</si>
  <si>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</si>
  <si>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</si>
  <si>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</si>
  <si>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</si>
  <si>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</si>
  <si>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</si>
  <si>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</si>
  <si>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</si>
  <si>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</si>
  <si>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</si>
  <si>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</si>
  <si>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</si>
  <si>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</si>
  <si>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</si>
  <si>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</si>
  <si>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R7</t>
  </si>
  <si>
    <t>33</t>
  </si>
  <si>
    <t>R_0603_1608Metric</t>
  </si>
  <si>
    <t>10</t>
  </si>
  <si>
    <t>R8 R9</t>
  </si>
  <si>
    <t>100</t>
  </si>
  <si>
    <t>11</t>
  </si>
  <si>
    <t>R_Small</t>
  </si>
  <si>
    <t>R1 R2 R3 R4 R5 R6 R10 R11</t>
  </si>
  <si>
    <t>10K</t>
  </si>
  <si>
    <t>12</t>
  </si>
  <si>
    <t>74HCT688</t>
  </si>
  <si>
    <t>U1</t>
  </si>
  <si>
    <t>SOIC-20W_7.5x12.8mm_P1.27mm</t>
  </si>
  <si>
    <t>https://www.ti.com/lit/ds/symlink/cd54hc688.pdf</t>
  </si>
  <si>
    <t>13</t>
  </si>
  <si>
    <t>TL074</t>
  </si>
  <si>
    <t>U4</t>
  </si>
  <si>
    <t>SOIC-14_3.9x8.7mm_P1.27mm</t>
  </si>
  <si>
    <t>http://www.ti.com/lit/ds/symlink/tl071.pdf</t>
  </si>
  <si>
    <t>14</t>
  </si>
  <si>
    <t>YAC512</t>
  </si>
  <si>
    <t>U3</t>
  </si>
  <si>
    <t>SOP-16_4.55x10.3mm_P1.27mm</t>
  </si>
  <si>
    <t>15</t>
  </si>
  <si>
    <t>YMF262</t>
  </si>
  <si>
    <t>U2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</si>
  <si>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</si>
  <si>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</si>
  <si>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</si>
  <si>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</si>
  <si>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</si>
  <si>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</si>
  <si>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</si>
  <si>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</si>
  <si>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</si>
  <si>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</si>
  <si>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</si>
  <si>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</si>
  <si>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</si>
  <si>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</si>
  <si>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</si>
  <si>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2025-10-06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</si>
  <si>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</si>
  <si>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</si>
  <si>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</si>
  <si>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</si>
  <si>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</si>
  <si>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</si>
  <si>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</si>
  <si>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</si>
  <si>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</si>
  <si>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</si>
  <si>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</si>
  <si>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</si>
  <si>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</si>
  <si>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</si>
  <si>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</si>
  <si>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</si>
  <si>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</si>
  <si>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</si>
  <si>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</si>
  <si>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</si>
  <si>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</si>
  <si>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</si>
  <si>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</si>
  <si>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</si>
  <si>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</si>
  <si>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</si>
  <si>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</si>
  <si>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</si>
  <si>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</si>
  <si>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</si>
  <si>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2025-10-06 23:48:34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</si>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</sst>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96</v>
      </c>
      <c r="D2" s="3" t="s">
        <v>97</v>
      </c>
      <c r="E2" s="2" t="s">
        <v>106</v>
      </c>
      <c r="F2" s="3">
        <v>16</v>
      </c>
    </row>
    <row r="3" spans="1:16">
      <c r="C3" s="2" t="s">
        <v>98</v>
      </c>
      <c r="D3" s="3" t="s">
        <v>99</v>
      </c>
      <c r="E3" s="2" t="s">
        <v>107</v>
      </c>
      <c r="F3" s="3" t="s">
        <v>108</v>
      </c>
    </row>
    <row r="4" spans="1:16">
      <c r="C4" s="2" t="s">
        <v>100</v>
      </c>
      <c r="D4" s="3" t="s">
        <v>101</v>
      </c>
      <c r="E4" s="2" t="s">
        <v>109</v>
      </c>
      <c r="F4" s="3" t="s">
        <v>108</v>
      </c>
    </row>
    <row r="5" spans="1:16">
      <c r="C5" s="2" t="s">
        <v>102</v>
      </c>
      <c r="D5" s="3" t="s">
        <v>103</v>
      </c>
      <c r="E5" s="2" t="s">
        <v>110</v>
      </c>
      <c r="F5" s="3">
        <v>1</v>
      </c>
    </row>
    <row r="6" spans="1:16">
      <c r="C6" s="2" t="s">
        <v>104</v>
      </c>
      <c r="D6" s="3" t="s">
        <v>105</v>
      </c>
      <c r="E6" s="2" t="s">
        <v>111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68</v>
      </c>
      <c r="D19" s="7" t="s">
        <v>69</v>
      </c>
      <c r="E19" s="7" t="s">
        <v>70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85</v>
      </c>
      <c r="B23" s="6" t="s">
        <v>17</v>
      </c>
      <c r="C23" s="7" t="s">
        <v>86</v>
      </c>
      <c r="D23" s="7" t="s">
        <v>87</v>
      </c>
      <c r="E23" s="7" t="s">
        <v>86</v>
      </c>
      <c r="F23" s="7" t="s">
        <v>88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89</v>
      </c>
      <c r="B24" s="9" t="s">
        <v>17</v>
      </c>
      <c r="C24" s="10" t="s">
        <v>90</v>
      </c>
      <c r="D24" s="10" t="s">
        <v>91</v>
      </c>
      <c r="E24" s="10" t="s">
        <v>92</v>
      </c>
      <c r="F24" s="10" t="s">
        <v>93</v>
      </c>
      <c r="G24" s="8" t="s">
        <v>16</v>
      </c>
      <c r="H24" s="8" t="s">
        <v>22</v>
      </c>
      <c r="I24" s="10" t="s">
        <v>94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95</v>
      </c>
      <c r="E1" s="1"/>
      <c r="F1" s="1"/>
      <c r="G1" s="1"/>
      <c r="H1" s="1"/>
      <c r="I1" s="1"/>
    </row>
    <row r="2" spans="1:9">
      <c r="D2" s="2" t="s">
        <v>96</v>
      </c>
      <c r="E2" s="3" t="s">
        <v>97</v>
      </c>
      <c r="H2" s="12" t="s">
        <v>130</v>
      </c>
      <c r="I2" s="12">
        <v>1</v>
      </c>
    </row>
    <row r="3" spans="1:9">
      <c r="D3" s="2" t="s">
        <v>98</v>
      </c>
      <c r="E3" s="3" t="s">
        <v>99</v>
      </c>
      <c r="H3" s="13" t="s">
        <v>132</v>
      </c>
      <c r="I3" s="14">
        <f>TotalCost/BoardQty</f>
        <v>0.0</v>
      </c>
    </row>
    <row r="4" spans="1:9">
      <c r="D4" s="2" t="s">
        <v>100</v>
      </c>
      <c r="E4" s="3" t="s">
        <v>101</v>
      </c>
      <c r="H4" s="13" t="s">
        <v>131</v>
      </c>
      <c r="I4" s="15">
        <f>SUM(I10:I25)</f>
        <v>0</v>
      </c>
    </row>
    <row r="5" spans="1:9">
      <c r="D5" s="2" t="s">
        <v>102</v>
      </c>
      <c r="E5" s="3" t="s">
        <v>103</v>
      </c>
    </row>
    <row r="6" spans="1:9">
      <c r="D6" s="2" t="s">
        <v>104</v>
      </c>
      <c r="E6" s="3" t="s">
        <v>105</v>
      </c>
    </row>
    <row r="8" spans="1:9">
      <c r="A8" s="16" t="s">
        <v>112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113</v>
      </c>
      <c r="F9" s="17" t="s">
        <v>114</v>
      </c>
      <c r="G9" s="17" t="s">
        <v>115</v>
      </c>
      <c r="H9" s="17" t="s">
        <v>116</v>
      </c>
      <c r="I9" s="17" t="s">
        <v>117</v>
      </c>
    </row>
    <row r="10" spans="1:9">
      <c r="A10" s="18" t="s">
        <v>19</v>
      </c>
      <c r="B10" s="18" t="s">
        <v>20</v>
      </c>
      <c r="C10" s="18" t="s">
        <v>118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118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118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119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119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120</v>
      </c>
      <c r="D15" s="18" t="s">
        <v>43</v>
      </c>
      <c r="E15" s="18" t="s">
        <v>121</v>
      </c>
      <c r="F15" s="18" t="s">
        <v>122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123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124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125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125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69</v>
      </c>
      <c r="B20" s="18" t="s">
        <v>70</v>
      </c>
      <c r="C20" s="18" t="s">
        <v>126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73</v>
      </c>
      <c r="B21" s="18" t="s">
        <v>72</v>
      </c>
      <c r="C21" s="18" t="s">
        <v>127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128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D23" s="18" t="s">
        <v>84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87</v>
      </c>
      <c r="B24" s="18" t="s">
        <v>86</v>
      </c>
      <c r="D24" s="18" t="s">
        <v>88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91</v>
      </c>
      <c r="B25" s="18" t="s">
        <v>92</v>
      </c>
      <c r="C25" s="18" t="s">
        <v>129</v>
      </c>
      <c r="D25" s="18" t="s">
        <v>93</v>
      </c>
      <c r="F25" s="18" t="s">
        <v>94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133</v>
      </c>
      <c r="B28" s="21" t="s">
        <v>134</v>
      </c>
    </row>
    <row r="29" spans="1:9">
      <c r="A29" s="22" t="s">
        <v>135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136</v>
      </c>
    </row>
    <row r="2" spans="1:1">
      <c r="A2" s="7" t="s">
        <v>137</v>
      </c>
    </row>
    <row r="3" spans="1:1">
      <c r="A3" s="5" t="s">
        <v>138</v>
      </c>
    </row>
    <row r="4" spans="1:1">
      <c r="A4" s="23" t="s">
        <v>139</v>
      </c>
    </row>
    <row r="5" spans="1:1">
      <c r="A5" s="6" t="s">
        <v>140</v>
      </c>
    </row>
    <row r="7" spans="1:1">
      <c r="A7" t="s">
        <v>141</v>
      </c>
    </row>
    <row r="8" spans="1:1">
      <c r="A8" s="24" t="s">
        <v>142</v>
      </c>
    </row>
    <row r="9" spans="1:1">
      <c r="A9" s="25" t="s">
        <v>143</v>
      </c>
    </row>
    <row r="10" spans="1:1">
      <c r="A10" s="26" t="s">
        <v>144</v>
      </c>
    </row>
    <row r="11" spans="1:1">
      <c r="A11" s="27" t="s">
        <v>145</v>
      </c>
    </row>
    <row r="12" spans="1:1">
      <c r="A12" s="28" t="s">
        <v>146</v>
      </c>
    </row>
    <row r="13" spans="1:1">
      <c r="A13" s="29" t="s">
        <v>147</v>
      </c>
    </row>
    <row r="14" spans="1:1">
      <c r="A14" s="30" t="s">
        <v>148</v>
      </c>
    </row>
    <row r="15" spans="1:1">
      <c r="A15" s="31" t="s">
        <v>149</v>
      </c>
    </row>
    <row r="16" spans="1:1">
      <c r="A16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2025-10-06T23:48:34Z</dcterms:created>
  <dcterms:modified xsi:type="dcterms:W3CDTF">2025-10-06T23:48:34Z</dcterms:modified>
</cp:coreProperties>
</file>