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angst\hardware\pcb\output\"/>
    </mc:Choice>
  </mc:AlternateContent>
  <xr:revisionPtr revIDLastSave="0" documentId="13_ncr:1_{3CA88749-D89C-48D3-8DD7-4ECAF80A46D7}" xr6:coauthVersionLast="43" xr6:coauthVersionMax="43" xr10:uidLastSave="{00000000-0000-0000-0000-000000000000}"/>
  <bookViews>
    <workbookView xWindow="-9660" yWindow="1968" windowWidth="16584" windowHeight="9420" xr2:uid="{4E262781-34EA-4E1C-9F1B-F636C7ED7C37}"/>
  </bookViews>
  <sheets>
    <sheet name="Sheet2" sheetId="2" r:id="rId1"/>
    <sheet name="Sheet1" sheetId="1" r:id="rId2"/>
  </sheets>
  <definedNames>
    <definedName name="ExternalData_1" localSheetId="0" hidden="1">Sheet2!$A$1:$H$87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2" i="2"/>
  <c r="F3" i="2"/>
  <c r="F4" i="2"/>
  <c r="F5" i="2"/>
  <c r="F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A88B34-0B6E-4D68-894E-F433397D4C5D}" keepAlive="1" name="Query - angst" description="Connection to the 'angst' query in the workbook." type="5" refreshedVersion="6" background="1" saveData="1">
    <dbPr connection="Provider=Microsoft.Mashup.OleDb.1;Data Source=$Workbook$;Location=angst;Extended Properties=&quot;&quot;" command="SELECT * FROM [angst]"/>
  </connection>
</connections>
</file>

<file path=xl/sharedStrings.xml><?xml version="1.0" encoding="utf-8"?>
<sst xmlns="http://schemas.openxmlformats.org/spreadsheetml/2006/main" count="455" uniqueCount="175">
  <si>
    <t>Column1</t>
  </si>
  <si>
    <t>Reference</t>
  </si>
  <si>
    <t xml:space="preserve"> Value</t>
  </si>
  <si>
    <t xml:space="preserve"> Footprint</t>
  </si>
  <si>
    <t>R1</t>
  </si>
  <si>
    <t>100k</t>
  </si>
  <si>
    <t>Resistor_SMD:R_0603_1608Metric_Pad1.05x0.95mm_HandSolder</t>
  </si>
  <si>
    <t/>
  </si>
  <si>
    <t>Y1</t>
  </si>
  <si>
    <t>Crystal_GND24</t>
  </si>
  <si>
    <t>Crystal:Crystal_SMD_0603-4Pin_6.0x3.5mm_HandSoldering</t>
  </si>
  <si>
    <t>U1</t>
  </si>
  <si>
    <t>STM32F303RETx</t>
  </si>
  <si>
    <t>Package_QFP:LQFP-64_10x10mm_P0.5mm</t>
  </si>
  <si>
    <t>L1</t>
  </si>
  <si>
    <t>BK1608HS601-T</t>
  </si>
  <si>
    <t>Inductor_SMD:L_0603_1608Metric_Pad1.05x0.95mm_HandSolder</t>
  </si>
  <si>
    <t>C1</t>
  </si>
  <si>
    <t>100n</t>
  </si>
  <si>
    <t>Capacitor_SMD:C_0603_1608Metric_Pad1.05x0.95mm_HandSolder</t>
  </si>
  <si>
    <t>U2</t>
  </si>
  <si>
    <t>M24C02-RDW</t>
  </si>
  <si>
    <t>Package_SO:TSSOP-8_4.4x3mm_P0.65mm</t>
  </si>
  <si>
    <t>R9</t>
  </si>
  <si>
    <t>4k7</t>
  </si>
  <si>
    <t>R10</t>
  </si>
  <si>
    <t>C2</t>
  </si>
  <si>
    <t>R11</t>
  </si>
  <si>
    <t>10k</t>
  </si>
  <si>
    <t>C3</t>
  </si>
  <si>
    <t>C4</t>
  </si>
  <si>
    <t>C6</t>
  </si>
  <si>
    <t>C7</t>
  </si>
  <si>
    <t>SW1</t>
  </si>
  <si>
    <t>SW_Push</t>
  </si>
  <si>
    <t>Button_Switch_SMD:SW_SPST_EVPBF</t>
  </si>
  <si>
    <t>R7</t>
  </si>
  <si>
    <t>22</t>
  </si>
  <si>
    <t>R8</t>
  </si>
  <si>
    <t>C5</t>
  </si>
  <si>
    <t>D2</t>
  </si>
  <si>
    <t>LED</t>
  </si>
  <si>
    <t>LED_SMD:LED_0603_1608Metric_Pad1.05x0.95mm_HandSolder</t>
  </si>
  <si>
    <t>R6</t>
  </si>
  <si>
    <t>560</t>
  </si>
  <si>
    <t>U3</t>
  </si>
  <si>
    <t>STSPIN233</t>
  </si>
  <si>
    <t>digikey-footprints:VFQFN-16-1EP_3x3mm</t>
  </si>
  <si>
    <t>R12</t>
  </si>
  <si>
    <t>100</t>
  </si>
  <si>
    <t>R14</t>
  </si>
  <si>
    <t>R13</t>
  </si>
  <si>
    <t>18k</t>
  </si>
  <si>
    <t>C8</t>
  </si>
  <si>
    <t>10n</t>
  </si>
  <si>
    <t>R16</t>
  </si>
  <si>
    <t>1k</t>
  </si>
  <si>
    <t>R15</t>
  </si>
  <si>
    <t>3k</t>
  </si>
  <si>
    <t>R17</t>
  </si>
  <si>
    <t>C9</t>
  </si>
  <si>
    <t>C11</t>
  </si>
  <si>
    <t>C12</t>
  </si>
  <si>
    <t>22uF 20V</t>
  </si>
  <si>
    <t>Capacitor_Tantalum_SMD:CP_EIA-1608-08_AVX-J_Pad1.25x1.05mm_HandSolder</t>
  </si>
  <si>
    <t>RSH1</t>
  </si>
  <si>
    <t>1 0.5W</t>
  </si>
  <si>
    <t>Resistor_SMD:R_1206_3216Metric_Pad1.42x1.75mm_HandSolder</t>
  </si>
  <si>
    <t>U4</t>
  </si>
  <si>
    <t>R18</t>
  </si>
  <si>
    <t>R20</t>
  </si>
  <si>
    <t>R19</t>
  </si>
  <si>
    <t>C10</t>
  </si>
  <si>
    <t>R23</t>
  </si>
  <si>
    <t>R21</t>
  </si>
  <si>
    <t>R24</t>
  </si>
  <si>
    <t>C13</t>
  </si>
  <si>
    <t>C17</t>
  </si>
  <si>
    <t>C18</t>
  </si>
  <si>
    <t>RSH2</t>
  </si>
  <si>
    <t>U6</t>
  </si>
  <si>
    <t>R25</t>
  </si>
  <si>
    <t>R27</t>
  </si>
  <si>
    <t>R26</t>
  </si>
  <si>
    <t>C15</t>
  </si>
  <si>
    <t>R29</t>
  </si>
  <si>
    <t>R28</t>
  </si>
  <si>
    <t>R30</t>
  </si>
  <si>
    <t>C20</t>
  </si>
  <si>
    <t>C21</t>
  </si>
  <si>
    <t>C23</t>
  </si>
  <si>
    <t>RSH3</t>
  </si>
  <si>
    <t>J5</t>
  </si>
  <si>
    <t>Conn_01x03</t>
  </si>
  <si>
    <t>Connector_JST:JST_EH_B3B-EH-A_1x03_P2.50mm_Vertical</t>
  </si>
  <si>
    <t>J4</t>
  </si>
  <si>
    <t>J6</t>
  </si>
  <si>
    <t>J2</t>
  </si>
  <si>
    <t>Conn_02x05_Odd_Even</t>
  </si>
  <si>
    <t>Connector_Harwin:Harwin_Gecko-G125-FVX1005L0X_2x05_P1.25mm_Vertical</t>
  </si>
  <si>
    <t>D5</t>
  </si>
  <si>
    <t>STPS2L30</t>
  </si>
  <si>
    <t>Diode_SMD:D_SMA</t>
  </si>
  <si>
    <t>C22</t>
  </si>
  <si>
    <t>1u</t>
  </si>
  <si>
    <t>C24</t>
  </si>
  <si>
    <t>J1</t>
  </si>
  <si>
    <t>USB_B_Micro</t>
  </si>
  <si>
    <t>Connector_USB:USB_Micro-B_Molex-105017-0001</t>
  </si>
  <si>
    <t>D1</t>
  </si>
  <si>
    <t>USBLC6-4SC6</t>
  </si>
  <si>
    <t>digikey-footprints:SOT23-6L</t>
  </si>
  <si>
    <t>R5</t>
  </si>
  <si>
    <t>R4</t>
  </si>
  <si>
    <t>R3</t>
  </si>
  <si>
    <t>R2</t>
  </si>
  <si>
    <t>1k5</t>
  </si>
  <si>
    <t>U7</t>
  </si>
  <si>
    <t>TLV1117-33</t>
  </si>
  <si>
    <t>digikey-footprints:SOT-223</t>
  </si>
  <si>
    <t>C26</t>
  </si>
  <si>
    <t>C25</t>
  </si>
  <si>
    <t>U5</t>
  </si>
  <si>
    <t>TLV1117-50</t>
  </si>
  <si>
    <t>C14</t>
  </si>
  <si>
    <t>C19</t>
  </si>
  <si>
    <t>C16</t>
  </si>
  <si>
    <t>Q1</t>
  </si>
  <si>
    <t>IRLML6401TRPBF</t>
  </si>
  <si>
    <t>digikey-footprints:SOT-23-3</t>
  </si>
  <si>
    <t>R22</t>
  </si>
  <si>
    <t>2k2</t>
  </si>
  <si>
    <t>D3</t>
  </si>
  <si>
    <t>SMAJ8.5CALFCT-ND</t>
  </si>
  <si>
    <t>D4</t>
  </si>
  <si>
    <t>R32</t>
  </si>
  <si>
    <t>47k</t>
  </si>
  <si>
    <t>R31</t>
  </si>
  <si>
    <t>J7</t>
  </si>
  <si>
    <t>Conn_01x02_Male</t>
  </si>
  <si>
    <t>Connector_JST:JST_EH_B2B-EH-A_1x02_P2.50mm_Vertical</t>
  </si>
  <si>
    <t>J8</t>
  </si>
  <si>
    <t>Conn_01x04_Male</t>
  </si>
  <si>
    <t>Connector_JST:JST_EH_B4B-EH-A_1x04_P2.50mm_Vertical</t>
  </si>
  <si>
    <t>J9</t>
  </si>
  <si>
    <t>J3</t>
  </si>
  <si>
    <t>Quantity</t>
  </si>
  <si>
    <t>Unit price</t>
  </si>
  <si>
    <t>Total Price</t>
  </si>
  <si>
    <t>Mouser PN</t>
  </si>
  <si>
    <t xml:space="preserve">603-RC0603FR-074K7L </t>
  </si>
  <si>
    <t xml:space="preserve">774-406I35D08M00000 </t>
  </si>
  <si>
    <t>603-AC0603FR-07100KL</t>
  </si>
  <si>
    <t>511-STM32F303RET6</t>
  </si>
  <si>
    <t>963-BK1608HS601-T</t>
  </si>
  <si>
    <t>710-885012206071</t>
  </si>
  <si>
    <t>511-M24C02-RDW6TP</t>
  </si>
  <si>
    <t xml:space="preserve">603-RC0603FR-0710KL </t>
  </si>
  <si>
    <t>612-TL3301CF160QJ</t>
  </si>
  <si>
    <t>71-CRCW060322R0FKEAC</t>
  </si>
  <si>
    <t>743-IN-S63AT5G</t>
  </si>
  <si>
    <t>603-RC0603FR-07560RL</t>
  </si>
  <si>
    <t>511-STSPIN233</t>
  </si>
  <si>
    <t>603-RC0603FR-07100RL</t>
  </si>
  <si>
    <t>RC0603FR-0718KL</t>
  </si>
  <si>
    <t>710-885012206089</t>
  </si>
  <si>
    <t>71-CRCW06031K00FKEAC</t>
  </si>
  <si>
    <t>603-RC0603FR-073KL</t>
  </si>
  <si>
    <t>TAJB226K016TNJ</t>
  </si>
  <si>
    <t>RLP73K2B1R0JTD</t>
  </si>
  <si>
    <t>511-STPS2L30A</t>
  </si>
  <si>
    <t>CGA3E1X7R1C105M080AC</t>
  </si>
  <si>
    <t>538-105017-0001</t>
  </si>
  <si>
    <t>511-USBLC6-4SC6</t>
  </si>
  <si>
    <t>RC0603FR-071K5L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</si>
</sst>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€-1];[Red]\-#,##0.00\ [$€-1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76BC39-1338-48A4-A414-5B2B6320DB8F}" autoFormatId="16" applyNumberFormats="0" applyBorderFormats="0" applyFontFormats="0" applyPatternFormats="0" applyAlignmentFormats="0" applyWidthHeightFormats="0">
  <queryTableRefresh nextId="14">
    <queryTableFields count="8">
      <queryTableField id="1" name="Column1" tableColumnId="1"/>
      <queryTableField id="2" name="Column2" tableColumnId="2"/>
      <queryTableField id="3" name="Column3" tableColumnId="3"/>
      <queryTableField id="5" name="Column5" tableColumnId="5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5">
      <deletedField name="Column6"/>
      <deletedField name="Column7"/>
      <deletedField name="Column8"/>
      <deletedField name="Column9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DE492-D79A-4A1A-8E3A-3E7B4F85A614}" name="angst" displayName="angst" ref="A1:H87" tableType="queryTable" totalsRowShown="0">
  <autoFilter ref="A1:H87" xr:uid="{C6187C09-94EE-40B4-8BC0-07B4895061F5}"/>
  <tableColumns count="8">
    <tableColumn id="1" xr3:uid="{B725C007-3226-4484-9C33-9DC5577B61CA}" uniqueName="1" name="Reference" queryTableFieldId="1" dataDxfId="7"/>
    <tableColumn id="2" xr3:uid="{302B4215-FD77-48E3-B031-E6C2398284B8}" uniqueName="2" name=" Value" queryTableFieldId="2" dataDxfId="6"/>
    <tableColumn id="3" xr3:uid="{162EF58D-DB08-4D2E-A7E8-2808ABCD4920}" uniqueName="3" name=" Footprint" queryTableFieldId="3" dataDxfId="5"/>
    <tableColumn id="5" xr3:uid="{1CEEB7D0-4097-4163-8072-ABA8FA97C89D}" uniqueName="5" name="Unit price" queryTableFieldId="5" dataDxfId="4"/>
    <tableColumn id="10" xr3:uid="{B4FDF166-6C58-4E41-9453-B0534E432196}" uniqueName="10" name="Quantity" queryTableFieldId="10" dataDxfId="3"/>
    <tableColumn id="11" xr3:uid="{9CB5E11B-ED36-40FC-83A5-C29E904EFF4E}" uniqueName="11" name="Total Price" queryTableFieldId="11" dataDxfId="2"/>
    <tableColumn id="12" xr3:uid="{3ADE6D8C-3F20-4066-87FD-BC59D86BF909}" uniqueName="12" name="Mouser PN" queryTableFieldId="12" dataDxfId="0"/>
    <tableColumn id="13" xr3:uid="{F7F63C4D-77B3-46CF-9B95-44EF4A64C1BE}" uniqueName="13" name="Column1" queryTableFieldId="1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ABE8-A4E0-469B-8375-8D2BB5376262}">
  <dimension ref="A1:H87"/>
  <sheetViews>
    <sheetView tabSelected="1" topLeftCell="D58" workbookViewId="0">
      <selection activeCell="E71" sqref="E71"/>
    </sheetView>
  </sheetViews>
  <sheetFormatPr defaultRowHeight="14.4" x14ac:dyDescent="0.3"/>
  <cols>
    <col min="1" max="1" width="10.77734375" bestFit="1" customWidth="1"/>
    <col min="2" max="2" width="20.5546875" bestFit="1" customWidth="1"/>
    <col min="3" max="3" width="68.5546875" bestFit="1" customWidth="1"/>
    <col min="4" max="4" width="28.33203125" bestFit="1" customWidth="1"/>
    <col min="5" max="5" width="30.33203125" bestFit="1" customWidth="1"/>
    <col min="6" max="6" width="15.33203125" bestFit="1" customWidth="1"/>
    <col min="7" max="7" width="19.109375" style="2" bestFit="1" customWidth="1"/>
    <col min="8" max="8" width="11.77734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t="s">
        <v>147</v>
      </c>
      <c r="E1" t="s">
        <v>146</v>
      </c>
      <c r="F1" t="s">
        <v>148</v>
      </c>
      <c r="G1" s="2" t="s">
        <v>149</v>
      </c>
      <c r="H1" t="s">
        <v>0</v>
      </c>
    </row>
    <row r="2" spans="1:8" x14ac:dyDescent="0.3">
      <c r="A2" s="1" t="s">
        <v>4</v>
      </c>
      <c r="B2" s="1" t="s">
        <v>5</v>
      </c>
      <c r="C2" s="1" t="s">
        <v>6</v>
      </c>
      <c r="D2" s="3">
        <v>1.9E-2</v>
      </c>
      <c r="E2" s="1">
        <v>50</v>
      </c>
      <c r="F2" s="3">
        <f>angst[[#This Row],[Quantity]]*angst[[#This Row],[Unit price]]</f>
        <v>0.95</v>
      </c>
      <c r="G2" s="2" t="s">
        <v>152</v>
      </c>
      <c r="H2" s="1"/>
    </row>
    <row r="3" spans="1:8" x14ac:dyDescent="0.3">
      <c r="A3" s="1" t="s">
        <v>8</v>
      </c>
      <c r="B3" s="1" t="s">
        <v>9</v>
      </c>
      <c r="C3" s="1" t="s">
        <v>10</v>
      </c>
      <c r="D3" s="3">
        <v>0.85599999999999998</v>
      </c>
      <c r="E3" s="1">
        <v>3</v>
      </c>
      <c r="F3" s="3">
        <f>angst[[#This Row],[Quantity]]*angst[[#This Row],[Unit price]]</f>
        <v>2.5680000000000001</v>
      </c>
      <c r="G3" t="s">
        <v>151</v>
      </c>
      <c r="H3" s="1"/>
    </row>
    <row r="4" spans="1:8" x14ac:dyDescent="0.3">
      <c r="A4" s="1" t="s">
        <v>11</v>
      </c>
      <c r="B4" s="1" t="s">
        <v>12</v>
      </c>
      <c r="C4" s="1" t="s">
        <v>13</v>
      </c>
      <c r="D4" s="3">
        <v>6.28</v>
      </c>
      <c r="E4" s="1">
        <v>3</v>
      </c>
      <c r="F4" s="3">
        <f>angst[[#This Row],[Quantity]]*angst[[#This Row],[Unit price]]</f>
        <v>18.84</v>
      </c>
      <c r="G4" s="2" t="s">
        <v>153</v>
      </c>
      <c r="H4" s="1"/>
    </row>
    <row r="5" spans="1:8" x14ac:dyDescent="0.3">
      <c r="A5" s="1" t="s">
        <v>14</v>
      </c>
      <c r="B5" s="1" t="s">
        <v>15</v>
      </c>
      <c r="C5" s="1" t="s">
        <v>16</v>
      </c>
      <c r="D5" s="3">
        <v>4.1000000000000002E-2</v>
      </c>
      <c r="E5" s="1">
        <v>50</v>
      </c>
      <c r="F5" s="3">
        <f>angst[[#This Row],[Quantity]]*angst[[#This Row],[Unit price]]</f>
        <v>2.0500000000000003</v>
      </c>
      <c r="G5" s="2" t="s">
        <v>154</v>
      </c>
      <c r="H5" s="1"/>
    </row>
    <row r="6" spans="1:8" x14ac:dyDescent="0.3">
      <c r="A6" s="1" t="s">
        <v>17</v>
      </c>
      <c r="B6" s="1" t="s">
        <v>18</v>
      </c>
      <c r="C6" s="1" t="s">
        <v>19</v>
      </c>
      <c r="D6" s="3">
        <v>2.5999999999999999E-2</v>
      </c>
      <c r="E6" s="1">
        <v>100</v>
      </c>
      <c r="F6" s="3">
        <f>angst[[#This Row],[Quantity]]*angst[[#This Row],[Unit price]]</f>
        <v>2.6</v>
      </c>
      <c r="G6" s="2" t="s">
        <v>155</v>
      </c>
      <c r="H6" s="1"/>
    </row>
    <row r="7" spans="1:8" x14ac:dyDescent="0.3">
      <c r="A7" s="1" t="s">
        <v>20</v>
      </c>
      <c r="B7" s="1" t="s">
        <v>21</v>
      </c>
      <c r="C7" s="1" t="s">
        <v>22</v>
      </c>
      <c r="D7" s="3">
        <v>0.107</v>
      </c>
      <c r="E7" s="1">
        <v>10</v>
      </c>
      <c r="F7" s="3">
        <f>angst[[#This Row],[Quantity]]*angst[[#This Row],[Unit price]]</f>
        <v>1.07</v>
      </c>
      <c r="G7" s="2" t="s">
        <v>156</v>
      </c>
      <c r="H7" s="1"/>
    </row>
    <row r="8" spans="1:8" x14ac:dyDescent="0.3">
      <c r="A8" s="1" t="s">
        <v>23</v>
      </c>
      <c r="B8" s="1" t="s">
        <v>24</v>
      </c>
      <c r="C8" s="1" t="s">
        <v>6</v>
      </c>
      <c r="D8" s="3">
        <v>5.0000000000000001E-3</v>
      </c>
      <c r="E8" s="1">
        <v>100</v>
      </c>
      <c r="F8" s="3">
        <f>angst[[#This Row],[Quantity]]*angst[[#This Row],[Unit price]]</f>
        <v>0.5</v>
      </c>
      <c r="G8" t="s">
        <v>150</v>
      </c>
      <c r="H8" s="1"/>
    </row>
    <row r="9" spans="1:8" x14ac:dyDescent="0.3">
      <c r="A9" s="1" t="s">
        <v>25</v>
      </c>
      <c r="B9" s="1" t="s">
        <v>24</v>
      </c>
      <c r="C9" s="1" t="s">
        <v>6</v>
      </c>
      <c r="D9" s="1" t="s">
        <v>7</v>
      </c>
      <c r="E9" s="1">
        <v>0</v>
      </c>
      <c r="F9" s="3" t="e">
        <f>angst[[#This Row],[Quantity]]*angst[[#This Row],[Unit price]]</f>
        <v>#VALUE!</v>
      </c>
      <c r="H9" s="1"/>
    </row>
    <row r="10" spans="1:8" x14ac:dyDescent="0.3">
      <c r="A10" s="1" t="s">
        <v>26</v>
      </c>
      <c r="B10" s="1" t="s">
        <v>18</v>
      </c>
      <c r="C10" s="1" t="s">
        <v>19</v>
      </c>
      <c r="D10" s="1" t="s">
        <v>7</v>
      </c>
      <c r="E10" s="1">
        <v>0</v>
      </c>
      <c r="F10" s="3" t="e">
        <f>angst[[#This Row],[Quantity]]*angst[[#This Row],[Unit price]]</f>
        <v>#VALUE!</v>
      </c>
      <c r="H10" s="1"/>
    </row>
    <row r="11" spans="1:8" x14ac:dyDescent="0.3">
      <c r="A11" s="1" t="s">
        <v>27</v>
      </c>
      <c r="B11" s="1" t="s">
        <v>28</v>
      </c>
      <c r="C11" s="1" t="s">
        <v>6</v>
      </c>
      <c r="D11" s="3">
        <v>5.0000000000000001E-3</v>
      </c>
      <c r="E11" s="1">
        <v>200</v>
      </c>
      <c r="F11" s="3">
        <f>angst[[#This Row],[Quantity]]*angst[[#This Row],[Unit price]]</f>
        <v>1</v>
      </c>
      <c r="G11" s="2" t="s">
        <v>157</v>
      </c>
      <c r="H11" s="1"/>
    </row>
    <row r="12" spans="1:8" x14ac:dyDescent="0.3">
      <c r="A12" s="1" t="s">
        <v>29</v>
      </c>
      <c r="B12" s="1" t="s">
        <v>18</v>
      </c>
      <c r="C12" s="1" t="s">
        <v>19</v>
      </c>
      <c r="D12" s="1" t="s">
        <v>7</v>
      </c>
      <c r="E12" s="1">
        <v>0</v>
      </c>
      <c r="F12" s="3" t="e">
        <f>angst[[#This Row],[Quantity]]*angst[[#This Row],[Unit price]]</f>
        <v>#VALUE!</v>
      </c>
      <c r="H12" s="1"/>
    </row>
    <row r="13" spans="1:8" x14ac:dyDescent="0.3">
      <c r="A13" s="1" t="s">
        <v>30</v>
      </c>
      <c r="B13" s="1" t="s">
        <v>18</v>
      </c>
      <c r="C13" s="1" t="s">
        <v>19</v>
      </c>
      <c r="D13" s="1" t="s">
        <v>7</v>
      </c>
      <c r="E13" s="1">
        <v>0</v>
      </c>
      <c r="F13" s="3" t="e">
        <f>angst[[#This Row],[Quantity]]*angst[[#This Row],[Unit price]]</f>
        <v>#VALUE!</v>
      </c>
      <c r="H13" s="1"/>
    </row>
    <row r="14" spans="1:8" x14ac:dyDescent="0.3">
      <c r="A14" s="1" t="s">
        <v>31</v>
      </c>
      <c r="B14" s="1" t="s">
        <v>18</v>
      </c>
      <c r="C14" s="1" t="s">
        <v>19</v>
      </c>
      <c r="D14" s="1" t="s">
        <v>7</v>
      </c>
      <c r="E14" s="1">
        <v>0</v>
      </c>
      <c r="F14" s="3" t="e">
        <f>angst[[#This Row],[Quantity]]*angst[[#This Row],[Unit price]]</f>
        <v>#VALUE!</v>
      </c>
      <c r="H14" s="1"/>
    </row>
    <row r="15" spans="1:8" x14ac:dyDescent="0.3">
      <c r="A15" s="1" t="s">
        <v>32</v>
      </c>
      <c r="B15" s="1" t="s">
        <v>18</v>
      </c>
      <c r="C15" s="1" t="s">
        <v>19</v>
      </c>
      <c r="D15" s="1" t="s">
        <v>7</v>
      </c>
      <c r="E15" s="1">
        <v>0</v>
      </c>
      <c r="F15" s="3" t="e">
        <f>angst[[#This Row],[Quantity]]*angst[[#This Row],[Unit price]]</f>
        <v>#VALUE!</v>
      </c>
      <c r="H15" s="1"/>
    </row>
    <row r="16" spans="1:8" x14ac:dyDescent="0.3">
      <c r="A16" s="1" t="s">
        <v>33</v>
      </c>
      <c r="B16" s="1" t="s">
        <v>34</v>
      </c>
      <c r="C16" s="1" t="s">
        <v>35</v>
      </c>
      <c r="D16" s="3">
        <v>0.34899999999999998</v>
      </c>
      <c r="E16" s="1">
        <v>5</v>
      </c>
      <c r="F16" s="3">
        <f>angst[[#This Row],[Quantity]]*angst[[#This Row],[Unit price]]</f>
        <v>1.7449999999999999</v>
      </c>
      <c r="G16" s="2" t="s">
        <v>158</v>
      </c>
      <c r="H16" s="1"/>
    </row>
    <row r="17" spans="1:8" x14ac:dyDescent="0.3">
      <c r="A17" s="1" t="s">
        <v>36</v>
      </c>
      <c r="B17" s="1" t="s">
        <v>37</v>
      </c>
      <c r="C17" s="1" t="s">
        <v>6</v>
      </c>
      <c r="D17" s="3">
        <v>1.2E-2</v>
      </c>
      <c r="E17" s="1">
        <v>100</v>
      </c>
      <c r="F17" s="3">
        <f>angst[[#This Row],[Quantity]]*angst[[#This Row],[Unit price]]</f>
        <v>1.2</v>
      </c>
      <c r="G17" s="2" t="s">
        <v>159</v>
      </c>
      <c r="H17" s="1"/>
    </row>
    <row r="18" spans="1:8" x14ac:dyDescent="0.3">
      <c r="A18" s="1" t="s">
        <v>38</v>
      </c>
      <c r="B18" s="1" t="s">
        <v>24</v>
      </c>
      <c r="C18" s="1" t="s">
        <v>6</v>
      </c>
      <c r="D18" s="1" t="s">
        <v>7</v>
      </c>
      <c r="E18" s="1">
        <v>0</v>
      </c>
      <c r="F18" s="3" t="e">
        <f>angst[[#This Row],[Quantity]]*angst[[#This Row],[Unit price]]</f>
        <v>#VALUE!</v>
      </c>
      <c r="H18" s="1"/>
    </row>
    <row r="19" spans="1:8" x14ac:dyDescent="0.3">
      <c r="A19" s="1" t="s">
        <v>39</v>
      </c>
      <c r="B19" s="1" t="s">
        <v>18</v>
      </c>
      <c r="C19" s="1" t="s">
        <v>19</v>
      </c>
      <c r="D19" s="1" t="s">
        <v>7</v>
      </c>
      <c r="E19" s="1">
        <v>0</v>
      </c>
      <c r="F19" s="3" t="e">
        <f>angst[[#This Row],[Quantity]]*angst[[#This Row],[Unit price]]</f>
        <v>#VALUE!</v>
      </c>
      <c r="H19" s="1"/>
    </row>
    <row r="20" spans="1:8" x14ac:dyDescent="0.3">
      <c r="A20" s="1" t="s">
        <v>40</v>
      </c>
      <c r="B20" s="1" t="s">
        <v>41</v>
      </c>
      <c r="C20" s="1" t="s">
        <v>42</v>
      </c>
      <c r="D20" s="3">
        <v>7.9000000000000001E-2</v>
      </c>
      <c r="E20" s="1">
        <v>20</v>
      </c>
      <c r="F20" s="3">
        <f>angst[[#This Row],[Quantity]]*angst[[#This Row],[Unit price]]</f>
        <v>1.58</v>
      </c>
      <c r="G20" s="2" t="s">
        <v>160</v>
      </c>
      <c r="H20" s="1"/>
    </row>
    <row r="21" spans="1:8" x14ac:dyDescent="0.3">
      <c r="A21" s="1" t="s">
        <v>43</v>
      </c>
      <c r="B21" s="1" t="s">
        <v>44</v>
      </c>
      <c r="C21" s="1" t="s">
        <v>6</v>
      </c>
      <c r="D21" s="3">
        <v>5.0000000000000001E-3</v>
      </c>
      <c r="E21" s="1">
        <v>200</v>
      </c>
      <c r="F21" s="3">
        <f>angst[[#This Row],[Quantity]]*angst[[#This Row],[Unit price]]</f>
        <v>1</v>
      </c>
      <c r="G21" s="2" t="s">
        <v>161</v>
      </c>
      <c r="H21" s="1"/>
    </row>
    <row r="22" spans="1:8" x14ac:dyDescent="0.3">
      <c r="A22" s="1" t="s">
        <v>45</v>
      </c>
      <c r="B22" s="1" t="s">
        <v>46</v>
      </c>
      <c r="C22" s="1" t="s">
        <v>47</v>
      </c>
      <c r="D22" s="3">
        <v>2.2000000000000002</v>
      </c>
      <c r="E22" s="1">
        <v>6</v>
      </c>
      <c r="F22" s="3">
        <f>angst[[#This Row],[Quantity]]*angst[[#This Row],[Unit price]]</f>
        <v>13.200000000000001</v>
      </c>
      <c r="G22" s="2" t="s">
        <v>162</v>
      </c>
      <c r="H22" s="1"/>
    </row>
    <row r="23" spans="1:8" x14ac:dyDescent="0.3">
      <c r="A23" s="1" t="s">
        <v>48</v>
      </c>
      <c r="B23" s="1" t="s">
        <v>49</v>
      </c>
      <c r="C23" s="1" t="s">
        <v>6</v>
      </c>
      <c r="D23" s="3">
        <v>5.0000000000000001E-3</v>
      </c>
      <c r="E23" s="1">
        <v>200</v>
      </c>
      <c r="F23" s="3">
        <f>angst[[#This Row],[Quantity]]*angst[[#This Row],[Unit price]]</f>
        <v>1</v>
      </c>
      <c r="G23" s="2" t="s">
        <v>163</v>
      </c>
      <c r="H23" s="1"/>
    </row>
    <row r="24" spans="1:8" x14ac:dyDescent="0.3">
      <c r="A24" s="1" t="s">
        <v>50</v>
      </c>
      <c r="B24" s="1" t="s">
        <v>28</v>
      </c>
      <c r="C24" s="1" t="s">
        <v>6</v>
      </c>
      <c r="D24" s="1" t="s">
        <v>7</v>
      </c>
      <c r="E24" s="1">
        <v>0</v>
      </c>
      <c r="F24" s="3" t="e">
        <f>angst[[#This Row],[Quantity]]*angst[[#This Row],[Unit price]]</f>
        <v>#VALUE!</v>
      </c>
      <c r="H24" s="1"/>
    </row>
    <row r="25" spans="1:8" x14ac:dyDescent="0.3">
      <c r="A25" s="1" t="s">
        <v>51</v>
      </c>
      <c r="B25" s="1" t="s">
        <v>52</v>
      </c>
      <c r="C25" s="1" t="s">
        <v>6</v>
      </c>
      <c r="D25" s="3">
        <v>5.0000000000000001E-3</v>
      </c>
      <c r="E25" s="1">
        <v>200</v>
      </c>
      <c r="F25" s="3">
        <f>angst[[#This Row],[Quantity]]*angst[[#This Row],[Unit price]]</f>
        <v>1</v>
      </c>
      <c r="G25" s="2" t="s">
        <v>164</v>
      </c>
      <c r="H25" s="1"/>
    </row>
    <row r="26" spans="1:8" x14ac:dyDescent="0.3">
      <c r="A26" s="1" t="s">
        <v>53</v>
      </c>
      <c r="B26" s="1" t="s">
        <v>54</v>
      </c>
      <c r="C26" s="1" t="s">
        <v>19</v>
      </c>
      <c r="D26" s="3">
        <v>2.1000000000000001E-2</v>
      </c>
      <c r="E26" s="1">
        <v>100</v>
      </c>
      <c r="F26" s="3">
        <f>angst[[#This Row],[Quantity]]*angst[[#This Row],[Unit price]]</f>
        <v>2.1</v>
      </c>
      <c r="G26" s="2" t="s">
        <v>165</v>
      </c>
      <c r="H26" s="1"/>
    </row>
    <row r="27" spans="1:8" x14ac:dyDescent="0.3">
      <c r="A27" s="1" t="s">
        <v>55</v>
      </c>
      <c r="B27" s="1" t="s">
        <v>56</v>
      </c>
      <c r="C27" s="1" t="s">
        <v>6</v>
      </c>
      <c r="D27" s="3">
        <v>0.01</v>
      </c>
      <c r="E27" s="1">
        <v>100</v>
      </c>
      <c r="F27" s="3">
        <f>angst[[#This Row],[Quantity]]*angst[[#This Row],[Unit price]]</f>
        <v>1</v>
      </c>
      <c r="G27" s="2" t="s">
        <v>166</v>
      </c>
      <c r="H27" s="1"/>
    </row>
    <row r="28" spans="1:8" x14ac:dyDescent="0.3">
      <c r="A28" s="1" t="s">
        <v>57</v>
      </c>
      <c r="B28" s="1" t="s">
        <v>58</v>
      </c>
      <c r="C28" s="1" t="s">
        <v>6</v>
      </c>
      <c r="D28" s="3">
        <v>5.0000000000000001E-3</v>
      </c>
      <c r="E28" s="1">
        <v>200</v>
      </c>
      <c r="F28" s="3">
        <f>angst[[#This Row],[Quantity]]*angst[[#This Row],[Unit price]]</f>
        <v>1</v>
      </c>
      <c r="G28" s="2" t="s">
        <v>167</v>
      </c>
      <c r="H28" s="1"/>
    </row>
    <row r="29" spans="1:8" x14ac:dyDescent="0.3">
      <c r="A29" s="1" t="s">
        <v>59</v>
      </c>
      <c r="B29" s="1" t="s">
        <v>52</v>
      </c>
      <c r="C29" s="1" t="s">
        <v>6</v>
      </c>
      <c r="D29" s="1" t="s">
        <v>7</v>
      </c>
      <c r="E29" s="1">
        <v>0</v>
      </c>
      <c r="F29" s="3" t="e">
        <f>angst[[#This Row],[Quantity]]*angst[[#This Row],[Unit price]]</f>
        <v>#VALUE!</v>
      </c>
      <c r="H29" s="1"/>
    </row>
    <row r="30" spans="1:8" x14ac:dyDescent="0.3">
      <c r="A30" s="1" t="s">
        <v>60</v>
      </c>
      <c r="B30" s="1" t="s">
        <v>54</v>
      </c>
      <c r="C30" s="1" t="s">
        <v>19</v>
      </c>
      <c r="D30" s="1" t="s">
        <v>7</v>
      </c>
      <c r="E30" s="1">
        <v>0</v>
      </c>
      <c r="F30" s="3" t="e">
        <f>angst[[#This Row],[Quantity]]*angst[[#This Row],[Unit price]]</f>
        <v>#VALUE!</v>
      </c>
      <c r="H30" s="1"/>
    </row>
    <row r="31" spans="1:8" x14ac:dyDescent="0.3">
      <c r="A31" s="1" t="s">
        <v>61</v>
      </c>
      <c r="B31" s="1" t="s">
        <v>54</v>
      </c>
      <c r="C31" s="1" t="s">
        <v>19</v>
      </c>
      <c r="D31" s="1" t="s">
        <v>7</v>
      </c>
      <c r="E31" s="1">
        <v>0</v>
      </c>
      <c r="F31" s="3" t="e">
        <f>angst[[#This Row],[Quantity]]*angst[[#This Row],[Unit price]]</f>
        <v>#VALUE!</v>
      </c>
      <c r="H31" s="1"/>
    </row>
    <row r="32" spans="1:8" x14ac:dyDescent="0.3">
      <c r="A32" s="1" t="s">
        <v>62</v>
      </c>
      <c r="B32" s="1" t="s">
        <v>63</v>
      </c>
      <c r="C32" s="1" t="s">
        <v>64</v>
      </c>
      <c r="D32" s="3">
        <v>0.16600000000000001</v>
      </c>
      <c r="E32" s="1">
        <v>10</v>
      </c>
      <c r="F32" s="3">
        <f>angst[[#This Row],[Quantity]]*angst[[#This Row],[Unit price]]</f>
        <v>1.6600000000000001</v>
      </c>
      <c r="G32" s="2" t="s">
        <v>168</v>
      </c>
      <c r="H32" s="1"/>
    </row>
    <row r="33" spans="1:8" x14ac:dyDescent="0.3">
      <c r="A33" s="1" t="s">
        <v>65</v>
      </c>
      <c r="B33" s="1" t="s">
        <v>66</v>
      </c>
      <c r="C33" s="1" t="s">
        <v>67</v>
      </c>
      <c r="D33" s="3">
        <v>5.8000000000000003E-2</v>
      </c>
      <c r="E33" s="1">
        <v>20</v>
      </c>
      <c r="F33" s="3">
        <f>angst[[#This Row],[Quantity]]*angst[[#This Row],[Unit price]]</f>
        <v>1.1600000000000001</v>
      </c>
      <c r="G33" s="2" t="s">
        <v>169</v>
      </c>
      <c r="H33" s="1"/>
    </row>
    <row r="34" spans="1:8" x14ac:dyDescent="0.3">
      <c r="A34" s="1" t="s">
        <v>68</v>
      </c>
      <c r="B34" s="1" t="s">
        <v>46</v>
      </c>
      <c r="C34" s="1" t="s">
        <v>47</v>
      </c>
      <c r="D34" s="1" t="s">
        <v>7</v>
      </c>
      <c r="E34" s="1">
        <v>0</v>
      </c>
      <c r="F34" s="3" t="e">
        <f>angst[[#This Row],[Quantity]]*angst[[#This Row],[Unit price]]</f>
        <v>#VALUE!</v>
      </c>
      <c r="H34" s="1"/>
    </row>
    <row r="35" spans="1:8" x14ac:dyDescent="0.3">
      <c r="A35" s="1" t="s">
        <v>69</v>
      </c>
      <c r="B35" s="1" t="s">
        <v>49</v>
      </c>
      <c r="C35" s="1" t="s">
        <v>6</v>
      </c>
      <c r="D35" s="1" t="s">
        <v>7</v>
      </c>
      <c r="E35" s="1">
        <v>0</v>
      </c>
      <c r="F35" s="3" t="e">
        <f>angst[[#This Row],[Quantity]]*angst[[#This Row],[Unit price]]</f>
        <v>#VALUE!</v>
      </c>
      <c r="H35" s="1"/>
    </row>
    <row r="36" spans="1:8" x14ac:dyDescent="0.3">
      <c r="A36" s="1" t="s">
        <v>70</v>
      </c>
      <c r="B36" s="1" t="s">
        <v>28</v>
      </c>
      <c r="C36" s="1" t="s">
        <v>6</v>
      </c>
      <c r="D36" s="1" t="s">
        <v>7</v>
      </c>
      <c r="E36" s="1">
        <v>0</v>
      </c>
      <c r="F36" s="3" t="e">
        <f>angst[[#This Row],[Quantity]]*angst[[#This Row],[Unit price]]</f>
        <v>#VALUE!</v>
      </c>
      <c r="H36" s="1"/>
    </row>
    <row r="37" spans="1:8" x14ac:dyDescent="0.3">
      <c r="A37" s="1" t="s">
        <v>71</v>
      </c>
      <c r="B37" s="1" t="s">
        <v>52</v>
      </c>
      <c r="C37" s="1" t="s">
        <v>6</v>
      </c>
      <c r="D37" s="1" t="s">
        <v>7</v>
      </c>
      <c r="E37" s="1">
        <v>0</v>
      </c>
      <c r="F37" s="3" t="e">
        <f>angst[[#This Row],[Quantity]]*angst[[#This Row],[Unit price]]</f>
        <v>#VALUE!</v>
      </c>
      <c r="H37" s="1"/>
    </row>
    <row r="38" spans="1:8" x14ac:dyDescent="0.3">
      <c r="A38" s="1" t="s">
        <v>72</v>
      </c>
      <c r="B38" s="1" t="s">
        <v>54</v>
      </c>
      <c r="C38" s="1" t="s">
        <v>19</v>
      </c>
      <c r="D38" s="1" t="s">
        <v>7</v>
      </c>
      <c r="E38" s="1">
        <v>0</v>
      </c>
      <c r="F38" s="3" t="e">
        <f>angst[[#This Row],[Quantity]]*angst[[#This Row],[Unit price]]</f>
        <v>#VALUE!</v>
      </c>
      <c r="H38" s="1"/>
    </row>
    <row r="39" spans="1:8" x14ac:dyDescent="0.3">
      <c r="A39" s="1" t="s">
        <v>73</v>
      </c>
      <c r="B39" s="1" t="s">
        <v>56</v>
      </c>
      <c r="C39" s="1" t="s">
        <v>6</v>
      </c>
      <c r="D39" s="1" t="s">
        <v>7</v>
      </c>
      <c r="E39" s="1">
        <v>0</v>
      </c>
      <c r="F39" s="3" t="e">
        <f>angst[[#This Row],[Quantity]]*angst[[#This Row],[Unit price]]</f>
        <v>#VALUE!</v>
      </c>
      <c r="H39" s="1"/>
    </row>
    <row r="40" spans="1:8" x14ac:dyDescent="0.3">
      <c r="A40" s="1" t="s">
        <v>74</v>
      </c>
      <c r="B40" s="1" t="s">
        <v>58</v>
      </c>
      <c r="C40" s="1" t="s">
        <v>6</v>
      </c>
      <c r="D40" s="1" t="s">
        <v>7</v>
      </c>
      <c r="E40" s="1">
        <v>0</v>
      </c>
      <c r="F40" s="3" t="e">
        <f>angst[[#This Row],[Quantity]]*angst[[#This Row],[Unit price]]</f>
        <v>#VALUE!</v>
      </c>
      <c r="H40" s="1"/>
    </row>
    <row r="41" spans="1:8" x14ac:dyDescent="0.3">
      <c r="A41" s="1" t="s">
        <v>75</v>
      </c>
      <c r="B41" s="1" t="s">
        <v>52</v>
      </c>
      <c r="C41" s="1" t="s">
        <v>6</v>
      </c>
      <c r="D41" s="1" t="s">
        <v>7</v>
      </c>
      <c r="E41" s="1">
        <v>0</v>
      </c>
      <c r="F41" s="3" t="e">
        <f>angst[[#This Row],[Quantity]]*angst[[#This Row],[Unit price]]</f>
        <v>#VALUE!</v>
      </c>
      <c r="H41" s="1"/>
    </row>
    <row r="42" spans="1:8" x14ac:dyDescent="0.3">
      <c r="A42" s="1" t="s">
        <v>76</v>
      </c>
      <c r="B42" s="1" t="s">
        <v>54</v>
      </c>
      <c r="C42" s="1" t="s">
        <v>19</v>
      </c>
      <c r="D42" s="1" t="s">
        <v>7</v>
      </c>
      <c r="E42" s="1">
        <v>0</v>
      </c>
      <c r="F42" s="3" t="e">
        <f>angst[[#This Row],[Quantity]]*angst[[#This Row],[Unit price]]</f>
        <v>#VALUE!</v>
      </c>
      <c r="H42" s="1"/>
    </row>
    <row r="43" spans="1:8" x14ac:dyDescent="0.3">
      <c r="A43" s="1" t="s">
        <v>77</v>
      </c>
      <c r="B43" s="1" t="s">
        <v>54</v>
      </c>
      <c r="C43" s="1" t="s">
        <v>19</v>
      </c>
      <c r="D43" s="1" t="s">
        <v>7</v>
      </c>
      <c r="E43" s="1">
        <v>0</v>
      </c>
      <c r="F43" s="3" t="e">
        <f>angst[[#This Row],[Quantity]]*angst[[#This Row],[Unit price]]</f>
        <v>#VALUE!</v>
      </c>
      <c r="H43" s="1"/>
    </row>
    <row r="44" spans="1:8" x14ac:dyDescent="0.3">
      <c r="A44" s="1" t="s">
        <v>78</v>
      </c>
      <c r="B44" s="1" t="s">
        <v>63</v>
      </c>
      <c r="C44" s="1" t="s">
        <v>64</v>
      </c>
      <c r="D44" s="1" t="s">
        <v>7</v>
      </c>
      <c r="E44" s="1">
        <v>0</v>
      </c>
      <c r="F44" s="3" t="e">
        <f>angst[[#This Row],[Quantity]]*angst[[#This Row],[Unit price]]</f>
        <v>#VALUE!</v>
      </c>
      <c r="H44" s="1"/>
    </row>
    <row r="45" spans="1:8" x14ac:dyDescent="0.3">
      <c r="A45" s="1" t="s">
        <v>79</v>
      </c>
      <c r="B45" s="1" t="s">
        <v>66</v>
      </c>
      <c r="C45" s="1" t="s">
        <v>67</v>
      </c>
      <c r="D45" s="1" t="s">
        <v>7</v>
      </c>
      <c r="E45" s="1">
        <v>0</v>
      </c>
      <c r="F45" s="3" t="e">
        <f>angst[[#This Row],[Quantity]]*angst[[#This Row],[Unit price]]</f>
        <v>#VALUE!</v>
      </c>
      <c r="H45" s="1"/>
    </row>
    <row r="46" spans="1:8" x14ac:dyDescent="0.3">
      <c r="A46" s="1" t="s">
        <v>80</v>
      </c>
      <c r="B46" s="1" t="s">
        <v>46</v>
      </c>
      <c r="C46" s="1" t="s">
        <v>47</v>
      </c>
      <c r="D46" s="1" t="s">
        <v>7</v>
      </c>
      <c r="E46" s="1">
        <v>0</v>
      </c>
      <c r="F46" s="3" t="e">
        <f>angst[[#This Row],[Quantity]]*angst[[#This Row],[Unit price]]</f>
        <v>#VALUE!</v>
      </c>
      <c r="H46" s="1"/>
    </row>
    <row r="47" spans="1:8" x14ac:dyDescent="0.3">
      <c r="A47" s="1" t="s">
        <v>81</v>
      </c>
      <c r="B47" s="1" t="s">
        <v>49</v>
      </c>
      <c r="C47" s="1" t="s">
        <v>6</v>
      </c>
      <c r="D47" s="1" t="s">
        <v>7</v>
      </c>
      <c r="E47" s="1">
        <v>0</v>
      </c>
      <c r="F47" s="3" t="e">
        <f>angst[[#This Row],[Quantity]]*angst[[#This Row],[Unit price]]</f>
        <v>#VALUE!</v>
      </c>
      <c r="H47" s="1"/>
    </row>
    <row r="48" spans="1:8" x14ac:dyDescent="0.3">
      <c r="A48" s="1" t="s">
        <v>82</v>
      </c>
      <c r="B48" s="1" t="s">
        <v>28</v>
      </c>
      <c r="C48" s="1" t="s">
        <v>6</v>
      </c>
      <c r="D48" s="1" t="s">
        <v>7</v>
      </c>
      <c r="E48" s="1">
        <v>0</v>
      </c>
      <c r="F48" s="3" t="e">
        <f>angst[[#This Row],[Quantity]]*angst[[#This Row],[Unit price]]</f>
        <v>#VALUE!</v>
      </c>
      <c r="H48" s="1"/>
    </row>
    <row r="49" spans="1:8" x14ac:dyDescent="0.3">
      <c r="A49" s="1" t="s">
        <v>83</v>
      </c>
      <c r="B49" s="1" t="s">
        <v>52</v>
      </c>
      <c r="C49" s="1" t="s">
        <v>6</v>
      </c>
      <c r="D49" s="1" t="s">
        <v>7</v>
      </c>
      <c r="E49" s="1">
        <v>0</v>
      </c>
      <c r="F49" s="3" t="e">
        <f>angst[[#This Row],[Quantity]]*angst[[#This Row],[Unit price]]</f>
        <v>#VALUE!</v>
      </c>
      <c r="H49" s="1"/>
    </row>
    <row r="50" spans="1:8" x14ac:dyDescent="0.3">
      <c r="A50" s="1" t="s">
        <v>84</v>
      </c>
      <c r="B50" s="1" t="s">
        <v>54</v>
      </c>
      <c r="C50" s="1" t="s">
        <v>19</v>
      </c>
      <c r="D50" s="1" t="s">
        <v>7</v>
      </c>
      <c r="E50" s="1">
        <v>0</v>
      </c>
      <c r="F50" s="3" t="e">
        <f>angst[[#This Row],[Quantity]]*angst[[#This Row],[Unit price]]</f>
        <v>#VALUE!</v>
      </c>
      <c r="H50" s="1"/>
    </row>
    <row r="51" spans="1:8" x14ac:dyDescent="0.3">
      <c r="A51" s="1" t="s">
        <v>85</v>
      </c>
      <c r="B51" s="1" t="s">
        <v>56</v>
      </c>
      <c r="C51" s="1" t="s">
        <v>6</v>
      </c>
      <c r="D51" s="1" t="s">
        <v>7</v>
      </c>
      <c r="E51" s="1">
        <v>0</v>
      </c>
      <c r="F51" s="3" t="e">
        <f>angst[[#This Row],[Quantity]]*angst[[#This Row],[Unit price]]</f>
        <v>#VALUE!</v>
      </c>
      <c r="H51" s="1"/>
    </row>
    <row r="52" spans="1:8" x14ac:dyDescent="0.3">
      <c r="A52" s="1" t="s">
        <v>86</v>
      </c>
      <c r="B52" s="1" t="s">
        <v>58</v>
      </c>
      <c r="C52" s="1" t="s">
        <v>6</v>
      </c>
      <c r="D52" s="1" t="s">
        <v>7</v>
      </c>
      <c r="E52" s="1">
        <v>0</v>
      </c>
      <c r="F52" s="3" t="e">
        <f>angst[[#This Row],[Quantity]]*angst[[#This Row],[Unit price]]</f>
        <v>#VALUE!</v>
      </c>
      <c r="H52" s="1"/>
    </row>
    <row r="53" spans="1:8" x14ac:dyDescent="0.3">
      <c r="A53" s="1" t="s">
        <v>87</v>
      </c>
      <c r="B53" s="1" t="s">
        <v>52</v>
      </c>
      <c r="C53" s="1" t="s">
        <v>6</v>
      </c>
      <c r="D53" s="1" t="s">
        <v>7</v>
      </c>
      <c r="E53" s="1">
        <v>0</v>
      </c>
      <c r="F53" s="3" t="e">
        <f>angst[[#This Row],[Quantity]]*angst[[#This Row],[Unit price]]</f>
        <v>#VALUE!</v>
      </c>
      <c r="H53" s="1"/>
    </row>
    <row r="54" spans="1:8" x14ac:dyDescent="0.3">
      <c r="A54" s="1" t="s">
        <v>88</v>
      </c>
      <c r="B54" s="1" t="s">
        <v>54</v>
      </c>
      <c r="C54" s="1" t="s">
        <v>19</v>
      </c>
      <c r="D54" s="1" t="s">
        <v>7</v>
      </c>
      <c r="E54" s="1">
        <v>0</v>
      </c>
      <c r="F54" s="3" t="e">
        <f>angst[[#This Row],[Quantity]]*angst[[#This Row],[Unit price]]</f>
        <v>#VALUE!</v>
      </c>
      <c r="H54" s="1"/>
    </row>
    <row r="55" spans="1:8" x14ac:dyDescent="0.3">
      <c r="A55" s="1" t="s">
        <v>89</v>
      </c>
      <c r="B55" s="1" t="s">
        <v>54</v>
      </c>
      <c r="C55" s="1" t="s">
        <v>19</v>
      </c>
      <c r="D55" s="1" t="s">
        <v>7</v>
      </c>
      <c r="E55" s="1">
        <v>0</v>
      </c>
      <c r="F55" s="3" t="e">
        <f>angst[[#This Row],[Quantity]]*angst[[#This Row],[Unit price]]</f>
        <v>#VALUE!</v>
      </c>
      <c r="H55" s="1"/>
    </row>
    <row r="56" spans="1:8" x14ac:dyDescent="0.3">
      <c r="A56" s="1" t="s">
        <v>90</v>
      </c>
      <c r="B56" s="1" t="s">
        <v>63</v>
      </c>
      <c r="C56" s="1" t="s">
        <v>64</v>
      </c>
      <c r="D56" s="1" t="s">
        <v>7</v>
      </c>
      <c r="E56" s="1">
        <v>0</v>
      </c>
      <c r="F56" s="3" t="e">
        <f>angst[[#This Row],[Quantity]]*angst[[#This Row],[Unit price]]</f>
        <v>#VALUE!</v>
      </c>
      <c r="H56" s="1"/>
    </row>
    <row r="57" spans="1:8" x14ac:dyDescent="0.3">
      <c r="A57" s="1" t="s">
        <v>91</v>
      </c>
      <c r="B57" s="1" t="s">
        <v>66</v>
      </c>
      <c r="C57" s="1" t="s">
        <v>67</v>
      </c>
      <c r="D57" s="1" t="s">
        <v>7</v>
      </c>
      <c r="E57" s="1">
        <v>0</v>
      </c>
      <c r="F57" s="3" t="e">
        <f>angst[[#This Row],[Quantity]]*angst[[#This Row],[Unit price]]</f>
        <v>#VALUE!</v>
      </c>
      <c r="H57" s="1"/>
    </row>
    <row r="58" spans="1:8" x14ac:dyDescent="0.3">
      <c r="A58" s="1" t="s">
        <v>92</v>
      </c>
      <c r="B58" s="1" t="s">
        <v>93</v>
      </c>
      <c r="C58" s="1" t="s">
        <v>94</v>
      </c>
      <c r="D58" s="1" t="s">
        <v>7</v>
      </c>
      <c r="E58" s="1">
        <v>10</v>
      </c>
      <c r="F58" s="3" t="e">
        <f>angst[[#This Row],[Quantity]]*angst[[#This Row],[Unit price]]</f>
        <v>#VALUE!</v>
      </c>
      <c r="H58" s="1"/>
    </row>
    <row r="59" spans="1:8" x14ac:dyDescent="0.3">
      <c r="A59" s="1" t="s">
        <v>95</v>
      </c>
      <c r="B59" s="1" t="s">
        <v>93</v>
      </c>
      <c r="C59" s="1" t="s">
        <v>94</v>
      </c>
      <c r="D59" s="1" t="s">
        <v>7</v>
      </c>
      <c r="E59" s="1">
        <v>0</v>
      </c>
      <c r="F59" s="3" t="e">
        <f>angst[[#This Row],[Quantity]]*angst[[#This Row],[Unit price]]</f>
        <v>#VALUE!</v>
      </c>
      <c r="H59" s="1"/>
    </row>
    <row r="60" spans="1:8" x14ac:dyDescent="0.3">
      <c r="A60" s="1" t="s">
        <v>96</v>
      </c>
      <c r="B60" s="1" t="s">
        <v>93</v>
      </c>
      <c r="C60" s="1" t="s">
        <v>94</v>
      </c>
      <c r="D60" s="1" t="s">
        <v>7</v>
      </c>
      <c r="E60" s="1">
        <v>0</v>
      </c>
      <c r="F60" s="3" t="e">
        <f>angst[[#This Row],[Quantity]]*angst[[#This Row],[Unit price]]</f>
        <v>#VALUE!</v>
      </c>
      <c r="H60" s="1"/>
    </row>
    <row r="61" spans="1:8" x14ac:dyDescent="0.3">
      <c r="A61" s="1" t="s">
        <v>97</v>
      </c>
      <c r="B61" s="1" t="s">
        <v>98</v>
      </c>
      <c r="C61" s="1" t="s">
        <v>99</v>
      </c>
      <c r="D61" s="1" t="s">
        <v>7</v>
      </c>
      <c r="E61" s="1">
        <v>3</v>
      </c>
      <c r="F61" s="3" t="e">
        <f>angst[[#This Row],[Quantity]]*angst[[#This Row],[Unit price]]</f>
        <v>#VALUE!</v>
      </c>
      <c r="H61" s="1"/>
    </row>
    <row r="62" spans="1:8" x14ac:dyDescent="0.3">
      <c r="A62" s="1" t="s">
        <v>100</v>
      </c>
      <c r="B62" s="1" t="s">
        <v>101</v>
      </c>
      <c r="C62" s="1" t="s">
        <v>102</v>
      </c>
      <c r="D62" s="3">
        <v>0.313</v>
      </c>
      <c r="E62" s="1">
        <v>10</v>
      </c>
      <c r="F62" s="3">
        <f>angst[[#This Row],[Quantity]]*angst[[#This Row],[Unit price]]</f>
        <v>3.13</v>
      </c>
      <c r="G62" t="s">
        <v>170</v>
      </c>
      <c r="H62" s="1"/>
    </row>
    <row r="63" spans="1:8" x14ac:dyDescent="0.3">
      <c r="A63" s="1" t="s">
        <v>103</v>
      </c>
      <c r="B63" s="1" t="s">
        <v>104</v>
      </c>
      <c r="C63" s="1" t="s">
        <v>19</v>
      </c>
      <c r="D63" s="3">
        <v>0.03</v>
      </c>
      <c r="E63" s="1">
        <v>50</v>
      </c>
      <c r="F63" s="3">
        <f>angst[[#This Row],[Quantity]]*angst[[#This Row],[Unit price]]</f>
        <v>1.5</v>
      </c>
      <c r="G63" t="s">
        <v>171</v>
      </c>
      <c r="H63" s="1"/>
    </row>
    <row r="64" spans="1:8" x14ac:dyDescent="0.3">
      <c r="A64" s="1" t="s">
        <v>105</v>
      </c>
      <c r="B64" s="1" t="s">
        <v>18</v>
      </c>
      <c r="C64" s="1" t="s">
        <v>19</v>
      </c>
      <c r="D64" s="1" t="s">
        <v>7</v>
      </c>
      <c r="E64" s="1">
        <v>0</v>
      </c>
      <c r="F64" s="3" t="e">
        <f>angst[[#This Row],[Quantity]]*angst[[#This Row],[Unit price]]</f>
        <v>#VALUE!</v>
      </c>
      <c r="H64" s="1"/>
    </row>
    <row r="65" spans="1:8" x14ac:dyDescent="0.3">
      <c r="A65" s="1" t="s">
        <v>106</v>
      </c>
      <c r="B65" s="1" t="s">
        <v>107</v>
      </c>
      <c r="C65" s="1" t="s">
        <v>108</v>
      </c>
      <c r="D65" s="3">
        <v>0.68100000000000005</v>
      </c>
      <c r="E65" s="1">
        <v>5</v>
      </c>
      <c r="F65" s="3">
        <f>angst[[#This Row],[Quantity]]*angst[[#This Row],[Unit price]]</f>
        <v>3.4050000000000002</v>
      </c>
      <c r="G65" s="2" t="s">
        <v>172</v>
      </c>
      <c r="H65" s="1"/>
    </row>
    <row r="66" spans="1:8" x14ac:dyDescent="0.3">
      <c r="A66" s="1" t="s">
        <v>109</v>
      </c>
      <c r="B66" s="1" t="s">
        <v>110</v>
      </c>
      <c r="C66" s="1" t="s">
        <v>111</v>
      </c>
      <c r="D66" s="3">
        <v>0.41899999999999998</v>
      </c>
      <c r="E66" s="1">
        <v>6</v>
      </c>
      <c r="F66" s="3">
        <f>angst[[#This Row],[Quantity]]*angst[[#This Row],[Unit price]]</f>
        <v>2.5139999999999998</v>
      </c>
      <c r="G66" s="2" t="s">
        <v>173</v>
      </c>
      <c r="H66" s="1"/>
    </row>
    <row r="67" spans="1:8" x14ac:dyDescent="0.3">
      <c r="A67" s="1" t="s">
        <v>112</v>
      </c>
      <c r="B67" s="1" t="s">
        <v>5</v>
      </c>
      <c r="C67" s="1" t="s">
        <v>6</v>
      </c>
      <c r="D67" s="1" t="s">
        <v>7</v>
      </c>
      <c r="E67" s="1">
        <v>0</v>
      </c>
      <c r="F67" s="3" t="e">
        <f>angst[[#This Row],[Quantity]]*angst[[#This Row],[Unit price]]</f>
        <v>#VALUE!</v>
      </c>
      <c r="H67" s="1"/>
    </row>
    <row r="68" spans="1:8" x14ac:dyDescent="0.3">
      <c r="A68" s="1" t="s">
        <v>113</v>
      </c>
      <c r="B68" s="1" t="s">
        <v>37</v>
      </c>
      <c r="C68" s="1" t="s">
        <v>6</v>
      </c>
      <c r="D68" s="1" t="s">
        <v>7</v>
      </c>
      <c r="E68" s="1">
        <v>0</v>
      </c>
      <c r="F68" s="3" t="e">
        <f>angst[[#This Row],[Quantity]]*angst[[#This Row],[Unit price]]</f>
        <v>#VALUE!</v>
      </c>
      <c r="H68" s="1"/>
    </row>
    <row r="69" spans="1:8" x14ac:dyDescent="0.3">
      <c r="A69" s="1" t="s">
        <v>114</v>
      </c>
      <c r="B69" s="1" t="s">
        <v>37</v>
      </c>
      <c r="C69" s="1" t="s">
        <v>6</v>
      </c>
      <c r="D69" s="1" t="s">
        <v>7</v>
      </c>
      <c r="E69" s="1">
        <v>0</v>
      </c>
      <c r="F69" s="3" t="e">
        <f>angst[[#This Row],[Quantity]]*angst[[#This Row],[Unit price]]</f>
        <v>#VALUE!</v>
      </c>
      <c r="H69" s="1"/>
    </row>
    <row r="70" spans="1:8" x14ac:dyDescent="0.3">
      <c r="A70" s="1" t="s">
        <v>115</v>
      </c>
      <c r="B70" s="1" t="s">
        <v>116</v>
      </c>
      <c r="C70" s="1" t="s">
        <v>6</v>
      </c>
      <c r="D70" s="1" t="s">
        <v>7</v>
      </c>
      <c r="E70" s="1">
        <v>100</v>
      </c>
      <c r="F70" s="3" t="e">
        <f>angst[[#This Row],[Quantity]]*angst[[#This Row],[Unit price]]</f>
        <v>#VALUE!</v>
      </c>
      <c r="G70" s="2" t="s">
        <v>174</v>
      </c>
      <c r="H70" s="1"/>
    </row>
    <row r="71" spans="1:8" x14ac:dyDescent="0.3">
      <c r="A71" s="1" t="s">
        <v>117</v>
      </c>
      <c r="B71" s="1" t="s">
        <v>118</v>
      </c>
      <c r="C71" s="1" t="s">
        <v>119</v>
      </c>
      <c r="D71" s="1" t="s">
        <v>7</v>
      </c>
      <c r="E71" s="1">
        <v>6</v>
      </c>
      <c r="F71" s="3" t="e">
        <f>angst[[#This Row],[Quantity]]*angst[[#This Row],[Unit price]]</f>
        <v>#VALUE!</v>
      </c>
      <c r="H71" s="1"/>
    </row>
    <row r="72" spans="1:8" x14ac:dyDescent="0.3">
      <c r="A72" s="1" t="s">
        <v>120</v>
      </c>
      <c r="B72" s="1" t="s">
        <v>104</v>
      </c>
      <c r="C72" s="1" t="s">
        <v>19</v>
      </c>
      <c r="D72" s="1" t="s">
        <v>7</v>
      </c>
      <c r="E72" s="1">
        <v>0</v>
      </c>
      <c r="F72" s="3" t="e">
        <f>angst[[#This Row],[Quantity]]*angst[[#This Row],[Unit price]]</f>
        <v>#VALUE!</v>
      </c>
      <c r="H72" s="1"/>
    </row>
    <row r="73" spans="1:8" x14ac:dyDescent="0.3">
      <c r="A73" s="1" t="s">
        <v>121</v>
      </c>
      <c r="B73" s="1" t="s">
        <v>18</v>
      </c>
      <c r="C73" s="1" t="s">
        <v>19</v>
      </c>
      <c r="D73" s="1" t="s">
        <v>7</v>
      </c>
      <c r="E73" s="1">
        <v>0</v>
      </c>
      <c r="F73" s="3" t="e">
        <f>angst[[#This Row],[Quantity]]*angst[[#This Row],[Unit price]]</f>
        <v>#VALUE!</v>
      </c>
      <c r="H73" s="1"/>
    </row>
    <row r="74" spans="1:8" x14ac:dyDescent="0.3">
      <c r="A74" s="1" t="s">
        <v>122</v>
      </c>
      <c r="B74" s="1" t="s">
        <v>123</v>
      </c>
      <c r="C74" s="1" t="s">
        <v>119</v>
      </c>
      <c r="D74" s="1" t="s">
        <v>7</v>
      </c>
      <c r="E74" s="1">
        <v>6</v>
      </c>
      <c r="F74" s="3" t="e">
        <f>angst[[#This Row],[Quantity]]*angst[[#This Row],[Unit price]]</f>
        <v>#VALUE!</v>
      </c>
      <c r="H74" s="1"/>
    </row>
    <row r="75" spans="1:8" x14ac:dyDescent="0.3">
      <c r="A75" s="1" t="s">
        <v>124</v>
      </c>
      <c r="B75" s="1" t="s">
        <v>104</v>
      </c>
      <c r="C75" s="1" t="s">
        <v>19</v>
      </c>
      <c r="D75" s="1" t="s">
        <v>7</v>
      </c>
      <c r="E75" s="1">
        <v>0</v>
      </c>
      <c r="F75" s="3" t="e">
        <f>angst[[#This Row],[Quantity]]*angst[[#This Row],[Unit price]]</f>
        <v>#VALUE!</v>
      </c>
      <c r="H75" s="1"/>
    </row>
    <row r="76" spans="1:8" x14ac:dyDescent="0.3">
      <c r="A76" s="1" t="s">
        <v>125</v>
      </c>
      <c r="B76" s="1" t="s">
        <v>104</v>
      </c>
      <c r="C76" s="1" t="s">
        <v>19</v>
      </c>
      <c r="D76" s="1" t="s">
        <v>7</v>
      </c>
      <c r="E76" s="1">
        <v>0</v>
      </c>
      <c r="F76" s="3" t="e">
        <f>angst[[#This Row],[Quantity]]*angst[[#This Row],[Unit price]]</f>
        <v>#VALUE!</v>
      </c>
      <c r="H76" s="1"/>
    </row>
    <row r="77" spans="1:8" x14ac:dyDescent="0.3">
      <c r="A77" s="1" t="s">
        <v>126</v>
      </c>
      <c r="B77" s="1" t="s">
        <v>18</v>
      </c>
      <c r="C77" s="1" t="s">
        <v>19</v>
      </c>
      <c r="D77" s="1" t="s">
        <v>7</v>
      </c>
      <c r="E77" s="1">
        <v>0</v>
      </c>
      <c r="F77" s="3" t="e">
        <f>angst[[#This Row],[Quantity]]*angst[[#This Row],[Unit price]]</f>
        <v>#VALUE!</v>
      </c>
      <c r="H77" s="1"/>
    </row>
    <row r="78" spans="1:8" x14ac:dyDescent="0.3">
      <c r="A78" s="1" t="s">
        <v>127</v>
      </c>
      <c r="B78" s="1" t="s">
        <v>128</v>
      </c>
      <c r="C78" s="1" t="s">
        <v>129</v>
      </c>
      <c r="D78" s="1"/>
      <c r="E78" s="1">
        <v>6</v>
      </c>
      <c r="F78" s="3">
        <f>angst[[#This Row],[Quantity]]*angst[[#This Row],[Unit price]]</f>
        <v>0</v>
      </c>
      <c r="H78" s="1"/>
    </row>
    <row r="79" spans="1:8" x14ac:dyDescent="0.3">
      <c r="A79" s="1" t="s">
        <v>130</v>
      </c>
      <c r="B79" s="1" t="s">
        <v>131</v>
      </c>
      <c r="C79" s="1" t="s">
        <v>6</v>
      </c>
      <c r="D79" s="1" t="s">
        <v>7</v>
      </c>
      <c r="E79" s="1">
        <v>30</v>
      </c>
      <c r="F79" s="3" t="e">
        <f>angst[[#This Row],[Quantity]]*angst[[#This Row],[Unit price]]</f>
        <v>#VALUE!</v>
      </c>
      <c r="H79" s="1"/>
    </row>
    <row r="80" spans="1:8" x14ac:dyDescent="0.3">
      <c r="A80" s="1" t="s">
        <v>132</v>
      </c>
      <c r="B80" s="1" t="s">
        <v>133</v>
      </c>
      <c r="C80" s="1" t="s">
        <v>102</v>
      </c>
      <c r="D80" s="1" t="s">
        <v>7</v>
      </c>
      <c r="E80" s="1">
        <v>6</v>
      </c>
      <c r="F80" s="3" t="e">
        <f>angst[[#This Row],[Quantity]]*angst[[#This Row],[Unit price]]</f>
        <v>#VALUE!</v>
      </c>
      <c r="H80" s="1"/>
    </row>
    <row r="81" spans="1:8" x14ac:dyDescent="0.3">
      <c r="A81" s="1" t="s">
        <v>134</v>
      </c>
      <c r="B81" s="1" t="s">
        <v>101</v>
      </c>
      <c r="C81" s="1" t="s">
        <v>102</v>
      </c>
      <c r="D81" s="1" t="s">
        <v>7</v>
      </c>
      <c r="E81" s="1">
        <v>6</v>
      </c>
      <c r="F81" s="3" t="e">
        <f>angst[[#This Row],[Quantity]]*angst[[#This Row],[Unit price]]</f>
        <v>#VALUE!</v>
      </c>
      <c r="H81" s="1"/>
    </row>
    <row r="82" spans="1:8" x14ac:dyDescent="0.3">
      <c r="A82" s="1" t="s">
        <v>135</v>
      </c>
      <c r="B82" s="1" t="s">
        <v>136</v>
      </c>
      <c r="C82" s="1" t="s">
        <v>6</v>
      </c>
      <c r="D82" s="1" t="s">
        <v>7</v>
      </c>
      <c r="E82" s="1">
        <v>30</v>
      </c>
      <c r="F82" s="3" t="e">
        <f>angst[[#This Row],[Quantity]]*angst[[#This Row],[Unit price]]</f>
        <v>#VALUE!</v>
      </c>
      <c r="H82" s="1"/>
    </row>
    <row r="83" spans="1:8" x14ac:dyDescent="0.3">
      <c r="A83" s="1" t="s">
        <v>137</v>
      </c>
      <c r="B83" s="1" t="s">
        <v>136</v>
      </c>
      <c r="C83" s="1" t="s">
        <v>6</v>
      </c>
      <c r="D83" s="1" t="s">
        <v>7</v>
      </c>
      <c r="E83" s="1">
        <v>0</v>
      </c>
      <c r="F83" s="3" t="e">
        <f>angst[[#This Row],[Quantity]]*angst[[#This Row],[Unit price]]</f>
        <v>#VALUE!</v>
      </c>
      <c r="H83" s="1"/>
    </row>
    <row r="84" spans="1:8" x14ac:dyDescent="0.3">
      <c r="A84" s="1" t="s">
        <v>138</v>
      </c>
      <c r="B84" s="1" t="s">
        <v>139</v>
      </c>
      <c r="C84" s="1" t="s">
        <v>140</v>
      </c>
      <c r="D84" s="1" t="s">
        <v>7</v>
      </c>
      <c r="E84" s="1">
        <v>10</v>
      </c>
      <c r="F84" s="3" t="e">
        <f>angst[[#This Row],[Quantity]]*angst[[#This Row],[Unit price]]</f>
        <v>#VALUE!</v>
      </c>
      <c r="H84" s="1"/>
    </row>
    <row r="85" spans="1:8" x14ac:dyDescent="0.3">
      <c r="A85" s="1" t="s">
        <v>141</v>
      </c>
      <c r="B85" s="1" t="s">
        <v>142</v>
      </c>
      <c r="C85" s="1" t="s">
        <v>143</v>
      </c>
      <c r="D85" s="1" t="s">
        <v>7</v>
      </c>
      <c r="E85" s="1">
        <v>10</v>
      </c>
      <c r="F85" s="3" t="e">
        <f>angst[[#This Row],[Quantity]]*angst[[#This Row],[Unit price]]</f>
        <v>#VALUE!</v>
      </c>
      <c r="H85" s="1"/>
    </row>
    <row r="86" spans="1:8" x14ac:dyDescent="0.3">
      <c r="A86" s="1" t="s">
        <v>144</v>
      </c>
      <c r="B86" s="1" t="s">
        <v>139</v>
      </c>
      <c r="C86" s="1" t="s">
        <v>140</v>
      </c>
      <c r="D86" s="1" t="s">
        <v>7</v>
      </c>
      <c r="E86" s="1">
        <v>0</v>
      </c>
      <c r="F86" s="3" t="e">
        <f>angst[[#This Row],[Quantity]]*angst[[#This Row],[Unit price]]</f>
        <v>#VALUE!</v>
      </c>
      <c r="H86" s="1"/>
    </row>
    <row r="87" spans="1:8" x14ac:dyDescent="0.3">
      <c r="A87" s="1" t="s">
        <v>145</v>
      </c>
      <c r="B87" s="1" t="s">
        <v>139</v>
      </c>
      <c r="C87" s="1" t="s">
        <v>140</v>
      </c>
      <c r="D87" s="1" t="s">
        <v>7</v>
      </c>
      <c r="E87" s="1">
        <v>0</v>
      </c>
      <c r="F87" s="3" t="e">
        <f>angst[[#This Row],[Quantity]]*angst[[#This Row],[Unit price]]</f>
        <v>#VALUE!</v>
      </c>
      <c r="H87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8882-C8E5-40EB-9F54-61106A68860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g k y a T o c o 7 B e n A A A A + Q A A A B I A H A B D b 2 5 m a W c v U G F j a 2 F n Z S 5 4 b W w g o h g A K K A U A A A A A A A A A A A A A A A A A A A A A A A A A A A A h Y 9 N D o I w G E S v Q r q n f w I a U 8 r C r S Q m J s Y t K R U a 4 c P Q Y r m b C 4 / k F S R R 1 J 3 L e f M W M 4 / b X W R j 2 w R X 3 V v T Q Y o Y p i j Q o L r S Q J W i w Z 3 C F c q k 2 B X q X F Q 6 m G S w 6 9 G W K a q d u 6 w J 8 d 5 j v 8 B d X x F O K S P H f L t X t W 4 L 9 J H N f z k 0 Y F 0 B S i M p D q 8 x k u N k i e O I R p g n T J A Z i 9 z A V + H T Y k w F + Y F i M z R u 6 L X U E L J 4 6 u Y s y P u G f A J Q S w M E F A A C A A g A g k y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M m k 6 v O g a 3 A A E A A F k C A A A T A B w A R m 9 y b X V s Y X M v U 2 V j d G l v b j E u b S C i G A A o o B Q A A A A A A A A A A A A A A A A A A A A A A A A A A A B 1 k F 9 L w z A U x d 8 L / Q 4 h v r Q Q i n H + m 6 N P L T 4 K 0 v p k f O i 6 6 1 Z o k 5 J 7 M x 1 j 3 9 1 o G C K Y v C T 5 n c v J O U H o a T C a N W G X q z R J E 9 x 1 F j a s 0 1 s k V r I R K E 2 Y X 4 1 x t g d P K t w X t e n d B J q y x 2 G E o j K a / A U z X j 2 o F w S L q u 6 0 O g + h + j F T 3 n j z 4 c 3 V 3 K + V c T Q 7 C k r R 4 5 7 n 4 r W G c Z g G A l t y w Q W r z O g m j a V c C P b s D E F D h x H K 3 2 P x Z D S 8 5 S I E v O D V z t v 5 7 O 1 h B u 6 T t t 3 a D 7 W 2 0 / h u 7 B T 8 v k X M Q h t x P P J A p X + P v M I I P u k k 2 J l f R f g i w q 8 j / C b C b y P 8 L s L v I 3 w Z 4 f I y J s Q a y 1 h l + b f z K U + T Q f / 7 9 a s v U E s B A i 0 A F A A C A A g A g k y a T o c o 7 B e n A A A A + Q A A A B I A A A A A A A A A A A A A A A A A A A A A A E N v b m Z p Z y 9 Q Y W N r Y W d l L n h t b F B L A Q I t A B Q A A g A I A I J M m k 4 P y u m r p A A A A O k A A A A T A A A A A A A A A A A A A A A A A P M A A A B b Q 2 9 u d G V u d F 9 U e X B l c 1 0 u e G 1 s U E s B A i 0 A F A A C A A g A g k y a T q 8 6 B r c A A Q A A W Q I A A B M A A A A A A A A A A A A A A A A A 5 A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0 A A A A A A A B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n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Z U M D Y 6 M z Y 6 M D Q u O D M y N D g 0 M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d z d C 9 D a G F u Z 2 V k I F R 5 c G U u e 0 N v b H V t b j E s M H 0 m c X V v d D s s J n F 1 b 3 Q 7 U 2 V j d G l v b j E v Y W 5 n c 3 Q v Q 2 h h b m d l Z C B U e X B l L n t D b 2 x 1 b W 4 y L D F 9 J n F 1 b 3 Q 7 L C Z x d W 9 0 O 1 N l Y 3 R p b 2 4 x L 2 F u Z 3 N 0 L 0 N o Y W 5 n Z W Q g V H l w Z S 5 7 Q 2 9 s d W 1 u M y w y f S Z x d W 9 0 O y w m c X V v d D t T Z W N 0 a W 9 u M S 9 h b m d z d C 9 D a G F u Z 2 V k I F R 5 c G U u e 0 N v b H V t b j Q s M 3 0 m c X V v d D s s J n F 1 b 3 Q 7 U 2 V j d G l v b j E v Y W 5 n c 3 Q v Q 2 h h b m d l Z C B U e X B l L n t D b 2 x 1 b W 4 1 L D R 9 J n F 1 b 3 Q 7 L C Z x d W 9 0 O 1 N l Y 3 R p b 2 4 x L 2 F u Z 3 N 0 L 0 N o Y W 5 n Z W Q g V H l w Z S 5 7 Q 2 9 s d W 1 u N i w 1 f S Z x d W 9 0 O y w m c X V v d D t T Z W N 0 a W 9 u M S 9 h b m d z d C 9 D a G F u Z 2 V k I F R 5 c G U u e 0 N v b H V t b j c s N n 0 m c X V v d D s s J n F 1 b 3 Q 7 U 2 V j d G l v b j E v Y W 5 n c 3 Q v Q 2 h h b m d l Z C B U e X B l L n t D b 2 x 1 b W 4 4 L D d 9 J n F 1 b 3 Q 7 L C Z x d W 9 0 O 1 N l Y 3 R p b 2 4 x L 2 F u Z 3 N 0 L 0 N o Y W 5 n Z W Q g V H l w Z S 5 7 Q 2 9 s d W 1 u O S w 4 f S Z x d W 9 0 O y w m c X V v d D t T Z W N 0 a W 9 u M S 9 h b m d z d C 9 D a G F u Z 2 V k I F R 5 c G U u e 0 N v b H V t b j E w L D l 9 J n F 1 b 3 Q 7 L C Z x d W 9 0 O 1 N l Y 3 R p b 2 4 x L 2 F u Z 3 N 0 L 0 N o Y W 5 n Z W Q g V H l w Z S 5 7 Q 2 9 s d W 1 u M T E s M T B 9 J n F 1 b 3 Q 7 L C Z x d W 9 0 O 1 N l Y 3 R p b 2 4 x L 2 F u Z 3 N 0 L 0 N o Y W 5 n Z W Q g V H l w Z S 5 7 Q 2 9 s d W 1 u M T I s M T F 9 J n F 1 b 3 Q 7 L C Z x d W 9 0 O 1 N l Y 3 R p b 2 4 x L 2 F u Z 3 N 0 L 0 N o Y W 5 n Z W Q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b m d z d C 9 D a G F u Z 2 V k I F R 5 c G U u e 0 N v b H V t b j E s M H 0 m c X V v d D s s J n F 1 b 3 Q 7 U 2 V j d G l v b j E v Y W 5 n c 3 Q v Q 2 h h b m d l Z C B U e X B l L n t D b 2 x 1 b W 4 y L D F 9 J n F 1 b 3 Q 7 L C Z x d W 9 0 O 1 N l Y 3 R p b 2 4 x L 2 F u Z 3 N 0 L 0 N o Y W 5 n Z W Q g V H l w Z S 5 7 Q 2 9 s d W 1 u M y w y f S Z x d W 9 0 O y w m c X V v d D t T Z W N 0 a W 9 u M S 9 h b m d z d C 9 D a G F u Z 2 V k I F R 5 c G U u e 0 N v b H V t b j Q s M 3 0 m c X V v d D s s J n F 1 b 3 Q 7 U 2 V j d G l v b j E v Y W 5 n c 3 Q v Q 2 h h b m d l Z C B U e X B l L n t D b 2 x 1 b W 4 1 L D R 9 J n F 1 b 3 Q 7 L C Z x d W 9 0 O 1 N l Y 3 R p b 2 4 x L 2 F u Z 3 N 0 L 0 N o Y W 5 n Z W Q g V H l w Z S 5 7 Q 2 9 s d W 1 u N i w 1 f S Z x d W 9 0 O y w m c X V v d D t T Z W N 0 a W 9 u M S 9 h b m d z d C 9 D a G F u Z 2 V k I F R 5 c G U u e 0 N v b H V t b j c s N n 0 m c X V v d D s s J n F 1 b 3 Q 7 U 2 V j d G l v b j E v Y W 5 n c 3 Q v Q 2 h h b m d l Z C B U e X B l L n t D b 2 x 1 b W 4 4 L D d 9 J n F 1 b 3 Q 7 L C Z x d W 9 0 O 1 N l Y 3 R p b 2 4 x L 2 F u Z 3 N 0 L 0 N o Y W 5 n Z W Q g V H l w Z S 5 7 Q 2 9 s d W 1 u O S w 4 f S Z x d W 9 0 O y w m c X V v d D t T Z W N 0 a W 9 u M S 9 h b m d z d C 9 D a G F u Z 2 V k I F R 5 c G U u e 0 N v b H V t b j E w L D l 9 J n F 1 b 3 Q 7 L C Z x d W 9 0 O 1 N l Y 3 R p b 2 4 x L 2 F u Z 3 N 0 L 0 N o Y W 5 n Z W Q g V H l w Z S 5 7 Q 2 9 s d W 1 u M T E s M T B 9 J n F 1 b 3 Q 7 L C Z x d W 9 0 O 1 N l Y 3 R p b 2 4 x L 2 F u Z 3 N 0 L 0 N o Y W 5 n Z W Q g V H l w Z S 5 7 Q 2 9 s d W 1 u M T I s M T F 9 J n F 1 b 3 Q 7 L C Z x d W 9 0 O 1 N l Y 3 R p b 2 4 x L 2 F u Z 3 N 0 L 0 N o Y W 5 n Z W Q g V H l w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d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d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o M D F e n Y 8 Q Z K 2 w z s f e 3 X e A A A A A A I A A A A A A B B m A A A A A Q A A I A A A A P Z 2 B F M F E n 4 z w F W i x p S h e m G 4 r k d L 7 1 z / 4 6 V 5 R v / 6 0 s K N A A A A A A 6 A A A A A A g A A I A A A A M E P 6 m Z 1 s u M J v B u P 5 b + L S 7 7 D k M L 8 W L M N c l C N z M X D o S W + U A A A A B X 6 T i P 8 9 E + w x K y Y B Y O E O N G X c 9 y H R U 2 u o s E m 0 H p I F 1 5 / N e C s d N Y j Z k S d G 8 k 0 H N W d 7 H V P R 1 G t k n R D W N 1 S 9 i i N y 4 4 a 9 + F j 8 z / l G q q 2 t N R p z Y 0 G Q A A A A O L b V l 3 J Y w b P i 6 a 7 + 1 D W 0 G z H m E b / O G g O f P r p j l E U E X 2 L 4 j z o 4 4 3 k s e N w t b q 6 E + u b t A e 4 w m E S a E U 1 A F h O E r s q k W U = < / D a t a M a s h u p > 
</file>

<file path=customXml/itemProps1.xml><?xml version="1.0" encoding="utf-8"?>
<ds:datastoreItem xmlns:ds="http://schemas.openxmlformats.org/officeDocument/2006/customXml" ds:itemID="{32F620E6-98B7-406E-A5A4-551899D8D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2019-04-26T06:35:35Z</dcterms:created>
  <dcterms:modified xsi:type="dcterms:W3CDTF">2019-04-26T11:39:45Z</dcterms:modified>
</cp:coreProperties>
</file>