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Аспирантура\Модели SRD\SRD Models\SRD Models\Experiments\"/>
    </mc:Choice>
  </mc:AlternateContent>
  <xr:revisionPtr revIDLastSave="0" documentId="8_{91873146-CDE8-459D-8527-10B0DFC9BFFC}" xr6:coauthVersionLast="47" xr6:coauthVersionMax="47" xr10:uidLastSave="{00000000-0000-0000-0000-000000000000}"/>
  <bookViews>
    <workbookView xWindow="38290" yWindow="-110" windowWidth="38620" windowHeight="21220" xr2:uid="{F85D1295-583C-4BCA-AA01-FCED9DFE14F9}"/>
  </bookViews>
  <sheets>
    <sheet name="Лист1" sheetId="1" r:id="rId1"/>
    <sheet name="ads-model-dioden" sheetId="2" r:id="rId2"/>
  </sheets>
  <definedNames>
    <definedName name="ExternalData_1" localSheetId="1" hidden="1">'ads-model-dioden'!$A$1:$B$29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B9EC8-7EDE-471E-950D-A0E8C797A2C9}" keepAlive="1" name="Запрос — ads-model-dioden" description="Соединение с запросом &quot;ads-model-dioden&quot; в книге." type="5" refreshedVersion="8" background="1" saveData="1">
    <dbPr connection="Provider=Microsoft.Mashup.OleDb.1;Data Source=$Workbook$;Location=ads-model-dioden;Extended Properties=&quot;&quot;" command="SELECT * FROM [ads-model-dioden]"/>
  </connection>
</connections>
</file>

<file path=xl/sharedStrings.xml><?xml version="1.0" encoding="utf-8"?>
<sst xmlns="http://schemas.openxmlformats.org/spreadsheetml/2006/main" count="79" uniqueCount="67">
  <si>
    <t>В</t>
  </si>
  <si>
    <t>Rs</t>
  </si>
  <si>
    <t>Is</t>
  </si>
  <si>
    <t>A</t>
  </si>
  <si>
    <t>Ом</t>
  </si>
  <si>
    <t>Данные модели</t>
  </si>
  <si>
    <t>R кабелей</t>
  </si>
  <si>
    <t>V, В (обмер)</t>
  </si>
  <si>
    <t>Column1</t>
  </si>
  <si>
    <t>Column2</t>
  </si>
  <si>
    <t>VCC</t>
  </si>
  <si>
    <t>I_Probe3.i</t>
  </si>
  <si>
    <t>0.00000000000000000E0</t>
  </si>
  <si>
    <t>1.00000000000000000E-1</t>
  </si>
  <si>
    <t>1.04801619571703997E-13</t>
  </si>
  <si>
    <t>2.00000000000000000E-1</t>
  </si>
  <si>
    <t>4.40158744384262857E-13</t>
  </si>
  <si>
    <t>3.00000000000000044E-1</t>
  </si>
  <si>
    <t>1.20764695542667910E-11</t>
  </si>
  <si>
    <t>4.00000000000000000E-1</t>
  </si>
  <si>
    <t>5.77642327968718661E-10</t>
  </si>
  <si>
    <t>5.00000000000000000E-1</t>
  </si>
  <si>
    <t>2.82942222811462196E-8</t>
  </si>
  <si>
    <t>6.00000000000000000E-1</t>
  </si>
  <si>
    <t>1.38563846072157704E-6</t>
  </si>
  <si>
    <t>7.00000000000000000E-1</t>
  </si>
  <si>
    <t>6.51825434526246994E-5</t>
  </si>
  <si>
    <t>7.99999999999999911E-1</t>
  </si>
  <si>
    <t>1.37420080174514481E-3</t>
  </si>
  <si>
    <t>9.00000000000000000E-1</t>
  </si>
  <si>
    <t>5.31438358075345807E-3</t>
  </si>
  <si>
    <t>0.99999999999999989E0</t>
  </si>
  <si>
    <t>1.03229176114275956E-2</t>
  </si>
  <si>
    <t>1.09999999999999987E0</t>
  </si>
  <si>
    <t>1.57100406199867715E-2</t>
  </si>
  <si>
    <t>1.19999999999999996E0</t>
  </si>
  <si>
    <t>2.12780052942631848E-2</t>
  </si>
  <si>
    <t>1.30000000000000004E0</t>
  </si>
  <si>
    <t>2.69500190402476747E-2</t>
  </si>
  <si>
    <t>1.40000000000000013E0</t>
  </si>
  <si>
    <t>3.26891368544927508E-2</t>
  </si>
  <si>
    <t>1.50000000000000022E0</t>
  </si>
  <si>
    <t>3.84749458722164261E-2</t>
  </si>
  <si>
    <t>1.60000000000000031E0</t>
  </si>
  <si>
    <t>4.42950413369321261E-2</t>
  </si>
  <si>
    <t>1.70000000000000040E0</t>
  </si>
  <si>
    <t>5.01413450714242703E-2</t>
  </si>
  <si>
    <t>1.80000000000000049E0</t>
  </si>
  <si>
    <t>5.60083131072316931E-2</t>
  </si>
  <si>
    <t>1.90000000000000058E0</t>
  </si>
  <si>
    <t>6.18919809775949403E-2</t>
  </si>
  <si>
    <t>2.00000000000000044E0</t>
  </si>
  <si>
    <t>6.77894183653426730E-2</t>
  </si>
  <si>
    <t>2.10000000000000053E0</t>
  </si>
  <si>
    <t>7.36983996649146267E-2</t>
  </si>
  <si>
    <t>2.20000000000000062E0</t>
  </si>
  <si>
    <t>7.96171956557579996E-2</t>
  </si>
  <si>
    <t>2.30000000000000071E0</t>
  </si>
  <si>
    <t>8.55444366411278168E-2</t>
  </si>
  <si>
    <t>2.39999999999999991E0</t>
  </si>
  <si>
    <t>9.14790195866972233E-2</t>
  </si>
  <si>
    <t/>
  </si>
  <si>
    <t>I, mA, (модель)</t>
  </si>
  <si>
    <t>I, mA, (обмер 1)</t>
  </si>
  <si>
    <t>I, mA, (обмер 2)</t>
  </si>
  <si>
    <t>I, mA, (обмер 3)</t>
  </si>
  <si>
    <t>I, mA, (обмер 3, 2srd пар-но)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</si>
</sst>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I, mA, (обмер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16</c:v>
                </c:pt>
                <c:pt idx="12">
                  <c:v>21</c:v>
                </c:pt>
                <c:pt idx="13">
                  <c:v>28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  <c:pt idx="17">
                  <c:v>51</c:v>
                </c:pt>
                <c:pt idx="18">
                  <c:v>57</c:v>
                </c:pt>
                <c:pt idx="19">
                  <c:v>62</c:v>
                </c:pt>
                <c:pt idx="20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4-4C1F-B8A3-16E3F5BF31D0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I, mA, (обмер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0.05</c:v>
                </c:pt>
                <c:pt idx="8">
                  <c:v>0.95</c:v>
                </c:pt>
                <c:pt idx="9">
                  <c:v>4.5</c:v>
                </c:pt>
                <c:pt idx="10">
                  <c:v>9.8000000000000007</c:v>
                </c:pt>
                <c:pt idx="11">
                  <c:v>15.1</c:v>
                </c:pt>
                <c:pt idx="12">
                  <c:v>20.5</c:v>
                </c:pt>
                <c:pt idx="13">
                  <c:v>26.1</c:v>
                </c:pt>
                <c:pt idx="14">
                  <c:v>31.7</c:v>
                </c:pt>
                <c:pt idx="15">
                  <c:v>37.4</c:v>
                </c:pt>
                <c:pt idx="16">
                  <c:v>42.5</c:v>
                </c:pt>
                <c:pt idx="17">
                  <c:v>48.2</c:v>
                </c:pt>
                <c:pt idx="18">
                  <c:v>54.6</c:v>
                </c:pt>
                <c:pt idx="19">
                  <c:v>60.3</c:v>
                </c:pt>
                <c:pt idx="20">
                  <c:v>66.099999999999994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4-4C1F-B8A3-16E3F5BF31D0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I, mA, (модель)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Лист1!$G$2:$G$22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1.04801619571703E-10</c:v>
                </c:pt>
                <c:pt idx="2">
                  <c:v>4.40158744384262E-10</c:v>
                </c:pt>
                <c:pt idx="3">
                  <c:v>1.20764695542667E-8</c:v>
                </c:pt>
                <c:pt idx="4">
                  <c:v>5.7764232796871802E-7</c:v>
                </c:pt>
                <c:pt idx="5">
                  <c:v>2.8294222281146201E-5</c:v>
                </c:pt>
                <c:pt idx="6">
                  <c:v>1.3856384607215701E-3</c:v>
                </c:pt>
                <c:pt idx="7">
                  <c:v>6.51825434526246E-2</c:v>
                </c:pt>
                <c:pt idx="8">
                  <c:v>1.3742008017451399</c:v>
                </c:pt>
                <c:pt idx="9">
                  <c:v>5.3143835807534501</c:v>
                </c:pt>
                <c:pt idx="10">
                  <c:v>10.322917611427499</c:v>
                </c:pt>
                <c:pt idx="11">
                  <c:v>15.7100406199867</c:v>
                </c:pt>
                <c:pt idx="12">
                  <c:v>21.2780052942631</c:v>
                </c:pt>
                <c:pt idx="13">
                  <c:v>26.9500190402476</c:v>
                </c:pt>
                <c:pt idx="14">
                  <c:v>32.689136854492702</c:v>
                </c:pt>
                <c:pt idx="15">
                  <c:v>38.474945872216402</c:v>
                </c:pt>
                <c:pt idx="16">
                  <c:v>44.295041336932101</c:v>
                </c:pt>
                <c:pt idx="17">
                  <c:v>50.141345071424197</c:v>
                </c:pt>
                <c:pt idx="18">
                  <c:v>56.008313107231601</c:v>
                </c:pt>
                <c:pt idx="19">
                  <c:v>61.891980977594898</c:v>
                </c:pt>
                <c:pt idx="20">
                  <c:v>67.789418365342598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4-4C1F-B8A3-16E3F5BF31D0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I, mA, (обмер 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6.0999999999999999E-2</c:v>
                </c:pt>
                <c:pt idx="8">
                  <c:v>1.23</c:v>
                </c:pt>
                <c:pt idx="9">
                  <c:v>5</c:v>
                </c:pt>
                <c:pt idx="10">
                  <c:v>9.9</c:v>
                </c:pt>
                <c:pt idx="11">
                  <c:v>14.7</c:v>
                </c:pt>
                <c:pt idx="12">
                  <c:v>20.8</c:v>
                </c:pt>
                <c:pt idx="13">
                  <c:v>25.8</c:v>
                </c:pt>
                <c:pt idx="14">
                  <c:v>32.1</c:v>
                </c:pt>
                <c:pt idx="15">
                  <c:v>37.299999999999997</c:v>
                </c:pt>
                <c:pt idx="16">
                  <c:v>43</c:v>
                </c:pt>
                <c:pt idx="17">
                  <c:v>48.9</c:v>
                </c:pt>
                <c:pt idx="18">
                  <c:v>55.3</c:v>
                </c:pt>
                <c:pt idx="19">
                  <c:v>60.5</c:v>
                </c:pt>
                <c:pt idx="20">
                  <c:v>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6-4194-BCC1-4B7C9F47F678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I, mA, (обмер 3, 2srd пар-но)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1.45</c:v>
                </c:pt>
                <c:pt idx="9">
                  <c:v>4.5999999999999996</c:v>
                </c:pt>
                <c:pt idx="10">
                  <c:v>8.3000000000000007</c:v>
                </c:pt>
                <c:pt idx="11">
                  <c:v>12.06</c:v>
                </c:pt>
                <c:pt idx="12">
                  <c:v>16.600000000000001</c:v>
                </c:pt>
                <c:pt idx="13">
                  <c:v>20.8</c:v>
                </c:pt>
                <c:pt idx="14">
                  <c:v>25.1</c:v>
                </c:pt>
                <c:pt idx="15">
                  <c:v>29.4</c:v>
                </c:pt>
                <c:pt idx="16">
                  <c:v>33.9</c:v>
                </c:pt>
                <c:pt idx="17">
                  <c:v>38</c:v>
                </c:pt>
                <c:pt idx="18">
                  <c:v>43.9</c:v>
                </c:pt>
                <c:pt idx="19">
                  <c:v>48.1</c:v>
                </c:pt>
                <c:pt idx="20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4-4118-A658-918A28A7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11920"/>
        <c:axId val="1611718160"/>
      </c:scatterChart>
      <c:valAx>
        <c:axId val="16117119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718160"/>
        <c:crosses val="autoZero"/>
        <c:crossBetween val="midCat"/>
      </c:valAx>
      <c:valAx>
        <c:axId val="161171816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7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7</xdr:row>
      <xdr:rowOff>158750</xdr:rowOff>
    </xdr:from>
    <xdr:to>
      <xdr:col>29</xdr:col>
      <xdr:colOff>590550</xdr:colOff>
      <xdr:row>52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AFBF87-E7A9-4C01-8D54-24B0D345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04E284-43E2-4AD0-AFE0-057830F5F5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10935-1BE8-4E63-BE85-DA76863953B2}" name="ads_model_dioden" displayName="ads_model_dioden" ref="A1:B29" tableType="queryTable" totalsRowShown="0">
  <autoFilter ref="A1:B29" xr:uid="{C0710935-1BE8-4E63-BE85-DA76863953B2}"/>
  <tableColumns count="2">
    <tableColumn id="1" xr3:uid="{3205D35B-A0F0-432A-8545-DA1BE6A7286C}" uniqueName="1" name="Column1" queryTableFieldId="1" dataDxfId="1"/>
    <tableColumn id="2" xr3:uid="{4D891604-F927-408C-A698-A1B31C40A8A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A210-4CEA-4E57-BB6A-1D610588F431}">
  <dimension ref="A1:K32"/>
  <sheetViews>
    <sheetView tabSelected="1" workbookViewId="0">
      <selection activeCell="H38" sqref="H38"/>
    </sheetView>
  </sheetViews>
  <sheetFormatPr defaultRowHeight="14.5" x14ac:dyDescent="0.35"/>
  <cols>
    <col min="3" max="3" width="14.1796875" bestFit="1" customWidth="1"/>
    <col min="4" max="6" width="14.1796875" customWidth="1"/>
    <col min="7" max="7" width="15.1796875" bestFit="1" customWidth="1"/>
  </cols>
  <sheetData>
    <row r="1" spans="1:11" ht="35.5" customHeight="1" x14ac:dyDescent="0.35">
      <c r="B1" s="6" t="s">
        <v>7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62</v>
      </c>
    </row>
    <row r="2" spans="1:11" x14ac:dyDescent="0.35">
      <c r="A2" t="s">
        <v>0</v>
      </c>
      <c r="B2">
        <v>0</v>
      </c>
      <c r="C2">
        <v>0</v>
      </c>
      <c r="D2" s="4">
        <v>0</v>
      </c>
      <c r="E2" s="4">
        <v>0</v>
      </c>
      <c r="F2" s="4">
        <v>0</v>
      </c>
      <c r="G2">
        <v>0</v>
      </c>
      <c r="I2" s="5" t="s">
        <v>5</v>
      </c>
      <c r="J2" s="5"/>
      <c r="K2" s="5"/>
    </row>
    <row r="3" spans="1:11" x14ac:dyDescent="0.35">
      <c r="B3">
        <f>B2+0.1</f>
        <v>0.1</v>
      </c>
      <c r="C3">
        <v>0</v>
      </c>
      <c r="D3" s="4">
        <v>0</v>
      </c>
      <c r="E3" s="4">
        <v>0</v>
      </c>
      <c r="F3" s="4">
        <v>0</v>
      </c>
      <c r="G3">
        <v>1.04801619571703E-10</v>
      </c>
      <c r="I3" t="s">
        <v>2</v>
      </c>
      <c r="J3" s="1">
        <v>9.9999999999999998E-17</v>
      </c>
      <c r="K3" t="s">
        <v>3</v>
      </c>
    </row>
    <row r="4" spans="1:11" x14ac:dyDescent="0.35">
      <c r="B4">
        <f t="shared" ref="B4:B26" si="0">B3+0.1</f>
        <v>0.2</v>
      </c>
      <c r="C4">
        <v>0</v>
      </c>
      <c r="D4" s="4">
        <v>0</v>
      </c>
      <c r="E4" s="4">
        <v>0</v>
      </c>
      <c r="F4" s="4">
        <v>0</v>
      </c>
      <c r="G4">
        <v>4.40158744384262E-10</v>
      </c>
      <c r="I4" t="s">
        <v>1</v>
      </c>
      <c r="J4" s="2">
        <v>6.56</v>
      </c>
      <c r="K4" t="s">
        <v>4</v>
      </c>
    </row>
    <row r="5" spans="1:11" x14ac:dyDescent="0.35">
      <c r="B5">
        <f t="shared" si="0"/>
        <v>0.30000000000000004</v>
      </c>
      <c r="C5">
        <v>0</v>
      </c>
      <c r="D5" s="4">
        <v>0</v>
      </c>
      <c r="E5" s="4">
        <v>0</v>
      </c>
      <c r="F5" s="4">
        <v>0</v>
      </c>
      <c r="G5">
        <v>1.20764695542667E-8</v>
      </c>
      <c r="I5" t="s">
        <v>6</v>
      </c>
      <c r="J5">
        <v>0.4</v>
      </c>
      <c r="K5" t="s">
        <v>4</v>
      </c>
    </row>
    <row r="6" spans="1:11" x14ac:dyDescent="0.35">
      <c r="B6">
        <f t="shared" si="0"/>
        <v>0.4</v>
      </c>
      <c r="C6">
        <v>0</v>
      </c>
      <c r="D6" s="4">
        <v>0</v>
      </c>
      <c r="E6" s="4">
        <v>0</v>
      </c>
      <c r="F6" s="4">
        <v>0</v>
      </c>
      <c r="G6">
        <v>5.7764232796871802E-7</v>
      </c>
    </row>
    <row r="7" spans="1:11" x14ac:dyDescent="0.35">
      <c r="B7">
        <f t="shared" si="0"/>
        <v>0.5</v>
      </c>
      <c r="C7">
        <v>0</v>
      </c>
      <c r="D7" s="4">
        <v>0</v>
      </c>
      <c r="E7" s="4">
        <v>0</v>
      </c>
      <c r="F7" s="4">
        <v>0</v>
      </c>
      <c r="G7">
        <v>2.8294222281146201E-5</v>
      </c>
    </row>
    <row r="8" spans="1:11" x14ac:dyDescent="0.35">
      <c r="B8">
        <f t="shared" si="0"/>
        <v>0.6</v>
      </c>
      <c r="C8">
        <v>0</v>
      </c>
      <c r="D8" s="4">
        <v>1E-3</v>
      </c>
      <c r="E8" s="4">
        <v>0.01</v>
      </c>
      <c r="F8" s="4">
        <v>0</v>
      </c>
      <c r="G8">
        <v>1.3856384607215701E-3</v>
      </c>
    </row>
    <row r="9" spans="1:11" x14ac:dyDescent="0.35">
      <c r="B9">
        <f t="shared" si="0"/>
        <v>0.7</v>
      </c>
      <c r="C9">
        <v>0</v>
      </c>
      <c r="D9" s="4">
        <v>0.05</v>
      </c>
      <c r="E9" s="4">
        <v>6.0999999999999999E-2</v>
      </c>
      <c r="F9" s="4">
        <v>0.1</v>
      </c>
      <c r="G9">
        <v>6.51825434526246E-2</v>
      </c>
    </row>
    <row r="10" spans="1:11" x14ac:dyDescent="0.35">
      <c r="B10">
        <f t="shared" si="0"/>
        <v>0.79999999999999993</v>
      </c>
      <c r="C10">
        <v>1</v>
      </c>
      <c r="D10" s="4">
        <v>0.95</v>
      </c>
      <c r="E10" s="4">
        <v>1.23</v>
      </c>
      <c r="F10" s="4">
        <v>1.45</v>
      </c>
      <c r="G10">
        <v>1.3742008017451399</v>
      </c>
    </row>
    <row r="11" spans="1:11" x14ac:dyDescent="0.35">
      <c r="B11">
        <f t="shared" si="0"/>
        <v>0.89999999999999991</v>
      </c>
      <c r="C11">
        <v>5</v>
      </c>
      <c r="D11" s="4">
        <v>4.5</v>
      </c>
      <c r="E11" s="4">
        <v>5</v>
      </c>
      <c r="F11" s="4">
        <v>4.5999999999999996</v>
      </c>
      <c r="G11">
        <v>5.3143835807534501</v>
      </c>
    </row>
    <row r="12" spans="1:11" x14ac:dyDescent="0.35">
      <c r="B12">
        <f t="shared" si="0"/>
        <v>0.99999999999999989</v>
      </c>
      <c r="C12">
        <v>10</v>
      </c>
      <c r="D12" s="4">
        <v>9.8000000000000007</v>
      </c>
      <c r="E12" s="4">
        <v>9.9</v>
      </c>
      <c r="F12" s="4">
        <v>8.3000000000000007</v>
      </c>
      <c r="G12">
        <v>10.322917611427499</v>
      </c>
    </row>
    <row r="13" spans="1:11" x14ac:dyDescent="0.35">
      <c r="B13">
        <f t="shared" si="0"/>
        <v>1.0999999999999999</v>
      </c>
      <c r="C13">
        <v>16</v>
      </c>
      <c r="D13" s="4">
        <v>15.1</v>
      </c>
      <c r="E13" s="4">
        <v>14.7</v>
      </c>
      <c r="F13" s="4">
        <v>12.06</v>
      </c>
      <c r="G13">
        <v>15.7100406199867</v>
      </c>
    </row>
    <row r="14" spans="1:11" x14ac:dyDescent="0.35">
      <c r="B14">
        <f t="shared" si="0"/>
        <v>1.2</v>
      </c>
      <c r="C14">
        <v>21</v>
      </c>
      <c r="D14" s="4">
        <v>20.5</v>
      </c>
      <c r="E14" s="4">
        <v>20.8</v>
      </c>
      <c r="F14" s="4">
        <v>16.600000000000001</v>
      </c>
      <c r="G14">
        <v>21.2780052942631</v>
      </c>
    </row>
    <row r="15" spans="1:11" x14ac:dyDescent="0.35">
      <c r="B15">
        <f t="shared" si="0"/>
        <v>1.3</v>
      </c>
      <c r="C15">
        <v>28</v>
      </c>
      <c r="D15" s="4">
        <v>26.1</v>
      </c>
      <c r="E15" s="4">
        <v>25.8</v>
      </c>
      <c r="F15" s="4">
        <v>20.8</v>
      </c>
      <c r="G15">
        <v>26.9500190402476</v>
      </c>
    </row>
    <row r="16" spans="1:11" x14ac:dyDescent="0.35">
      <c r="B16">
        <f t="shared" si="0"/>
        <v>1.4000000000000001</v>
      </c>
      <c r="C16">
        <v>34</v>
      </c>
      <c r="D16" s="4">
        <v>31.7</v>
      </c>
      <c r="E16" s="4">
        <v>32.1</v>
      </c>
      <c r="F16" s="4">
        <v>25.1</v>
      </c>
      <c r="G16">
        <v>32.689136854492702</v>
      </c>
    </row>
    <row r="17" spans="2:7" x14ac:dyDescent="0.35">
      <c r="B17">
        <f t="shared" si="0"/>
        <v>1.5000000000000002</v>
      </c>
      <c r="C17">
        <v>40</v>
      </c>
      <c r="D17" s="4">
        <v>37.4</v>
      </c>
      <c r="E17" s="4">
        <v>37.299999999999997</v>
      </c>
      <c r="F17" s="4">
        <v>29.4</v>
      </c>
      <c r="G17">
        <v>38.474945872216402</v>
      </c>
    </row>
    <row r="18" spans="2:7" x14ac:dyDescent="0.35">
      <c r="B18">
        <f t="shared" si="0"/>
        <v>1.6000000000000003</v>
      </c>
      <c r="C18">
        <v>45</v>
      </c>
      <c r="D18" s="4">
        <v>42.5</v>
      </c>
      <c r="E18" s="4">
        <v>43</v>
      </c>
      <c r="F18" s="4">
        <v>33.9</v>
      </c>
      <c r="G18">
        <v>44.295041336932101</v>
      </c>
    </row>
    <row r="19" spans="2:7" x14ac:dyDescent="0.35">
      <c r="B19">
        <f t="shared" si="0"/>
        <v>1.7000000000000004</v>
      </c>
      <c r="C19">
        <v>51</v>
      </c>
      <c r="D19" s="4">
        <v>48.2</v>
      </c>
      <c r="E19" s="4">
        <v>48.9</v>
      </c>
      <c r="F19" s="4">
        <v>38</v>
      </c>
      <c r="G19">
        <v>50.141345071424197</v>
      </c>
    </row>
    <row r="20" spans="2:7" x14ac:dyDescent="0.35">
      <c r="B20">
        <f t="shared" si="0"/>
        <v>1.8000000000000005</v>
      </c>
      <c r="C20">
        <v>57</v>
      </c>
      <c r="D20" s="4">
        <v>54.6</v>
      </c>
      <c r="E20" s="4">
        <v>55.3</v>
      </c>
      <c r="F20" s="4">
        <v>43.9</v>
      </c>
      <c r="G20">
        <v>56.008313107231601</v>
      </c>
    </row>
    <row r="21" spans="2:7" x14ac:dyDescent="0.35">
      <c r="B21">
        <f t="shared" si="0"/>
        <v>1.9000000000000006</v>
      </c>
      <c r="C21">
        <v>62</v>
      </c>
      <c r="D21" s="4">
        <v>60.3</v>
      </c>
      <c r="E21" s="4">
        <v>60.5</v>
      </c>
      <c r="F21" s="4">
        <v>48.1</v>
      </c>
      <c r="G21">
        <v>61.891980977594898</v>
      </c>
    </row>
    <row r="22" spans="2:7" x14ac:dyDescent="0.35">
      <c r="B22">
        <f t="shared" si="0"/>
        <v>2.0000000000000004</v>
      </c>
      <c r="C22">
        <v>68</v>
      </c>
      <c r="D22" s="4">
        <v>66.099999999999994</v>
      </c>
      <c r="E22" s="4">
        <v>66.900000000000006</v>
      </c>
      <c r="F22" s="4">
        <v>53</v>
      </c>
      <c r="G22">
        <v>67.789418365342598</v>
      </c>
    </row>
    <row r="23" spans="2:7" x14ac:dyDescent="0.35">
      <c r="B23">
        <f t="shared" si="0"/>
        <v>2.1000000000000005</v>
      </c>
      <c r="C23">
        <v>76</v>
      </c>
      <c r="F23" s="4">
        <v>56</v>
      </c>
      <c r="G23">
        <v>73.698399664914589</v>
      </c>
    </row>
    <row r="24" spans="2:7" x14ac:dyDescent="0.35">
      <c r="B24">
        <f t="shared" si="0"/>
        <v>2.2000000000000006</v>
      </c>
      <c r="C24">
        <v>83</v>
      </c>
      <c r="F24" s="4">
        <v>62</v>
      </c>
      <c r="G24">
        <v>79.617195655757897</v>
      </c>
    </row>
    <row r="25" spans="2:7" x14ac:dyDescent="0.35">
      <c r="B25">
        <f t="shared" si="0"/>
        <v>2.3000000000000007</v>
      </c>
      <c r="C25">
        <v>91</v>
      </c>
      <c r="F25" s="4">
        <v>68</v>
      </c>
      <c r="G25">
        <v>85.544436641127803</v>
      </c>
    </row>
    <row r="26" spans="2:7" x14ac:dyDescent="0.35">
      <c r="B26">
        <f t="shared" si="0"/>
        <v>2.4000000000000008</v>
      </c>
      <c r="C26">
        <v>100</v>
      </c>
      <c r="G26">
        <v>91.479019586697206</v>
      </c>
    </row>
    <row r="29" spans="2:7" x14ac:dyDescent="0.35">
      <c r="B29" s="5" t="s">
        <v>5</v>
      </c>
      <c r="C29" s="5"/>
      <c r="D29" s="5"/>
      <c r="E29" s="5"/>
      <c r="F29" s="5"/>
      <c r="G29" s="5"/>
    </row>
    <row r="30" spans="2:7" x14ac:dyDescent="0.35">
      <c r="B30" t="s">
        <v>2</v>
      </c>
      <c r="C30" s="1">
        <v>9.9999999999999998E-17</v>
      </c>
      <c r="D30" s="1"/>
      <c r="E30" s="1"/>
      <c r="F30" s="1"/>
      <c r="G30" t="s">
        <v>3</v>
      </c>
    </row>
    <row r="31" spans="2:7" x14ac:dyDescent="0.35">
      <c r="B31" t="s">
        <v>1</v>
      </c>
      <c r="C31" s="2">
        <v>6.56</v>
      </c>
      <c r="D31" s="2"/>
      <c r="E31" s="2"/>
      <c r="F31" s="2"/>
      <c r="G31" t="s">
        <v>4</v>
      </c>
    </row>
    <row r="32" spans="2:7" x14ac:dyDescent="0.35">
      <c r="B32" t="s">
        <v>6</v>
      </c>
      <c r="C32">
        <v>0.4</v>
      </c>
      <c r="G32" t="s">
        <v>4</v>
      </c>
    </row>
  </sheetData>
  <mergeCells count="2">
    <mergeCell ref="B29:G29"/>
    <mergeCell ref="I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1B3E-1B4D-4229-B576-639ED4EDDB97}">
  <dimension ref="A1:B29"/>
  <sheetViews>
    <sheetView workbookViewId="0">
      <selection activeCell="B3" sqref="B3:B27"/>
    </sheetView>
  </sheetViews>
  <sheetFormatPr defaultRowHeight="14.5" x14ac:dyDescent="0.35"/>
  <cols>
    <col min="1" max="1" width="22.7265625" bestFit="1" customWidth="1"/>
    <col min="2" max="2" width="23.7265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s="3" t="s">
        <v>10</v>
      </c>
      <c r="B2" s="3" t="s">
        <v>11</v>
      </c>
    </row>
    <row r="3" spans="1:2" x14ac:dyDescent="0.35">
      <c r="A3" s="3" t="s">
        <v>12</v>
      </c>
      <c r="B3" s="3" t="s">
        <v>12</v>
      </c>
    </row>
    <row r="4" spans="1:2" x14ac:dyDescent="0.35">
      <c r="A4" s="3" t="s">
        <v>13</v>
      </c>
      <c r="B4" s="3" t="s">
        <v>14</v>
      </c>
    </row>
    <row r="5" spans="1:2" x14ac:dyDescent="0.35">
      <c r="A5" s="3" t="s">
        <v>15</v>
      </c>
      <c r="B5" s="3" t="s">
        <v>16</v>
      </c>
    </row>
    <row r="6" spans="1:2" x14ac:dyDescent="0.35">
      <c r="A6" s="3" t="s">
        <v>17</v>
      </c>
      <c r="B6" s="3" t="s">
        <v>18</v>
      </c>
    </row>
    <row r="7" spans="1:2" x14ac:dyDescent="0.35">
      <c r="A7" s="3" t="s">
        <v>19</v>
      </c>
      <c r="B7" s="3" t="s">
        <v>20</v>
      </c>
    </row>
    <row r="8" spans="1:2" x14ac:dyDescent="0.35">
      <c r="A8" s="3" t="s">
        <v>21</v>
      </c>
      <c r="B8" s="3" t="s">
        <v>22</v>
      </c>
    </row>
    <row r="9" spans="1:2" x14ac:dyDescent="0.35">
      <c r="A9" s="3" t="s">
        <v>23</v>
      </c>
      <c r="B9" s="3" t="s">
        <v>24</v>
      </c>
    </row>
    <row r="10" spans="1:2" x14ac:dyDescent="0.35">
      <c r="A10" s="3" t="s">
        <v>25</v>
      </c>
      <c r="B10" s="3" t="s">
        <v>26</v>
      </c>
    </row>
    <row r="11" spans="1:2" x14ac:dyDescent="0.35">
      <c r="A11" s="3" t="s">
        <v>27</v>
      </c>
      <c r="B11" s="3" t="s">
        <v>28</v>
      </c>
    </row>
    <row r="12" spans="1:2" x14ac:dyDescent="0.35">
      <c r="A12" s="3" t="s">
        <v>29</v>
      </c>
      <c r="B12" s="3" t="s">
        <v>30</v>
      </c>
    </row>
    <row r="13" spans="1:2" x14ac:dyDescent="0.35">
      <c r="A13" s="3" t="s">
        <v>31</v>
      </c>
      <c r="B13" s="3" t="s">
        <v>32</v>
      </c>
    </row>
    <row r="14" spans="1:2" x14ac:dyDescent="0.35">
      <c r="A14" s="3" t="s">
        <v>33</v>
      </c>
      <c r="B14" s="3" t="s">
        <v>34</v>
      </c>
    </row>
    <row r="15" spans="1:2" x14ac:dyDescent="0.35">
      <c r="A15" s="3" t="s">
        <v>35</v>
      </c>
      <c r="B15" s="3" t="s">
        <v>36</v>
      </c>
    </row>
    <row r="16" spans="1:2" x14ac:dyDescent="0.35">
      <c r="A16" s="3" t="s">
        <v>37</v>
      </c>
      <c r="B16" s="3" t="s">
        <v>38</v>
      </c>
    </row>
    <row r="17" spans="1:2" x14ac:dyDescent="0.35">
      <c r="A17" s="3" t="s">
        <v>39</v>
      </c>
      <c r="B17" s="3" t="s">
        <v>40</v>
      </c>
    </row>
    <row r="18" spans="1:2" x14ac:dyDescent="0.35">
      <c r="A18" s="3" t="s">
        <v>41</v>
      </c>
      <c r="B18" s="3" t="s">
        <v>42</v>
      </c>
    </row>
    <row r="19" spans="1:2" x14ac:dyDescent="0.35">
      <c r="A19" s="3" t="s">
        <v>43</v>
      </c>
      <c r="B19" s="3" t="s">
        <v>44</v>
      </c>
    </row>
    <row r="20" spans="1:2" x14ac:dyDescent="0.35">
      <c r="A20" s="3" t="s">
        <v>45</v>
      </c>
      <c r="B20" s="3" t="s">
        <v>46</v>
      </c>
    </row>
    <row r="21" spans="1:2" x14ac:dyDescent="0.35">
      <c r="A21" s="3" t="s">
        <v>47</v>
      </c>
      <c r="B21" s="3" t="s">
        <v>48</v>
      </c>
    </row>
    <row r="22" spans="1:2" x14ac:dyDescent="0.35">
      <c r="A22" s="3" t="s">
        <v>49</v>
      </c>
      <c r="B22" s="3" t="s">
        <v>50</v>
      </c>
    </row>
    <row r="23" spans="1:2" x14ac:dyDescent="0.35">
      <c r="A23" s="3" t="s">
        <v>51</v>
      </c>
      <c r="B23" s="3" t="s">
        <v>52</v>
      </c>
    </row>
    <row r="24" spans="1:2" x14ac:dyDescent="0.35">
      <c r="A24" s="3" t="s">
        <v>53</v>
      </c>
      <c r="B24" s="3" t="s">
        <v>54</v>
      </c>
    </row>
    <row r="25" spans="1:2" x14ac:dyDescent="0.35">
      <c r="A25" s="3" t="s">
        <v>55</v>
      </c>
      <c r="B25" s="3" t="s">
        <v>56</v>
      </c>
    </row>
    <row r="26" spans="1:2" x14ac:dyDescent="0.35">
      <c r="A26" s="3" t="s">
        <v>57</v>
      </c>
      <c r="B26" s="3" t="s">
        <v>58</v>
      </c>
    </row>
    <row r="27" spans="1:2" x14ac:dyDescent="0.35">
      <c r="A27" s="3" t="s">
        <v>59</v>
      </c>
      <c r="B27" s="3" t="s">
        <v>60</v>
      </c>
    </row>
    <row r="28" spans="1:2" x14ac:dyDescent="0.35">
      <c r="A28" s="3" t="s">
        <v>61</v>
      </c>
      <c r="B28" s="3" t="s">
        <v>61</v>
      </c>
    </row>
    <row r="29" spans="1:2" x14ac:dyDescent="0.35">
      <c r="A29" s="3" t="s">
        <v>61</v>
      </c>
      <c r="B29" s="3" t="s">
        <v>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K n R Y V m a S q d i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B J C 4 Y x m E D M 0 Q V Z p 8 x X o u P f Z / k C 2 C K 0 P V n E b 0 v W W o S k y 9 P 7 A H 1 B L A w Q U A A I A C A A q d F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R Y V h A S q p p C A Q A A y w E A A B M A H A B G b 3 J t d W x h c y 9 T Z W N 0 a W 9 u M S 5 t I K I Y A C i g F A A A A A A A A A A A A A A A A A A A A A A A A A A A A I 1 Q s U o D Q R C t P b h / W D Z N A p u D C 9 g Y r p A 7 7 a J o Y u V Z n L l V F + 5 2 5 X Y T E k I g i Y V F G r F K Z W c p a B E 8 g z G / M P t H b n K I m M q B Y e b N m 2 H e j K R t x Q R H z S K 6 d d u y L X k T Z T R G J R z F s p q K m C b V m J n A M f J Q Q p V t I W M w 0 2 M 9 g S 9 9 D 0 v I Y W E 4 X 3 a d Q L Q 7 K e W q f M g S 6 v i C K w N k G Q d 7 4 R l n X Z q F 8 K D H s I J c j + A V l n q i 7 9 Z Z C C + w 2 B B z A 3 P 4 h P m G n I b w B G 9 r q E c I H u E B n l H z N E C N f f + 4 E W 4 r d F R P 4 Q o 5 D 2 j C U q Z o 5 u E d T J A v k k 7 K p V c j 6 I C 3 R c z 4 t e f W d l 2 C T j p C 0 a b q J 9 T 7 T Z 0 j w e l F h R S H l j D M 4 L 0 Q t P G l n s I H M r f n s F q / p B V d m p l W F n F 5 J b K 0 W N b q 3 1 J Z 3 n 4 S G Q x w w b t G l j I 9 S N G e G h L 0 U 6 / 9 q Q 8 r t s X 4 f 3 T U v w F Q S w E C L Q A U A A I A C A A q d F h W Z p K p 2 K M A A A D 2 A A A A E g A A A A A A A A A A A A A A A A A A A A A A Q 2 9 u Z m l n L 1 B h Y 2 t h Z 2 U u e G 1 s U E s B A i 0 A F A A C A A g A K n R Y V g / K 6 a u k A A A A 6 Q A A A B M A A A A A A A A A A A A A A A A A 7 w A A A F t D b 2 5 0 Z W 5 0 X 1 R 5 c G V z X S 5 4 b W x Q S w E C L Q A U A A I A C A A q d F h W E B K q m k I B A A D L A Q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C Q A A A A A A A B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z L W 1 v Z G V s L W R p b 2 R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F k c 1 9 t b 2 R l b F 9 k a W 9 k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E 6 M z M 6 M j E u N T c 2 N D k 2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c y 1 t b 2 R l b C 1 k a W 9 k Z W 4 v Q X V 0 b 1 J l b W 9 2 Z W R D b 2 x 1 b W 5 z M S 5 7 Q 2 9 s d W 1 u M S w w f S Z x d W 9 0 O y w m c X V v d D t T Z W N 0 a W 9 u M S 9 h Z H M t b W 9 k Z W w t Z G l v Z G V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z L W 1 v Z G V s L W R p b 2 R l b i 9 B d X R v U m V t b 3 Z l Z E N v b H V t b n M x L n t D b 2 x 1 b W 4 x L D B 9 J n F 1 b 3 Q 7 L C Z x d W 9 0 O 1 N l Y 3 R p b 2 4 x L 2 F k c y 1 t b 2 R l b C 1 k a W 9 k Z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z L W 1 v Z G V s L W R p b 2 R l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M t b W 9 k Z W w t Z G l v Z G V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w f p h s M N L Q 7 b 9 o x J 9 p 0 i i A A A A A A I A A A A A A B B m A A A A A Q A A I A A A A P 3 O Q R x 8 j F n k K s 8 a r 4 g f U U n K n I T s + z w F 6 C P R e j Z x J I R f A A A A A A 6 A A A A A A g A A I A A A A M j H V l f f e V K G K U R O z S 2 K G 1 M F P q 3 f J 5 t G F 0 R a b Z d 2 b p S 5 U A A A A I 8 e 3 u L O 2 d D Y e A k q t V w W S / y O V v q B o G s 1 z L A j n / j G 2 x / c w A w D 1 n h 2 Y r K D l X X L v y u 2 / b B m x e / n r 4 Q y c 5 t I I v r Y f K g 9 N z E j 6 c Q C t M f p 4 z r U s Q 7 E Q A A A A B s U P f E c v z s L S i h i K 8 x h w e 3 Q x n s y o + u m 6 b S A y z 0 O c c 4 8 4 I p V N Z E p F C O A / I L + 5 e p p h x 0 e c e l Q E k 4 P y Q A n / I i 3 d y Y = < / D a t a M a s h u p > 
</file>

<file path=customXml/itemProps1.xml><?xml version="1.0" encoding="utf-8"?>
<ds:datastoreItem xmlns:ds="http://schemas.openxmlformats.org/officeDocument/2006/customXml" ds:itemID="{63D2D135-1123-436D-8E14-E1CF6460C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ads-model-dioden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Elfimov</dc:creator>
  <cp:lastModifiedBy>Elf</cp:lastModifiedBy>
  <dcterms:created xsi:type="dcterms:W3CDTF">2023-02-24T09:33:31Z</dcterms:created>
  <dcterms:modified xsi:type="dcterms:W3CDTF">2023-03-07T07:41:32Z</dcterms:modified>
</cp:coreProperties>
</file>