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ylt-my.sharepoint.com/personal/satyam_vylt_in/Documents/Altium_Designs/PowerModules/Buck001/"/>
    </mc:Choice>
  </mc:AlternateContent>
  <xr:revisionPtr revIDLastSave="74" documentId="8_{6BE1B914-91D1-4111-9E36-01ECB7B2D78D}" xr6:coauthVersionLast="47" xr6:coauthVersionMax="47" xr10:uidLastSave="{B6D07E65-1634-449E-B2AC-20C96BC22873}"/>
  <bookViews>
    <workbookView xWindow="7845" yWindow="0" windowWidth="21060" windowHeight="15585" xr2:uid="{8B805E33-D008-4B01-A5B0-B635F15AE2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5" i="1"/>
  <c r="B14" i="1"/>
  <c r="B8" i="1"/>
  <c r="B7" i="1"/>
  <c r="B5" i="1"/>
</calcChain>
</file>

<file path=xl/sharedStrings.xml><?xml version="1.0" encoding="utf-8"?>
<sst xmlns="http://schemas.openxmlformats.org/spreadsheetml/2006/main" count="28" uniqueCount="23">
  <si>
    <t>Parameter</t>
  </si>
  <si>
    <t>Value</t>
  </si>
  <si>
    <t>Unit</t>
  </si>
  <si>
    <t>V</t>
  </si>
  <si>
    <t>A</t>
  </si>
  <si>
    <t>W</t>
  </si>
  <si>
    <t>Efficiency</t>
  </si>
  <si>
    <t>Hz</t>
  </si>
  <si>
    <t>Ripple Current Ratio, k</t>
  </si>
  <si>
    <t>0.3 - 0.5</t>
  </si>
  <si>
    <t>Required Input Capacitance</t>
  </si>
  <si>
    <r>
      <t>Input Voltage, V</t>
    </r>
    <r>
      <rPr>
        <b/>
        <vertAlign val="subscript"/>
        <sz val="11"/>
        <color theme="1"/>
        <rFont val="Aptos Narrow"/>
        <family val="2"/>
        <scheme val="minor"/>
      </rPr>
      <t>INPUT</t>
    </r>
  </si>
  <si>
    <r>
      <t>Output Voltage, V</t>
    </r>
    <r>
      <rPr>
        <b/>
        <vertAlign val="subscript"/>
        <sz val="11"/>
        <color theme="1"/>
        <rFont val="Aptos Narrow"/>
        <family val="2"/>
        <scheme val="minor"/>
      </rPr>
      <t>OUTPUT</t>
    </r>
  </si>
  <si>
    <r>
      <t>Output Current, I</t>
    </r>
    <r>
      <rPr>
        <b/>
        <vertAlign val="subscript"/>
        <sz val="11"/>
        <color theme="1"/>
        <rFont val="Aptos Narrow"/>
        <family val="2"/>
        <scheme val="minor"/>
      </rPr>
      <t>OUTPUT</t>
    </r>
  </si>
  <si>
    <r>
      <t>Power Output, P</t>
    </r>
    <r>
      <rPr>
        <b/>
        <vertAlign val="subscript"/>
        <sz val="11"/>
        <color theme="1"/>
        <rFont val="Aptos Narrow"/>
        <family val="2"/>
        <scheme val="minor"/>
      </rPr>
      <t>OUTPUT</t>
    </r>
  </si>
  <si>
    <r>
      <t>Input Power, P</t>
    </r>
    <r>
      <rPr>
        <b/>
        <vertAlign val="subscript"/>
        <sz val="11"/>
        <color theme="1"/>
        <rFont val="Aptos Narrow"/>
        <family val="2"/>
        <scheme val="minor"/>
      </rPr>
      <t>INPUT</t>
    </r>
  </si>
  <si>
    <r>
      <t>Input Current, I</t>
    </r>
    <r>
      <rPr>
        <b/>
        <vertAlign val="subscript"/>
        <sz val="11"/>
        <color theme="1"/>
        <rFont val="Aptos Narrow"/>
        <family val="2"/>
        <scheme val="minor"/>
      </rPr>
      <t>INPUT</t>
    </r>
  </si>
  <si>
    <r>
      <t>Switching Frequency, F</t>
    </r>
    <r>
      <rPr>
        <b/>
        <vertAlign val="subscript"/>
        <sz val="11"/>
        <color theme="1"/>
        <rFont val="Aptos Narrow"/>
        <family val="2"/>
        <scheme val="minor"/>
      </rPr>
      <t>SW</t>
    </r>
  </si>
  <si>
    <r>
      <t>RMS Current, I</t>
    </r>
    <r>
      <rPr>
        <b/>
        <vertAlign val="subscript"/>
        <sz val="11"/>
        <color theme="1"/>
        <rFont val="Aptos Narrow"/>
        <family val="2"/>
        <scheme val="minor"/>
      </rPr>
      <t>RMS</t>
    </r>
  </si>
  <si>
    <t>Duty Cycle, D</t>
  </si>
  <si>
    <r>
      <t xml:space="preserve">Ripple Voltage, </t>
    </r>
    <r>
      <rPr>
        <b/>
        <sz val="11"/>
        <color theme="1"/>
        <rFont val="Aptos Narrow"/>
        <family val="2"/>
      </rPr>
      <t>∆</t>
    </r>
    <r>
      <rPr>
        <b/>
        <sz val="13.2"/>
        <color theme="1"/>
        <rFont val="Aptos Narrow"/>
        <family val="2"/>
      </rPr>
      <t>V</t>
    </r>
  </si>
  <si>
    <r>
      <t>Minimum Input Capacitance, C</t>
    </r>
    <r>
      <rPr>
        <b/>
        <vertAlign val="subscript"/>
        <sz val="11"/>
        <color theme="1"/>
        <rFont val="Aptos Narrow"/>
        <family val="2"/>
        <scheme val="minor"/>
      </rPr>
      <t>INPUT</t>
    </r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</si>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</sst>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3.2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12F7-83C0-4074-9926-60CA12B156AD}">
  <dimension ref="A1:C27"/>
  <sheetViews>
    <sheetView tabSelected="1" zoomScale="120" zoomScaleNormal="120" workbookViewId="0">
      <selection activeCell="A22" sqref="A22"/>
    </sheetView>
  </sheetViews>
  <sheetFormatPr defaultRowHeight="15" x14ac:dyDescent="0.25"/>
  <cols>
    <col min="1" max="1" width="32.85546875" style="1" bestFit="1" customWidth="1"/>
    <col min="2" max="2" width="15.140625" style="1" customWidth="1"/>
    <col min="3" max="3" width="14.5703125" style="1" customWidth="1"/>
    <col min="4" max="16384" width="9.14062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ht="18" x14ac:dyDescent="0.25">
      <c r="A2" s="3" t="s">
        <v>11</v>
      </c>
      <c r="B2" s="4">
        <v>48</v>
      </c>
      <c r="C2" s="3" t="s">
        <v>3</v>
      </c>
    </row>
    <row r="3" spans="1:3" ht="18" x14ac:dyDescent="0.25">
      <c r="A3" s="3" t="s">
        <v>12</v>
      </c>
      <c r="B3" s="4">
        <v>12</v>
      </c>
      <c r="C3" s="3" t="s">
        <v>3</v>
      </c>
    </row>
    <row r="4" spans="1:3" ht="18" x14ac:dyDescent="0.25">
      <c r="A4" s="3" t="s">
        <v>13</v>
      </c>
      <c r="B4" s="4">
        <v>5</v>
      </c>
      <c r="C4" s="3" t="s">
        <v>4</v>
      </c>
    </row>
    <row r="5" spans="1:3" ht="18" x14ac:dyDescent="0.25">
      <c r="A5" s="3" t="s">
        <v>14</v>
      </c>
      <c r="B5" s="3">
        <f>B3*B4</f>
        <v>60</v>
      </c>
      <c r="C5" s="3" t="s">
        <v>5</v>
      </c>
    </row>
    <row r="6" spans="1:3" x14ac:dyDescent="0.25">
      <c r="A6" s="3" t="s">
        <v>6</v>
      </c>
      <c r="B6" s="4">
        <v>0.9</v>
      </c>
      <c r="C6" s="3"/>
    </row>
    <row r="7" spans="1:3" ht="18" x14ac:dyDescent="0.25">
      <c r="A7" s="3" t="s">
        <v>15</v>
      </c>
      <c r="B7" s="3">
        <f>B5/B6</f>
        <v>66.666666666666671</v>
      </c>
      <c r="C7" s="3" t="s">
        <v>5</v>
      </c>
    </row>
    <row r="8" spans="1:3" ht="18" x14ac:dyDescent="0.25">
      <c r="A8" s="3" t="s">
        <v>16</v>
      </c>
      <c r="B8" s="3">
        <f>B7/B2</f>
        <v>1.3888888888888891</v>
      </c>
      <c r="C8" s="3" t="s">
        <v>4</v>
      </c>
    </row>
    <row r="9" spans="1:3" ht="18" x14ac:dyDescent="0.25">
      <c r="A9" s="3" t="s">
        <v>17</v>
      </c>
      <c r="B9" s="5">
        <v>300000</v>
      </c>
      <c r="C9" s="3" t="s">
        <v>7</v>
      </c>
    </row>
    <row r="10" spans="1:3" x14ac:dyDescent="0.25">
      <c r="A10" s="3" t="s">
        <v>8</v>
      </c>
      <c r="B10" s="3">
        <v>0.4</v>
      </c>
      <c r="C10" s="3" t="s">
        <v>9</v>
      </c>
    </row>
    <row r="11" spans="1:3" x14ac:dyDescent="0.25">
      <c r="A11" s="3"/>
      <c r="B11" s="3"/>
      <c r="C11" s="3"/>
    </row>
    <row r="12" spans="1:3" x14ac:dyDescent="0.25">
      <c r="A12" s="6" t="s">
        <v>10</v>
      </c>
      <c r="B12" s="7"/>
      <c r="C12" s="8"/>
    </row>
    <row r="13" spans="1:3" x14ac:dyDescent="0.25">
      <c r="A13" s="9"/>
      <c r="B13" s="10"/>
      <c r="C13" s="11"/>
    </row>
    <row r="14" spans="1:3" ht="18" x14ac:dyDescent="0.25">
      <c r="A14" s="3" t="s">
        <v>18</v>
      </c>
      <c r="B14" s="3">
        <f>B8*B10</f>
        <v>0.55555555555555569</v>
      </c>
      <c r="C14" s="3" t="s">
        <v>4</v>
      </c>
    </row>
    <row r="15" spans="1:3" x14ac:dyDescent="0.25">
      <c r="A15" s="3" t="s">
        <v>19</v>
      </c>
      <c r="B15" s="3">
        <f>B3/B2</f>
        <v>0.25</v>
      </c>
      <c r="C15" s="3"/>
    </row>
    <row r="16" spans="1:3" ht="18" x14ac:dyDescent="0.25">
      <c r="A16" s="3" t="s">
        <v>20</v>
      </c>
      <c r="B16" s="3">
        <v>0.96</v>
      </c>
      <c r="C16" s="3" t="s">
        <v>3</v>
      </c>
    </row>
    <row r="17" spans="1:3" ht="18" x14ac:dyDescent="0.25">
      <c r="A17" s="3" t="s">
        <v>21</v>
      </c>
      <c r="B17" s="5">
        <f>(B8*B15)/(B16*B9)</f>
        <v>1.2056327160493829E-6</v>
      </c>
      <c r="C17" s="3" t="s">
        <v>22</v>
      </c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</sheetData>
  <mergeCells count="1">
    <mergeCell ref="A12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Khanna</dc:creator>
  <cp:lastModifiedBy>Satyam Khanna</cp:lastModifiedBy>
  <dcterms:created xsi:type="dcterms:W3CDTF">2025-03-07T10:04:45Z</dcterms:created>
  <dcterms:modified xsi:type="dcterms:W3CDTF">2025-03-07T10:20:29Z</dcterms:modified>
</cp:coreProperties>
</file>