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7795" windowHeight="12600"/>
  </bookViews>
  <sheets>
    <sheet name="Summary Graphs" sheetId="1" r:id="rId1"/>
    <sheet name="Moving Averages" sheetId="4" r:id="rId2"/>
    <sheet name="NOx - 2019" sheetId="2" r:id="rId3"/>
    <sheet name="NOx - 2020" sheetId="3" r:id="rId4"/>
    <sheet name="CO - 2019" sheetId="5" r:id="rId5"/>
    <sheet name="CO - 2020" sheetId="6" r:id="rId6"/>
  </sheets>
  <definedNames>
    <definedName name="_xlnm._FilterDatabase" localSheetId="2" hidden="1">'NOx - 2019'!$A$1:$H$368</definedName>
    <definedName name="GLENDORA_CO_SITE1YR_2019_12_31" localSheetId="4">'CO - 2019'!$A$2:$B$379</definedName>
    <definedName name="GLENDORA_CO_SITE1YR_2020_12_31" localSheetId="5">'CO - 2020'!$A$2:$B$107</definedName>
    <definedName name="GLENDORA_NOX_SITE1YR_2019_12_31" localSheetId="2">'NOx - 2019'!$A$2:$B$379</definedName>
    <definedName name="GLENDORA_NOX_SITE1YR_2020_12_31" localSheetId="3">'NOx - 2020'!$J$8:$J$123</definedName>
    <definedName name="LANCASTER_CO_SITE1YR_2019_12_31" localSheetId="4">'CO - 2019'!$C$2:$C$379</definedName>
    <definedName name="LANCASTER_CO_SITE1YR_2020_12_31" localSheetId="5">'CO - 2020'!$C$2:$C$107</definedName>
    <definedName name="LANCASTER_NOX_SITE1YR_2019_12_31" localSheetId="2">'NOx - 2019'!$C$2:$C$379</definedName>
    <definedName name="LANCASTER_NOX_SITE1YR_2020_12_31" localSheetId="3">'NOx - 2020'!$J$7:$J$120</definedName>
    <definedName name="LANORTHMAIN_CO_SITE1YR_2019_12_31" localSheetId="4">'CO - 2019'!$D$2:$D$379</definedName>
    <definedName name="LANORTHMAIN_CO_SITE1YR_2020_12_31" localSheetId="5">'CO - 2020'!$D$2:$D$107</definedName>
    <definedName name="LANORTHMAIN_NOX_SITE1YR_2019_12_31" localSheetId="2">'NOx - 2019'!$D$2:$D$379</definedName>
    <definedName name="LANORTHMAIN_NOX_SITE1YR_2020_12_31" localSheetId="3">'NOx - 2020'!$J$6:$J$116</definedName>
    <definedName name="LB710_NOX_SITE1YR_2019_12_31" localSheetId="2">'NOx - 2019'!$E$2:$E$379</definedName>
    <definedName name="LB710_NOX_SITE1YR_2020_12_31" localSheetId="3">'NOx - 2020'!$J$5:$J$113</definedName>
    <definedName name="RESEDA_CO_SITE1YR_2019_12_31" localSheetId="4">'CO - 2019'!$E$2:$E$379</definedName>
    <definedName name="RESEDA_CO_SITE1YR_2020_12_31" localSheetId="5">'CO - 2020'!$E$2:$E$107</definedName>
    <definedName name="RESEDA_NOX_SITE1YR_2019_12_31" localSheetId="2">'NOx - 2019'!$F$2:$F$379</definedName>
    <definedName name="RESEDA_NOX_SITE1YR_2020_12_31" localSheetId="3">'NOx - 2020'!$J$4:$J$111</definedName>
    <definedName name="SANTACLARITA_CO_SITE1YR_2019_12_31" localSheetId="4">'CO - 2019'!$F$2:$F$379</definedName>
    <definedName name="SANTACLARITA_CO_SITE1YR_2020_12_31" localSheetId="5">'CO - 2020'!$F$2:$F$107</definedName>
    <definedName name="SANTACLARITA_NOX_SITE1YR_2019_12_31" localSheetId="2">'NOx - 2019'!$G$2:$G$379</definedName>
    <definedName name="SANTACLARITA_NOX_SITE1YR_2020_12_31" localSheetId="3">'NOx - 2020'!$J$3:$J$109</definedName>
    <definedName name="WLAVA_CO_SITE1YR_2019_12_31" localSheetId="4">'CO - 2019'!$G$2:$G$379</definedName>
    <definedName name="WLAVA_CO_SITE1YR_2020_12_31" localSheetId="5">'CO - 2020'!$G$2:$G$107</definedName>
    <definedName name="WLAVA_NOX_SITE1YR_2019_12_31" localSheetId="2">'NOx - 2019'!$H$2:$H$379</definedName>
    <definedName name="WLAVA_NOX_SITE1YR_2020_12_31" localSheetId="3">'NOx - 2020'!$J$2:$J$107</definedName>
  </definedNames>
  <calcPr calcId="145621"/>
</workbook>
</file>

<file path=xl/calcChain.xml><?xml version="1.0" encoding="utf-8"?>
<calcChain xmlns="http://schemas.openxmlformats.org/spreadsheetml/2006/main">
  <c r="G12" i="4" l="1"/>
  <c r="G16" i="4"/>
  <c r="G20" i="4"/>
  <c r="G24" i="4"/>
  <c r="G28" i="4"/>
  <c r="G32" i="4"/>
  <c r="G36" i="4"/>
  <c r="G40" i="4"/>
  <c r="G44" i="4"/>
  <c r="G48" i="4"/>
  <c r="G52" i="4"/>
  <c r="G56" i="4"/>
  <c r="G60" i="4"/>
  <c r="G64" i="4"/>
  <c r="G68" i="4"/>
  <c r="G72" i="4"/>
  <c r="G76" i="4"/>
  <c r="G80" i="4"/>
  <c r="G84" i="4"/>
  <c r="G88" i="4"/>
  <c r="G92" i="4"/>
  <c r="G6" i="4"/>
  <c r="J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6" i="4"/>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4" i="6"/>
  <c r="H95" i="6"/>
  <c r="H3" i="6"/>
  <c r="E7" i="4"/>
  <c r="G7" i="4" s="1"/>
  <c r="E8" i="4"/>
  <c r="G8" i="4" s="1"/>
  <c r="E9" i="4"/>
  <c r="G9" i="4" s="1"/>
  <c r="E10" i="4"/>
  <c r="G10" i="4" s="1"/>
  <c r="E11" i="4"/>
  <c r="G11" i="4" s="1"/>
  <c r="E12" i="4"/>
  <c r="E13" i="4"/>
  <c r="G13" i="4" s="1"/>
  <c r="E14" i="4"/>
  <c r="G14" i="4" s="1"/>
  <c r="E15" i="4"/>
  <c r="G15" i="4" s="1"/>
  <c r="E16" i="4"/>
  <c r="E17" i="4"/>
  <c r="G17" i="4" s="1"/>
  <c r="E18" i="4"/>
  <c r="G18" i="4" s="1"/>
  <c r="E19" i="4"/>
  <c r="G19" i="4" s="1"/>
  <c r="E20" i="4"/>
  <c r="E21" i="4"/>
  <c r="G21" i="4" s="1"/>
  <c r="E22" i="4"/>
  <c r="G22" i="4" s="1"/>
  <c r="E23" i="4"/>
  <c r="G23" i="4" s="1"/>
  <c r="E24" i="4"/>
  <c r="E25" i="4"/>
  <c r="G25" i="4" s="1"/>
  <c r="E26" i="4"/>
  <c r="G26" i="4" s="1"/>
  <c r="E27" i="4"/>
  <c r="G27" i="4" s="1"/>
  <c r="E28" i="4"/>
  <c r="E29" i="4"/>
  <c r="G29" i="4" s="1"/>
  <c r="E30" i="4"/>
  <c r="G30" i="4" s="1"/>
  <c r="E31" i="4"/>
  <c r="G31" i="4" s="1"/>
  <c r="E32" i="4"/>
  <c r="E33" i="4"/>
  <c r="G33" i="4" s="1"/>
  <c r="E34" i="4"/>
  <c r="G34" i="4" s="1"/>
  <c r="E35" i="4"/>
  <c r="G35" i="4" s="1"/>
  <c r="E36" i="4"/>
  <c r="E37" i="4"/>
  <c r="G37" i="4" s="1"/>
  <c r="E38" i="4"/>
  <c r="G38" i="4" s="1"/>
  <c r="E39" i="4"/>
  <c r="G39" i="4" s="1"/>
  <c r="E40" i="4"/>
  <c r="E41" i="4"/>
  <c r="G41" i="4" s="1"/>
  <c r="E42" i="4"/>
  <c r="G42" i="4" s="1"/>
  <c r="E43" i="4"/>
  <c r="G43" i="4" s="1"/>
  <c r="E44" i="4"/>
  <c r="E45" i="4"/>
  <c r="G45" i="4" s="1"/>
  <c r="E46" i="4"/>
  <c r="G46" i="4" s="1"/>
  <c r="E47" i="4"/>
  <c r="G47" i="4" s="1"/>
  <c r="E48" i="4"/>
  <c r="E49" i="4"/>
  <c r="G49" i="4" s="1"/>
  <c r="E50" i="4"/>
  <c r="G50" i="4" s="1"/>
  <c r="E51" i="4"/>
  <c r="G51" i="4" s="1"/>
  <c r="E52" i="4"/>
  <c r="E53" i="4"/>
  <c r="G53" i="4" s="1"/>
  <c r="E54" i="4"/>
  <c r="G54" i="4" s="1"/>
  <c r="E55" i="4"/>
  <c r="G55" i="4" s="1"/>
  <c r="E56" i="4"/>
  <c r="E57" i="4"/>
  <c r="G57" i="4" s="1"/>
  <c r="E58" i="4"/>
  <c r="G58" i="4" s="1"/>
  <c r="E59" i="4"/>
  <c r="G59" i="4" s="1"/>
  <c r="E60" i="4"/>
  <c r="E61" i="4"/>
  <c r="G61" i="4" s="1"/>
  <c r="E62" i="4"/>
  <c r="G62" i="4" s="1"/>
  <c r="E63" i="4"/>
  <c r="G63" i="4" s="1"/>
  <c r="E64" i="4"/>
  <c r="E65" i="4"/>
  <c r="G65" i="4" s="1"/>
  <c r="E66" i="4"/>
  <c r="G66" i="4" s="1"/>
  <c r="E67" i="4"/>
  <c r="G67" i="4" s="1"/>
  <c r="E68" i="4"/>
  <c r="E69" i="4"/>
  <c r="G69" i="4" s="1"/>
  <c r="E70" i="4"/>
  <c r="G70" i="4" s="1"/>
  <c r="E71" i="4"/>
  <c r="G71" i="4" s="1"/>
  <c r="E72" i="4"/>
  <c r="E73" i="4"/>
  <c r="G73" i="4" s="1"/>
  <c r="E74" i="4"/>
  <c r="G74" i="4" s="1"/>
  <c r="E75" i="4"/>
  <c r="G75" i="4" s="1"/>
  <c r="E76" i="4"/>
  <c r="E77" i="4"/>
  <c r="G77" i="4" s="1"/>
  <c r="E78" i="4"/>
  <c r="G78" i="4" s="1"/>
  <c r="E79" i="4"/>
  <c r="G79" i="4" s="1"/>
  <c r="E80" i="4"/>
  <c r="E81" i="4"/>
  <c r="G81" i="4" s="1"/>
  <c r="E82" i="4"/>
  <c r="G82" i="4" s="1"/>
  <c r="E83" i="4"/>
  <c r="G83" i="4" s="1"/>
  <c r="E84" i="4"/>
  <c r="E85" i="4"/>
  <c r="G85" i="4" s="1"/>
  <c r="E86" i="4"/>
  <c r="G86" i="4" s="1"/>
  <c r="E87" i="4"/>
  <c r="G87" i="4" s="1"/>
  <c r="E88" i="4"/>
  <c r="E89" i="4"/>
  <c r="G89" i="4" s="1"/>
  <c r="E90" i="4"/>
  <c r="G90" i="4" s="1"/>
  <c r="E91" i="4"/>
  <c r="G91" i="4" s="1"/>
  <c r="E92" i="4"/>
  <c r="E93" i="4"/>
  <c r="G93" i="4" s="1"/>
  <c r="E94" i="4"/>
  <c r="G94" i="4" s="1"/>
  <c r="E6" i="4"/>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 i="5"/>
  <c r="I4" i="3"/>
  <c r="C7" i="4" s="1"/>
  <c r="I5" i="3"/>
  <c r="I6" i="3"/>
  <c r="C8" i="4" s="1"/>
  <c r="I7" i="3"/>
  <c r="C10" i="4" s="1"/>
  <c r="I8" i="3"/>
  <c r="C11" i="4" s="1"/>
  <c r="I9" i="3"/>
  <c r="I10" i="3"/>
  <c r="C13" i="4" s="1"/>
  <c r="I11" i="3"/>
  <c r="C14" i="4" s="1"/>
  <c r="I12" i="3"/>
  <c r="C15" i="4" s="1"/>
  <c r="I13" i="3"/>
  <c r="I14" i="3"/>
  <c r="C17" i="4" s="1"/>
  <c r="I15" i="3"/>
  <c r="C18" i="4" s="1"/>
  <c r="I16" i="3"/>
  <c r="C19" i="4" s="1"/>
  <c r="I17" i="3"/>
  <c r="I18" i="3"/>
  <c r="C20" i="4" s="1"/>
  <c r="I19" i="3"/>
  <c r="C22" i="4" s="1"/>
  <c r="I20" i="3"/>
  <c r="C23" i="4" s="1"/>
  <c r="I21" i="3"/>
  <c r="I22" i="3"/>
  <c r="C25" i="4" s="1"/>
  <c r="I23" i="3"/>
  <c r="C26" i="4" s="1"/>
  <c r="I24" i="3"/>
  <c r="C27" i="4" s="1"/>
  <c r="I25" i="3"/>
  <c r="I26" i="3"/>
  <c r="C29" i="4" s="1"/>
  <c r="I27" i="3"/>
  <c r="C30" i="4" s="1"/>
  <c r="I28" i="3"/>
  <c r="C31" i="4" s="1"/>
  <c r="I29" i="3"/>
  <c r="I30" i="3"/>
  <c r="C32" i="4" s="1"/>
  <c r="I31" i="3"/>
  <c r="C34" i="4" s="1"/>
  <c r="I32" i="3"/>
  <c r="C35" i="4" s="1"/>
  <c r="I33" i="3"/>
  <c r="I34" i="3"/>
  <c r="C37" i="4" s="1"/>
  <c r="I35" i="3"/>
  <c r="C38" i="4" s="1"/>
  <c r="I36" i="3"/>
  <c r="C39" i="4" s="1"/>
  <c r="I37" i="3"/>
  <c r="I38" i="3"/>
  <c r="C40" i="4" s="1"/>
  <c r="I39" i="3"/>
  <c r="C42" i="4" s="1"/>
  <c r="I40" i="3"/>
  <c r="C43" i="4" s="1"/>
  <c r="I41" i="3"/>
  <c r="I42" i="3"/>
  <c r="C45" i="4" s="1"/>
  <c r="I43" i="3"/>
  <c r="C46" i="4" s="1"/>
  <c r="I44" i="3"/>
  <c r="C47" i="4" s="1"/>
  <c r="I45" i="3"/>
  <c r="I46" i="3"/>
  <c r="C48" i="4" s="1"/>
  <c r="I47" i="3"/>
  <c r="C50" i="4" s="1"/>
  <c r="I48" i="3"/>
  <c r="C51" i="4" s="1"/>
  <c r="I49" i="3"/>
  <c r="I50" i="3"/>
  <c r="C52" i="4" s="1"/>
  <c r="I51" i="3"/>
  <c r="C54" i="4" s="1"/>
  <c r="I52" i="3"/>
  <c r="C55" i="4" s="1"/>
  <c r="I53" i="3"/>
  <c r="I54" i="3"/>
  <c r="C57" i="4" s="1"/>
  <c r="I55" i="3"/>
  <c r="C58" i="4" s="1"/>
  <c r="I56" i="3"/>
  <c r="C59" i="4" s="1"/>
  <c r="I57" i="3"/>
  <c r="I58" i="3"/>
  <c r="C61" i="4" s="1"/>
  <c r="I59" i="3"/>
  <c r="C62" i="4" s="1"/>
  <c r="I60" i="3"/>
  <c r="C63" i="4" s="1"/>
  <c r="I61" i="3"/>
  <c r="I62" i="3"/>
  <c r="C64" i="4" s="1"/>
  <c r="I63" i="3"/>
  <c r="C66" i="4" s="1"/>
  <c r="I64" i="3"/>
  <c r="C67" i="4" s="1"/>
  <c r="I65" i="3"/>
  <c r="I66" i="3"/>
  <c r="C69" i="4" s="1"/>
  <c r="I67" i="3"/>
  <c r="C70" i="4" s="1"/>
  <c r="I68" i="3"/>
  <c r="C71" i="4" s="1"/>
  <c r="I69" i="3"/>
  <c r="I70" i="3"/>
  <c r="C72" i="4" s="1"/>
  <c r="I71" i="3"/>
  <c r="C74" i="4" s="1"/>
  <c r="I72" i="3"/>
  <c r="C75" i="4" s="1"/>
  <c r="I73" i="3"/>
  <c r="I74" i="3"/>
  <c r="C77" i="4" s="1"/>
  <c r="I75" i="3"/>
  <c r="C78" i="4" s="1"/>
  <c r="I76" i="3"/>
  <c r="C79" i="4" s="1"/>
  <c r="I77" i="3"/>
  <c r="I78" i="3"/>
  <c r="C81" i="4" s="1"/>
  <c r="I79" i="3"/>
  <c r="C82" i="4" s="1"/>
  <c r="I80" i="3"/>
  <c r="C83" i="4" s="1"/>
  <c r="I81" i="3"/>
  <c r="I82" i="3"/>
  <c r="C84" i="4" s="1"/>
  <c r="I83" i="3"/>
  <c r="C86" i="4" s="1"/>
  <c r="I84" i="3"/>
  <c r="C87" i="4" s="1"/>
  <c r="I85" i="3"/>
  <c r="I86" i="3"/>
  <c r="C88" i="4" s="1"/>
  <c r="I87" i="3"/>
  <c r="C90" i="4" s="1"/>
  <c r="I88" i="3"/>
  <c r="C91" i="4" s="1"/>
  <c r="I89" i="3"/>
  <c r="I90" i="3"/>
  <c r="C92" i="4" s="1"/>
  <c r="I91" i="3"/>
  <c r="C93" i="4" s="1"/>
  <c r="I92" i="3"/>
  <c r="I94" i="3"/>
  <c r="I95" i="3"/>
  <c r="I3" i="3"/>
  <c r="C6" i="4" s="1"/>
  <c r="I4" i="2"/>
  <c r="B7" i="4" s="1"/>
  <c r="I5" i="2"/>
  <c r="B8" i="4" s="1"/>
  <c r="I6" i="2"/>
  <c r="B9" i="4" s="1"/>
  <c r="I7" i="2"/>
  <c r="B10" i="4" s="1"/>
  <c r="I8" i="2"/>
  <c r="B11" i="4" s="1"/>
  <c r="I9" i="2"/>
  <c r="B12" i="4" s="1"/>
  <c r="I10" i="2"/>
  <c r="B13" i="4" s="1"/>
  <c r="I11" i="2"/>
  <c r="B14" i="4" s="1"/>
  <c r="I12" i="2"/>
  <c r="B15" i="4" s="1"/>
  <c r="I13" i="2"/>
  <c r="B16" i="4" s="1"/>
  <c r="I14" i="2"/>
  <c r="B17" i="4" s="1"/>
  <c r="I15" i="2"/>
  <c r="B18" i="4" s="1"/>
  <c r="I16" i="2"/>
  <c r="B19" i="4" s="1"/>
  <c r="I17" i="2"/>
  <c r="B20" i="4" s="1"/>
  <c r="I18" i="2"/>
  <c r="B21" i="4" s="1"/>
  <c r="I19" i="2"/>
  <c r="B22" i="4" s="1"/>
  <c r="I20" i="2"/>
  <c r="B23" i="4" s="1"/>
  <c r="I21" i="2"/>
  <c r="B24" i="4" s="1"/>
  <c r="I22" i="2"/>
  <c r="B25" i="4" s="1"/>
  <c r="I23" i="2"/>
  <c r="B26" i="4" s="1"/>
  <c r="I24" i="2"/>
  <c r="B27" i="4" s="1"/>
  <c r="I25" i="2"/>
  <c r="B28" i="4" s="1"/>
  <c r="I26" i="2"/>
  <c r="B29" i="4" s="1"/>
  <c r="I27" i="2"/>
  <c r="B30" i="4" s="1"/>
  <c r="I28" i="2"/>
  <c r="B31" i="4" s="1"/>
  <c r="I29" i="2"/>
  <c r="B32" i="4" s="1"/>
  <c r="I30" i="2"/>
  <c r="B33" i="4" s="1"/>
  <c r="I31" i="2"/>
  <c r="B34" i="4" s="1"/>
  <c r="I32" i="2"/>
  <c r="B35" i="4" s="1"/>
  <c r="I33" i="2"/>
  <c r="B36" i="4" s="1"/>
  <c r="I34" i="2"/>
  <c r="B37" i="4" s="1"/>
  <c r="I35" i="2"/>
  <c r="B38" i="4" s="1"/>
  <c r="I36" i="2"/>
  <c r="B39" i="4" s="1"/>
  <c r="I37" i="2"/>
  <c r="B40" i="4" s="1"/>
  <c r="I38" i="2"/>
  <c r="B41" i="4" s="1"/>
  <c r="I39" i="2"/>
  <c r="B42" i="4" s="1"/>
  <c r="I40" i="2"/>
  <c r="B43" i="4" s="1"/>
  <c r="I41" i="2"/>
  <c r="B44" i="4" s="1"/>
  <c r="I42" i="2"/>
  <c r="B45" i="4" s="1"/>
  <c r="I43" i="2"/>
  <c r="B46" i="4" s="1"/>
  <c r="I44" i="2"/>
  <c r="B47" i="4" s="1"/>
  <c r="I45" i="2"/>
  <c r="B48" i="4" s="1"/>
  <c r="I46" i="2"/>
  <c r="B49" i="4" s="1"/>
  <c r="I47" i="2"/>
  <c r="B50" i="4" s="1"/>
  <c r="I48" i="2"/>
  <c r="B51" i="4" s="1"/>
  <c r="I49" i="2"/>
  <c r="B52" i="4" s="1"/>
  <c r="I50" i="2"/>
  <c r="B53" i="4" s="1"/>
  <c r="I51" i="2"/>
  <c r="B54" i="4" s="1"/>
  <c r="I52" i="2"/>
  <c r="B55" i="4" s="1"/>
  <c r="I53" i="2"/>
  <c r="B56" i="4" s="1"/>
  <c r="I54" i="2"/>
  <c r="B57" i="4" s="1"/>
  <c r="I55" i="2"/>
  <c r="B58" i="4" s="1"/>
  <c r="I56" i="2"/>
  <c r="B59" i="4" s="1"/>
  <c r="I57" i="2"/>
  <c r="B60" i="4" s="1"/>
  <c r="I58" i="2"/>
  <c r="B61" i="4" s="1"/>
  <c r="I59" i="2"/>
  <c r="B62" i="4" s="1"/>
  <c r="I60" i="2"/>
  <c r="B63" i="4" s="1"/>
  <c r="I61" i="2"/>
  <c r="B64" i="4" s="1"/>
  <c r="I62" i="2"/>
  <c r="B65" i="4" s="1"/>
  <c r="I63" i="2"/>
  <c r="B66" i="4" s="1"/>
  <c r="I64" i="2"/>
  <c r="B67" i="4" s="1"/>
  <c r="I65" i="2"/>
  <c r="B68" i="4" s="1"/>
  <c r="I66" i="2"/>
  <c r="B69" i="4" s="1"/>
  <c r="I67" i="2"/>
  <c r="B70" i="4" s="1"/>
  <c r="I68" i="2"/>
  <c r="B71" i="4" s="1"/>
  <c r="I69" i="2"/>
  <c r="B72" i="4" s="1"/>
  <c r="I70" i="2"/>
  <c r="B73" i="4" s="1"/>
  <c r="I71" i="2"/>
  <c r="B74" i="4" s="1"/>
  <c r="I72" i="2"/>
  <c r="B75" i="4" s="1"/>
  <c r="I73" i="2"/>
  <c r="B76" i="4" s="1"/>
  <c r="I74" i="2"/>
  <c r="B77" i="4" s="1"/>
  <c r="I75" i="2"/>
  <c r="B78" i="4" s="1"/>
  <c r="I76" i="2"/>
  <c r="B79" i="4" s="1"/>
  <c r="I77" i="2"/>
  <c r="B80" i="4" s="1"/>
  <c r="I78" i="2"/>
  <c r="B81" i="4" s="1"/>
  <c r="I79" i="2"/>
  <c r="B82" i="4" s="1"/>
  <c r="I80" i="2"/>
  <c r="B83" i="4" s="1"/>
  <c r="I81" i="2"/>
  <c r="B84" i="4" s="1"/>
  <c r="I82" i="2"/>
  <c r="B85" i="4" s="1"/>
  <c r="I83" i="2"/>
  <c r="B86" i="4" s="1"/>
  <c r="I84" i="2"/>
  <c r="B87" i="4" s="1"/>
  <c r="I85" i="2"/>
  <c r="B88" i="4" s="1"/>
  <c r="I86" i="2"/>
  <c r="B89" i="4" s="1"/>
  <c r="I87" i="2"/>
  <c r="B90" i="4" s="1"/>
  <c r="I88" i="2"/>
  <c r="B91" i="4" s="1"/>
  <c r="I89" i="2"/>
  <c r="B92" i="4" s="1"/>
  <c r="I90" i="2"/>
  <c r="B93" i="4" s="1"/>
  <c r="I91" i="2"/>
  <c r="B94" i="4" s="1"/>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 i="2"/>
  <c r="B6" i="4" s="1"/>
  <c r="D91" i="4" l="1"/>
  <c r="D87" i="4"/>
  <c r="D83" i="4"/>
  <c r="D79" i="4"/>
  <c r="D75" i="4"/>
  <c r="D71" i="4"/>
  <c r="D67" i="4"/>
  <c r="D63" i="4"/>
  <c r="D59" i="4"/>
  <c r="D55" i="4"/>
  <c r="D51" i="4"/>
  <c r="D47" i="4"/>
  <c r="D43" i="4"/>
  <c r="D39" i="4"/>
  <c r="D35" i="4"/>
  <c r="D31" i="4"/>
  <c r="D27" i="4"/>
  <c r="D23" i="4"/>
  <c r="D19" i="4"/>
  <c r="D15" i="4"/>
  <c r="D11" i="4"/>
  <c r="D7" i="4"/>
  <c r="D93" i="4"/>
  <c r="D90" i="4"/>
  <c r="D86" i="4"/>
  <c r="D82" i="4"/>
  <c r="D78" i="4"/>
  <c r="D74" i="4"/>
  <c r="D70" i="4"/>
  <c r="D66" i="4"/>
  <c r="D62" i="4"/>
  <c r="D58" i="4"/>
  <c r="D54" i="4"/>
  <c r="D50" i="4"/>
  <c r="D46" i="4"/>
  <c r="D42" i="4"/>
  <c r="D38" i="4"/>
  <c r="D34" i="4"/>
  <c r="D30" i="4"/>
  <c r="D26" i="4"/>
  <c r="D22" i="4"/>
  <c r="D18" i="4"/>
  <c r="D14" i="4"/>
  <c r="D10" i="4"/>
  <c r="D92" i="4"/>
  <c r="D88" i="4"/>
  <c r="D84" i="4"/>
  <c r="D81" i="4"/>
  <c r="D77" i="4"/>
  <c r="D72" i="4"/>
  <c r="D69" i="4"/>
  <c r="D64" i="4"/>
  <c r="D61" i="4"/>
  <c r="D57" i="4"/>
  <c r="D52" i="4"/>
  <c r="D48" i="4"/>
  <c r="D45" i="4"/>
  <c r="D40" i="4"/>
  <c r="D37" i="4"/>
  <c r="D32" i="4"/>
  <c r="D29" i="4"/>
  <c r="D25" i="4"/>
  <c r="D20" i="4"/>
  <c r="D17" i="4"/>
  <c r="D13" i="4"/>
  <c r="D8" i="4"/>
  <c r="D6" i="4"/>
  <c r="I6" i="4"/>
  <c r="C76" i="4"/>
  <c r="D76" i="4" s="1"/>
  <c r="C60" i="4"/>
  <c r="D60" i="4" s="1"/>
  <c r="C24" i="4"/>
  <c r="D24" i="4" s="1"/>
  <c r="C80" i="4"/>
  <c r="D80" i="4" s="1"/>
  <c r="C68" i="4"/>
  <c r="D68" i="4" s="1"/>
  <c r="C56" i="4"/>
  <c r="D56" i="4" s="1"/>
  <c r="C44" i="4"/>
  <c r="D44" i="4" s="1"/>
  <c r="C36" i="4"/>
  <c r="D36" i="4" s="1"/>
  <c r="C28" i="4"/>
  <c r="D28" i="4" s="1"/>
  <c r="C16" i="4"/>
  <c r="D16" i="4" s="1"/>
  <c r="C12" i="4"/>
  <c r="D12" i="4" s="1"/>
  <c r="C94" i="4"/>
  <c r="D94" i="4" s="1"/>
  <c r="C89" i="4"/>
  <c r="D89" i="4" s="1"/>
  <c r="C85" i="4"/>
  <c r="D85" i="4" s="1"/>
  <c r="C73" i="4"/>
  <c r="D73" i="4" s="1"/>
  <c r="C65" i="4"/>
  <c r="D65" i="4" s="1"/>
  <c r="C53" i="4"/>
  <c r="D53" i="4" s="1"/>
  <c r="C49" i="4"/>
  <c r="D49" i="4" s="1"/>
  <c r="C41" i="4"/>
  <c r="D41" i="4" s="1"/>
  <c r="C33" i="4"/>
  <c r="D33" i="4" s="1"/>
  <c r="C21" i="4"/>
  <c r="D21" i="4" s="1"/>
  <c r="C9" i="4"/>
  <c r="D9" i="4" s="1"/>
</calcChain>
</file>

<file path=xl/connections.xml><?xml version="1.0" encoding="utf-8"?>
<connections xmlns="http://schemas.openxmlformats.org/spreadsheetml/2006/main">
  <connection id="1" name="GLENDORA_CO_SITE1YR_2019-12-31" type="6" refreshedVersion="4" background="1" saveData="1">
    <textPr codePage="437" sourceFile="C:\Users\Alex\Desktop\Air quality data\By Pollutant\CO\GLENDORA_CO_SITE1YR_2019-12-31.csv" tab="0" comma="1">
      <textFields count="11">
        <textField type="YMD"/>
        <textField/>
        <textField/>
        <textField type="skip"/>
        <textField type="skip"/>
        <textField type="skip"/>
        <textField type="skip"/>
        <textField type="skip"/>
        <textField type="skip"/>
        <textField type="skip"/>
        <textField type="skip"/>
      </textFields>
    </textPr>
  </connection>
  <connection id="2" name="GLENDORA_CO_SITE1YR_2020-12-31" type="6" refreshedVersion="4" background="1" saveData="1">
    <textPr codePage="437" sourceFile="C:\Users\Alex\Desktop\Air quality data\By Pollutant\CO\GLENDORA_CO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3" name="GLENDORA_NOX_SITE1YR_2019-12-31" type="6" refreshedVersion="4" background="1" saveData="1">
    <textPr codePage="437" sourceFile="C:\Users\Alex\Desktop\Air quality data\By Pollutant\NOx\GLENDORA_NOX_SITE1YR_2019-12-31.csv" tab="0" comma="1">
      <textFields count="11">
        <textField type="YMD"/>
        <textField/>
        <textField/>
        <textField type="skip"/>
        <textField type="skip"/>
        <textField type="skip"/>
        <textField/>
        <textField type="skip"/>
        <textField type="skip"/>
        <textField type="skip"/>
        <textField type="skip"/>
      </textFields>
    </textPr>
  </connection>
  <connection id="4" name="GLENDORA_NOX_SITE1YR_2020-12-31" type="6" refreshedVersion="4" background="1" saveData="1">
    <textPr codePage="437" sourceFile="C:\Users\Alex\Desktop\Air quality data\By Pollutant\NOx\GLENDORA_NOX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5" name="LANCASTER_CO_SITE1YR_2019-12-31" type="6" refreshedVersion="4" background="1" saveData="1">
    <textPr codePage="437" sourceFile="C:\Users\Alex\Desktop\Air quality data\By Pollutant\CO\LANCASTER_CO_SITE1YR_2019-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6" name="LANCASTER_CO_SITE1YR_2020-12-31" type="6" refreshedVersion="4" background="1" saveData="1">
    <textPr codePage="437" sourceFile="C:\Users\Alex\Desktop\Air quality data\By Pollutant\CO\LANCASTER_CO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7" name="LANCASTER_NOX_SITE1YR_2019-12-31" type="6" refreshedVersion="4" background="1" saveData="1">
    <textPr codePage="437" sourceFile="C:\Users\Alex\Desktop\Air quality data\By Pollutant\NOx\LANCASTER_NOX_SITE1YR_2019-12-31.csv" tab="0" comma="1">
      <textFields count="11">
        <textField type="YMD"/>
        <textField/>
        <textField/>
        <textField/>
        <textField type="skip"/>
        <textField/>
        <textField type="skip"/>
        <textField type="skip"/>
        <textField type="skip"/>
        <textField type="skip"/>
        <textField type="skip"/>
      </textFields>
    </textPr>
  </connection>
  <connection id="8" name="LANCASTER_NOX_SITE1YR_2020-12-31" type="6" refreshedVersion="4" background="1" saveData="1">
    <textPr codePage="437" sourceFile="C:\Users\Alex\Desktop\Air quality data\By Pollutant\NOx\LANCASTER_NOX_SITE1YR_2020-12-31.csv" tab="0" comma="1">
      <textFields count="11">
        <textField/>
        <textField type="skip"/>
        <textField/>
        <textField type="skip"/>
        <textField type="skip"/>
        <textField type="skip"/>
        <textField type="skip"/>
        <textField type="skip"/>
        <textField type="skip"/>
        <textField type="skip"/>
        <textField type="skip"/>
      </textFields>
    </textPr>
  </connection>
  <connection id="9" name="LANORTHMAIN_CO_SITE1YR_2019-12-31" type="6" refreshedVersion="4" background="1" saveData="1">
    <textPr codePage="437" sourceFile="C:\Users\Alex\Desktop\Air quality data\By Pollutant\CO\LANORTHMAIN_CO_SITE1YR_2019-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10" name="LANORTHMAIN_CO_SITE1YR_2020-12-31" type="6" refreshedVersion="4" background="1" saveData="1">
    <textPr codePage="437" sourceFile="C:\Users\Alex\Desktop\Air quality data\By Pollutant\CO\LANORTHMAIN_CO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11" name="LANORTHMAIN_NOX_SITE1YR_2019-12-31" type="6" refreshedVersion="4" background="1" saveData="1">
    <textPr codePage="437" sourceFile="C:\Users\Alex\Desktop\Air quality data\By Pollutant\NOx\LANORTHMAIN_NOX_SITE1YR_2019-12-31.csv" tab="0" comma="1">
      <textFields count="11">
        <textField type="YMD"/>
        <textField/>
        <textField/>
        <textField/>
        <textField type="skip"/>
        <textField type="skip"/>
        <textField type="skip"/>
        <textField type="skip"/>
        <textField type="skip"/>
        <textField type="skip"/>
        <textField type="skip"/>
      </textFields>
    </textPr>
  </connection>
  <connection id="12" name="LANORTHMAIN_NOX_SITE1YR_2020-12-31" type="6" refreshedVersion="4" background="1" saveData="1">
    <textPr codePage="437" sourceFile="C:\Users\Alex\Desktop\Air quality data\By Pollutant\NOx\LANORTHMAIN_NOX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13" name="LB710_NOX_SITE1YR_2019-12-31" type="6" refreshedVersion="4" background="1" saveData="1">
    <textPr codePage="437" sourceFile="C:\Users\Alex\Desktop\Air quality data\By Pollutant\NOx\LB710_NOX_SITE1YR_2019-12-31.csv" tab="0" comma="1">
      <textFields count="11">
        <textField type="YMD"/>
        <textField/>
        <textField/>
        <textField/>
        <textField type="skip"/>
        <textField type="skip"/>
        <textField type="skip"/>
        <textField type="skip"/>
        <textField type="skip"/>
        <textField type="skip"/>
        <textField type="skip"/>
      </textFields>
    </textPr>
  </connection>
  <connection id="14" name="LB710_NOX_SITE1YR_2020-12-31" type="6" refreshedVersion="4" background="1" saveData="1">
    <textPr codePage="437" sourceFile="C:\Users\Alex\Desktop\Air quality data\By Pollutant\NOx\LB710_NOX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15" name="RESEDA_CO_SITE1YR_2019-12-31" type="6" refreshedVersion="4" background="1" saveData="1">
    <textPr codePage="437" sourceFile="C:\Users\Alex\Desktop\Air quality data\By Pollutant\CO\RESEDA_CO_SITE1YR_2019-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16" name="RESEDA_CO_SITE1YR_2020-12-31" type="6" refreshedVersion="4" background="1" saveData="1">
    <textPr codePage="437" sourceFile="C:\Users\Alex\Desktop\Air quality data\By Pollutant\CO\RESEDA_CO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17" name="RESEDA_NOX_SITE1YR_2019-12-31" type="6" refreshedVersion="4" background="1" saveData="1">
    <textPr codePage="437" sourceFile="C:\Users\Alex\Desktop\Air quality data\By Pollutant\NOx\RESEDA_NOX_SITE1YR_2019-12-31.csv" tab="0" comma="1">
      <textFields count="11">
        <textField type="YMD"/>
        <textField/>
        <textField/>
        <textField/>
        <textField type="skip"/>
        <textField type="skip"/>
        <textField type="skip"/>
        <textField type="skip"/>
        <textField type="skip"/>
        <textField type="skip"/>
        <textField type="skip"/>
      </textFields>
    </textPr>
  </connection>
  <connection id="18" name="RESEDA_NOX_SITE1YR_2020-12-31" type="6" refreshedVersion="4" background="1" saveData="1">
    <textPr codePage="437" sourceFile="C:\Users\Alex\Desktop\Air quality data\By Pollutant\NOx\RESEDA_NOX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19" name="SANTACLARITA_CO_SITE1YR_2019-12-31" type="6" refreshedVersion="4" background="1" saveData="1">
    <textPr codePage="437" sourceFile="C:\Users\Alex\Desktop\Air quality data\By Pollutant\CO\SANTACLARITA_CO_SITE1YR_2019-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20" name="SANTACLARITA_CO_SITE1YR_2020-12-31" type="6" refreshedVersion="4" background="1" saveData="1">
    <textPr codePage="437" sourceFile="C:\Users\Alex\Desktop\Air quality data\By Pollutant\CO\SANTACLARITA_CO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21" name="SANTACLARITA_NOX_SITE1YR_2019-12-31" type="6" refreshedVersion="4" background="1" saveData="1">
    <textPr codePage="437" sourceFile="C:\Users\Alex\Desktop\Air quality data\By Pollutant\NOx\SANTACLARITA_NOX_SITE1YR_2019-12-31.csv" tab="0" comma="1">
      <textFields count="11">
        <textField type="YMD"/>
        <textField/>
        <textField/>
        <textField/>
        <textField type="skip"/>
        <textField type="skip"/>
        <textField type="skip"/>
        <textField type="skip"/>
        <textField type="skip"/>
        <textField type="skip"/>
        <textField type="skip"/>
      </textFields>
    </textPr>
  </connection>
  <connection id="22" name="SANTACLARITA_NOX_SITE1YR_2020-12-31" type="6" refreshedVersion="4" background="1" saveData="1">
    <textPr codePage="437" sourceFile="C:\Users\Alex\Desktop\Air quality data\By Pollutant\NOx\SANTACLARITA_NOX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23" name="WLAVA_CO_SITE1YR_2019-12-31" type="6" refreshedVersion="4" background="1" saveData="1">
    <textPr codePage="437" sourceFile="C:\Users\Alex\Desktop\Air quality data\By Pollutant\CO\WLAVA_CO_SITE1YR_2019-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24" name="WLAVA_CO_SITE1YR_2020-12-31" type="6" refreshedVersion="4" background="1" saveData="1">
    <textPr codePage="437" sourceFile="C:\Users\Alex\Desktop\Air quality data\By Pollutant\CO\WLAVA_CO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 id="25" name="WLAVA_NOX_SITE1YR_2019-12-31" type="6" refreshedVersion="4" background="1" saveData="1">
    <textPr codePage="437" sourceFile="C:\Users\Alex\Desktop\Air quality data\By Pollutant\NOx\WLAVA_NOX_SITE1YR_2019-12-31.csv" tab="0" comma="1">
      <textFields count="11">
        <textField type="YMD"/>
        <textField/>
        <textField/>
        <textField/>
        <textField type="skip"/>
        <textField type="skip"/>
        <textField type="skip"/>
        <textField type="skip"/>
        <textField type="skip"/>
        <textField type="skip"/>
        <textField type="skip"/>
      </textFields>
    </textPr>
  </connection>
  <connection id="26" name="WLAVA_NOX_SITE1YR_2020-12-31" type="6" refreshedVersion="4" background="1" saveData="1">
    <textPr codePage="437" sourceFile="C:\Users\Alex\Desktop\Air quality data\By Pollutant\NOx\WLAVA_NOX_SITE1YR_2020-12-31.csv" tab="0" comma="1">
      <textFields count="11">
        <textField type="YMD"/>
        <textField type="skip"/>
        <textField/>
        <textField type="skip"/>
        <textField type="skip"/>
        <textField type="skip"/>
        <textField type="skip"/>
        <textField type="skip"/>
        <textField type="skip"/>
        <textField type="skip"/>
        <textField type="skip"/>
      </textFields>
    </textPr>
  </connection>
</connections>
</file>

<file path=xl/sharedStrings.xml><?xml version="1.0" encoding="utf-8"?>
<sst xmlns="http://schemas.openxmlformats.org/spreadsheetml/2006/main" count="160" uniqueCount="31">
  <si>
    <t xml:space="preserve">  </t>
  </si>
  <si>
    <t>Lancaster - 43301 Division St</t>
  </si>
  <si>
    <t>Santa Clarita</t>
  </si>
  <si>
    <t>NA</t>
  </si>
  <si>
    <t>site 2849</t>
  </si>
  <si>
    <t>site 3658</t>
  </si>
  <si>
    <t>site 2899</t>
  </si>
  <si>
    <t>site 3818</t>
  </si>
  <si>
    <t>site 2420</t>
  </si>
  <si>
    <t>site 3502</t>
  </si>
  <si>
    <t>site 2494</t>
  </si>
  <si>
    <t>Site #</t>
  </si>
  <si>
    <t>Site Name</t>
  </si>
  <si>
    <t>Glendora - Laurel</t>
  </si>
  <si>
    <t>LA - North Main</t>
  </si>
  <si>
    <t>Long Beach - NR Route 710</t>
  </si>
  <si>
    <t xml:space="preserve">Reseda </t>
  </si>
  <si>
    <t xml:space="preserve">West LA VA Hospital </t>
  </si>
  <si>
    <t>Date</t>
  </si>
  <si>
    <t>2019 NOX measurements - daily avg ppm</t>
  </si>
  <si>
    <t>2020 NOX measurements - daily avg ppm</t>
  </si>
  <si>
    <t>avg</t>
  </si>
  <si>
    <t>Dates</t>
  </si>
  <si>
    <t>CO - 2019 daily avg ppm</t>
  </si>
  <si>
    <t>CO - 2020 daily avg ppm</t>
  </si>
  <si>
    <t>NOx - 2019 MA5D</t>
  </si>
  <si>
    <t>NOx - 2020 MA5D</t>
  </si>
  <si>
    <t>CO - 2019 MA5D</t>
  </si>
  <si>
    <t>CO - 2020 MA5D</t>
  </si>
  <si>
    <t>CO - DD</t>
  </si>
  <si>
    <t>NOx - DD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</si>
</sst>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8" formatCode="[$-409]d\-m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0" fillId="0" borderId="0" xfId="0" applyAlignment="1">
      <alignment horizontal="right"/>
    </xf>
    <xf numFmtId="164" fontId="0" fillId="0" borderId="0" xfId="0" applyNumberFormat="1" applyAlignment="1">
      <alignment horizontal="right"/>
    </xf>
    <xf numFmtId="0" fontId="0" fillId="0" borderId="0" xfId="0" applyAlignment="1">
      <alignment horizontal="left"/>
    </xf>
    <xf numFmtId="164" fontId="0" fillId="0" borderId="0" xfId="0" applyNumberFormat="1" applyAlignment="1">
      <alignment horizontal="left"/>
    </xf>
    <xf numFmtId="164" fontId="0" fillId="0" borderId="0" xfId="0" applyNumberFormat="1" applyAlignment="1">
      <alignment horizontal="center"/>
    </xf>
    <xf numFmtId="0" fontId="1" fillId="0" borderId="0" xfId="0" applyFont="1" applyAlignment="1">
      <alignment horizontal="center"/>
    </xf>
    <xf numFmtId="168" fontId="0" fillId="0" borderId="0" xfId="0" applyNumberFormat="1" applyAlignment="1">
      <alignment horizontal="right"/>
    </xf>
    <xf numFmtId="168" fontId="0" fillId="0" borderId="0" xfId="0" applyNumberFormat="1"/>
    <xf numFmtId="0" fontId="1" fillId="0" borderId="0" xfId="0" applyFont="1" applyAlignment="1">
      <alignment horizontal="center"/>
    </xf>
    <xf numFmtId="168" fontId="0" fillId="0" borderId="0" xfId="0" applyNumberFormat="1" applyAlignment="1">
      <alignment horizontal="center"/>
    </xf>
    <xf numFmtId="168"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'Moving Averages'!$B$1</c:f>
              <c:strCache>
                <c:ptCount val="1"/>
                <c:pt idx="0">
                  <c:v>NOx - 2019 MA5D</c:v>
                </c:pt>
              </c:strCache>
            </c:strRef>
          </c:tx>
          <c:marker>
            <c:symbol val="none"/>
          </c:marker>
          <c:cat>
            <c:numRef>
              <c:f>'Moving Averages'!$A$2:$A$94</c:f>
              <c:numCache>
                <c:formatCode>[$-409]d\-mmm;@</c:formatCode>
                <c:ptCount val="93"/>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43890</c:v>
                </c:pt>
                <c:pt idx="60">
                  <c:v>43891</c:v>
                </c:pt>
                <c:pt idx="61">
                  <c:v>43892</c:v>
                </c:pt>
                <c:pt idx="62">
                  <c:v>43893</c:v>
                </c:pt>
                <c:pt idx="63">
                  <c:v>43894</c:v>
                </c:pt>
                <c:pt idx="64">
                  <c:v>43895</c:v>
                </c:pt>
                <c:pt idx="65">
                  <c:v>43896</c:v>
                </c:pt>
                <c:pt idx="66">
                  <c:v>43897</c:v>
                </c:pt>
                <c:pt idx="67">
                  <c:v>43898</c:v>
                </c:pt>
                <c:pt idx="68">
                  <c:v>43899</c:v>
                </c:pt>
                <c:pt idx="69">
                  <c:v>43900</c:v>
                </c:pt>
                <c:pt idx="70">
                  <c:v>43901</c:v>
                </c:pt>
                <c:pt idx="71">
                  <c:v>43902</c:v>
                </c:pt>
                <c:pt idx="72">
                  <c:v>43903</c:v>
                </c:pt>
                <c:pt idx="73">
                  <c:v>43904</c:v>
                </c:pt>
                <c:pt idx="74">
                  <c:v>43905</c:v>
                </c:pt>
                <c:pt idx="75">
                  <c:v>43906</c:v>
                </c:pt>
                <c:pt idx="76">
                  <c:v>43907</c:v>
                </c:pt>
                <c:pt idx="77">
                  <c:v>43908</c:v>
                </c:pt>
                <c:pt idx="78">
                  <c:v>43909</c:v>
                </c:pt>
                <c:pt idx="79">
                  <c:v>43910</c:v>
                </c:pt>
                <c:pt idx="80">
                  <c:v>43911</c:v>
                </c:pt>
                <c:pt idx="81">
                  <c:v>43912</c:v>
                </c:pt>
                <c:pt idx="82">
                  <c:v>43913</c:v>
                </c:pt>
                <c:pt idx="83">
                  <c:v>43914</c:v>
                </c:pt>
                <c:pt idx="84">
                  <c:v>43915</c:v>
                </c:pt>
                <c:pt idx="85">
                  <c:v>43916</c:v>
                </c:pt>
                <c:pt idx="86">
                  <c:v>43917</c:v>
                </c:pt>
                <c:pt idx="87">
                  <c:v>43918</c:v>
                </c:pt>
                <c:pt idx="88">
                  <c:v>43919</c:v>
                </c:pt>
                <c:pt idx="89">
                  <c:v>43920</c:v>
                </c:pt>
                <c:pt idx="90">
                  <c:v>43921</c:v>
                </c:pt>
                <c:pt idx="91">
                  <c:v>43922</c:v>
                </c:pt>
                <c:pt idx="92">
                  <c:v>43923</c:v>
                </c:pt>
              </c:numCache>
            </c:numRef>
          </c:cat>
          <c:val>
            <c:numRef>
              <c:f>'Moving Averages'!$B$2:$B$94</c:f>
              <c:numCache>
                <c:formatCode>0.000</c:formatCode>
                <c:ptCount val="93"/>
                <c:pt idx="4">
                  <c:v>4.3085714285714297E-2</c:v>
                </c:pt>
                <c:pt idx="5">
                  <c:v>4.2914285714285717E-2</c:v>
                </c:pt>
                <c:pt idx="6">
                  <c:v>3.8828571428571428E-2</c:v>
                </c:pt>
                <c:pt idx="7">
                  <c:v>3.6657142857142867E-2</c:v>
                </c:pt>
                <c:pt idx="8">
                  <c:v>3.3500000000000009E-2</c:v>
                </c:pt>
                <c:pt idx="9">
                  <c:v>3.3914285714285716E-2</c:v>
                </c:pt>
                <c:pt idx="10">
                  <c:v>3.8200000000000005E-2</c:v>
                </c:pt>
                <c:pt idx="11">
                  <c:v>3.7057142857142858E-2</c:v>
                </c:pt>
                <c:pt idx="12">
                  <c:v>3.3171428571428574E-2</c:v>
                </c:pt>
                <c:pt idx="13">
                  <c:v>2.6585714285714289E-2</c:v>
                </c:pt>
                <c:pt idx="14">
                  <c:v>2.1228571428571427E-2</c:v>
                </c:pt>
                <c:pt idx="15">
                  <c:v>1.7142857142857144E-2</c:v>
                </c:pt>
                <c:pt idx="16">
                  <c:v>1.7438095238095235E-2</c:v>
                </c:pt>
                <c:pt idx="17">
                  <c:v>1.8038095238095235E-2</c:v>
                </c:pt>
                <c:pt idx="18">
                  <c:v>1.9809523809523808E-2</c:v>
                </c:pt>
                <c:pt idx="19">
                  <c:v>2.0066666666666667E-2</c:v>
                </c:pt>
                <c:pt idx="20">
                  <c:v>1.955238095238095E-2</c:v>
                </c:pt>
                <c:pt idx="21">
                  <c:v>2.2942857142857143E-2</c:v>
                </c:pt>
                <c:pt idx="22">
                  <c:v>2.7800000000000002E-2</c:v>
                </c:pt>
                <c:pt idx="23">
                  <c:v>3.2514285714285718E-2</c:v>
                </c:pt>
                <c:pt idx="24">
                  <c:v>3.7885714285714286E-2</c:v>
                </c:pt>
                <c:pt idx="25">
                  <c:v>4.2657142857142859E-2</c:v>
                </c:pt>
                <c:pt idx="26">
                  <c:v>4.2114285714285722E-2</c:v>
                </c:pt>
                <c:pt idx="27">
                  <c:v>4.3514285714285714E-2</c:v>
                </c:pt>
                <c:pt idx="28">
                  <c:v>4.2371428571428574E-2</c:v>
                </c:pt>
                <c:pt idx="29">
                  <c:v>3.9714285714285716E-2</c:v>
                </c:pt>
                <c:pt idx="30">
                  <c:v>3.7125714285714283E-2</c:v>
                </c:pt>
                <c:pt idx="31">
                  <c:v>3.6478095238095233E-2</c:v>
                </c:pt>
                <c:pt idx="32">
                  <c:v>2.6506666666666661E-2</c:v>
                </c:pt>
                <c:pt idx="33">
                  <c:v>1.8992380952380952E-2</c:v>
                </c:pt>
                <c:pt idx="34">
                  <c:v>1.4706666666666668E-2</c:v>
                </c:pt>
                <c:pt idx="35">
                  <c:v>1.3600000000000001E-2</c:v>
                </c:pt>
                <c:pt idx="36">
                  <c:v>1.1704761904761905E-2</c:v>
                </c:pt>
                <c:pt idx="37">
                  <c:v>1.7076190476190477E-2</c:v>
                </c:pt>
                <c:pt idx="38">
                  <c:v>2.3161904761904765E-2</c:v>
                </c:pt>
                <c:pt idx="39">
                  <c:v>2.3847619047619048E-2</c:v>
                </c:pt>
                <c:pt idx="40">
                  <c:v>2.2514285714285712E-2</c:v>
                </c:pt>
                <c:pt idx="41">
                  <c:v>2.4399999999999998E-2</c:v>
                </c:pt>
                <c:pt idx="42">
                  <c:v>2.6371428571428573E-2</c:v>
                </c:pt>
                <c:pt idx="43">
                  <c:v>2.4542857142857144E-2</c:v>
                </c:pt>
                <c:pt idx="44">
                  <c:v>2.4142857142857146E-2</c:v>
                </c:pt>
                <c:pt idx="45">
                  <c:v>2.6200000000000001E-2</c:v>
                </c:pt>
                <c:pt idx="46">
                  <c:v>2.2457142857142863E-2</c:v>
                </c:pt>
                <c:pt idx="47">
                  <c:v>1.4857142857142857E-2</c:v>
                </c:pt>
                <c:pt idx="48">
                  <c:v>1.1514285714285716E-2</c:v>
                </c:pt>
                <c:pt idx="49">
                  <c:v>1.405714285714286E-2</c:v>
                </c:pt>
                <c:pt idx="50">
                  <c:v>1.5485714285714288E-2</c:v>
                </c:pt>
                <c:pt idx="51">
                  <c:v>1.888571428571429E-2</c:v>
                </c:pt>
                <c:pt idx="52">
                  <c:v>2.345714285714286E-2</c:v>
                </c:pt>
                <c:pt idx="53">
                  <c:v>2.5857142857142863E-2</c:v>
                </c:pt>
                <c:pt idx="54">
                  <c:v>2.4542857142857141E-2</c:v>
                </c:pt>
                <c:pt idx="55">
                  <c:v>2.5571428571428568E-2</c:v>
                </c:pt>
                <c:pt idx="56">
                  <c:v>2.6714285714285711E-2</c:v>
                </c:pt>
                <c:pt idx="57">
                  <c:v>2.4914285714285712E-2</c:v>
                </c:pt>
                <c:pt idx="58">
                  <c:v>2.2885714285714287E-2</c:v>
                </c:pt>
                <c:pt idx="59">
                  <c:v>2.2200000000000004E-2</c:v>
                </c:pt>
                <c:pt idx="60">
                  <c:v>1.731428571428572E-2</c:v>
                </c:pt>
                <c:pt idx="61">
                  <c:v>1.2114285714285718E-2</c:v>
                </c:pt>
                <c:pt idx="62">
                  <c:v>1.1514285714285716E-2</c:v>
                </c:pt>
                <c:pt idx="63">
                  <c:v>1.4114285714285713E-2</c:v>
                </c:pt>
                <c:pt idx="64">
                  <c:v>1.3657142857142857E-2</c:v>
                </c:pt>
                <c:pt idx="65">
                  <c:v>1.5342857142857141E-2</c:v>
                </c:pt>
                <c:pt idx="66">
                  <c:v>1.6771428571428569E-2</c:v>
                </c:pt>
                <c:pt idx="67">
                  <c:v>1.5428571428571427E-2</c:v>
                </c:pt>
                <c:pt idx="68">
                  <c:v>1.2514285714285717E-2</c:v>
                </c:pt>
                <c:pt idx="69">
                  <c:v>1.5000000000000003E-2</c:v>
                </c:pt>
                <c:pt idx="70">
                  <c:v>1.4285714285714285E-2</c:v>
                </c:pt>
                <c:pt idx="71">
                  <c:v>1.4028571428571428E-2</c:v>
                </c:pt>
                <c:pt idx="72">
                  <c:v>1.6571428571428574E-2</c:v>
                </c:pt>
                <c:pt idx="73">
                  <c:v>1.9400000000000001E-2</c:v>
                </c:pt>
                <c:pt idx="74">
                  <c:v>1.8971428571428573E-2</c:v>
                </c:pt>
                <c:pt idx="75">
                  <c:v>1.9600000000000003E-2</c:v>
                </c:pt>
                <c:pt idx="76">
                  <c:v>2.1657142857142861E-2</c:v>
                </c:pt>
                <c:pt idx="77">
                  <c:v>2.1028571428571431E-2</c:v>
                </c:pt>
                <c:pt idx="78">
                  <c:v>1.831428571428572E-2</c:v>
                </c:pt>
                <c:pt idx="79">
                  <c:v>1.665714285714286E-2</c:v>
                </c:pt>
                <c:pt idx="80">
                  <c:v>1.7761904761904763E-2</c:v>
                </c:pt>
                <c:pt idx="81">
                  <c:v>1.5361904761904761E-2</c:v>
                </c:pt>
                <c:pt idx="82">
                  <c:v>1.3390476190476192E-2</c:v>
                </c:pt>
                <c:pt idx="83">
                  <c:v>1.5933333333333334E-2</c:v>
                </c:pt>
                <c:pt idx="84">
                  <c:v>1.8476190476190479E-2</c:v>
                </c:pt>
                <c:pt idx="85">
                  <c:v>1.7085714285714291E-2</c:v>
                </c:pt>
                <c:pt idx="86">
                  <c:v>1.8371428571428577E-2</c:v>
                </c:pt>
                <c:pt idx="87">
                  <c:v>1.9714285714285719E-2</c:v>
                </c:pt>
                <c:pt idx="88">
                  <c:v>1.7685714285714291E-2</c:v>
                </c:pt>
                <c:pt idx="89">
                  <c:v>1.4857142857142857E-2</c:v>
                </c:pt>
                <c:pt idx="90">
                  <c:v>1.6885714285714289E-2</c:v>
                </c:pt>
                <c:pt idx="91">
                  <c:v>1.6114285714285716E-2</c:v>
                </c:pt>
                <c:pt idx="92">
                  <c:v>1.5028571428571429E-2</c:v>
                </c:pt>
              </c:numCache>
            </c:numRef>
          </c:val>
          <c:smooth val="0"/>
        </c:ser>
        <c:ser>
          <c:idx val="1"/>
          <c:order val="1"/>
          <c:tx>
            <c:strRef>
              <c:f>'Moving Averages'!$C$1</c:f>
              <c:strCache>
                <c:ptCount val="1"/>
                <c:pt idx="0">
                  <c:v>NOx - 2020 MA5D</c:v>
                </c:pt>
              </c:strCache>
            </c:strRef>
          </c:tx>
          <c:marker>
            <c:symbol val="none"/>
          </c:marker>
          <c:cat>
            <c:numRef>
              <c:f>'Moving Averages'!$A$2:$A$94</c:f>
              <c:numCache>
                <c:formatCode>[$-409]d\-mmm;@</c:formatCode>
                <c:ptCount val="93"/>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43890</c:v>
                </c:pt>
                <c:pt idx="60">
                  <c:v>43891</c:v>
                </c:pt>
                <c:pt idx="61">
                  <c:v>43892</c:v>
                </c:pt>
                <c:pt idx="62">
                  <c:v>43893</c:v>
                </c:pt>
                <c:pt idx="63">
                  <c:v>43894</c:v>
                </c:pt>
                <c:pt idx="64">
                  <c:v>43895</c:v>
                </c:pt>
                <c:pt idx="65">
                  <c:v>43896</c:v>
                </c:pt>
                <c:pt idx="66">
                  <c:v>43897</c:v>
                </c:pt>
                <c:pt idx="67">
                  <c:v>43898</c:v>
                </c:pt>
                <c:pt idx="68">
                  <c:v>43899</c:v>
                </c:pt>
                <c:pt idx="69">
                  <c:v>43900</c:v>
                </c:pt>
                <c:pt idx="70">
                  <c:v>43901</c:v>
                </c:pt>
                <c:pt idx="71">
                  <c:v>43902</c:v>
                </c:pt>
                <c:pt idx="72">
                  <c:v>43903</c:v>
                </c:pt>
                <c:pt idx="73">
                  <c:v>43904</c:v>
                </c:pt>
                <c:pt idx="74">
                  <c:v>43905</c:v>
                </c:pt>
                <c:pt idx="75">
                  <c:v>43906</c:v>
                </c:pt>
                <c:pt idx="76">
                  <c:v>43907</c:v>
                </c:pt>
                <c:pt idx="77">
                  <c:v>43908</c:v>
                </c:pt>
                <c:pt idx="78">
                  <c:v>43909</c:v>
                </c:pt>
                <c:pt idx="79">
                  <c:v>43910</c:v>
                </c:pt>
                <c:pt idx="80">
                  <c:v>43911</c:v>
                </c:pt>
                <c:pt idx="81">
                  <c:v>43912</c:v>
                </c:pt>
                <c:pt idx="82">
                  <c:v>43913</c:v>
                </c:pt>
                <c:pt idx="83">
                  <c:v>43914</c:v>
                </c:pt>
                <c:pt idx="84">
                  <c:v>43915</c:v>
                </c:pt>
                <c:pt idx="85">
                  <c:v>43916</c:v>
                </c:pt>
                <c:pt idx="86">
                  <c:v>43917</c:v>
                </c:pt>
                <c:pt idx="87">
                  <c:v>43918</c:v>
                </c:pt>
                <c:pt idx="88">
                  <c:v>43919</c:v>
                </c:pt>
                <c:pt idx="89">
                  <c:v>43920</c:v>
                </c:pt>
                <c:pt idx="90">
                  <c:v>43921</c:v>
                </c:pt>
                <c:pt idx="91">
                  <c:v>43922</c:v>
                </c:pt>
                <c:pt idx="92">
                  <c:v>43923</c:v>
                </c:pt>
              </c:numCache>
            </c:numRef>
          </c:cat>
          <c:val>
            <c:numRef>
              <c:f>'Moving Averages'!$C$2:$C$94</c:f>
              <c:numCache>
                <c:formatCode>0.000</c:formatCode>
                <c:ptCount val="93"/>
                <c:pt idx="4">
                  <c:v>3.280000000000001E-2</c:v>
                </c:pt>
                <c:pt idx="5">
                  <c:v>3.7542857142857149E-2</c:v>
                </c:pt>
                <c:pt idx="6">
                  <c:v>3.9971428571428581E-2</c:v>
                </c:pt>
                <c:pt idx="7">
                  <c:v>3.5828571428571425E-2</c:v>
                </c:pt>
                <c:pt idx="8">
                  <c:v>3.3147619047619051E-2</c:v>
                </c:pt>
                <c:pt idx="9">
                  <c:v>3.5776190476190475E-2</c:v>
                </c:pt>
                <c:pt idx="10">
                  <c:v>3.3890476190476193E-2</c:v>
                </c:pt>
                <c:pt idx="11">
                  <c:v>2.9490476190476188E-2</c:v>
                </c:pt>
                <c:pt idx="12">
                  <c:v>3.0347619047619047E-2</c:v>
                </c:pt>
                <c:pt idx="13">
                  <c:v>3.2257142857142859E-2</c:v>
                </c:pt>
                <c:pt idx="14">
                  <c:v>3.4371428571428567E-2</c:v>
                </c:pt>
                <c:pt idx="15">
                  <c:v>3.4200000000000001E-2</c:v>
                </c:pt>
                <c:pt idx="16">
                  <c:v>3.502857142857143E-2</c:v>
                </c:pt>
                <c:pt idx="17">
                  <c:v>3.3114285714285714E-2</c:v>
                </c:pt>
                <c:pt idx="18">
                  <c:v>2.9657142857142861E-2</c:v>
                </c:pt>
                <c:pt idx="19">
                  <c:v>2.6914285714285714E-2</c:v>
                </c:pt>
                <c:pt idx="20">
                  <c:v>2.4428571428571431E-2</c:v>
                </c:pt>
                <c:pt idx="21">
                  <c:v>2.6685714285714285E-2</c:v>
                </c:pt>
                <c:pt idx="22">
                  <c:v>3.1742857142857142E-2</c:v>
                </c:pt>
                <c:pt idx="23">
                  <c:v>3.6057142857142857E-2</c:v>
                </c:pt>
                <c:pt idx="24">
                  <c:v>3.4714285714285711E-2</c:v>
                </c:pt>
                <c:pt idx="25">
                  <c:v>3.3857142857142863E-2</c:v>
                </c:pt>
                <c:pt idx="26">
                  <c:v>3.2885714285714282E-2</c:v>
                </c:pt>
                <c:pt idx="27">
                  <c:v>3.0114285714285715E-2</c:v>
                </c:pt>
                <c:pt idx="28">
                  <c:v>2.5542857142857145E-2</c:v>
                </c:pt>
                <c:pt idx="29">
                  <c:v>2.8171428571428569E-2</c:v>
                </c:pt>
                <c:pt idx="30">
                  <c:v>3.4914285714285717E-2</c:v>
                </c:pt>
                <c:pt idx="31">
                  <c:v>3.5228571428571429E-2</c:v>
                </c:pt>
                <c:pt idx="32">
                  <c:v>3.2399999999999998E-2</c:v>
                </c:pt>
                <c:pt idx="33">
                  <c:v>3.0371428571428577E-2</c:v>
                </c:pt>
                <c:pt idx="34">
                  <c:v>2.6828571428571431E-2</c:v>
                </c:pt>
                <c:pt idx="35">
                  <c:v>2.5052380952380954E-2</c:v>
                </c:pt>
                <c:pt idx="36">
                  <c:v>2.7309523809523811E-2</c:v>
                </c:pt>
                <c:pt idx="37">
                  <c:v>3.2252380952380956E-2</c:v>
                </c:pt>
                <c:pt idx="38">
                  <c:v>3.5909523809523808E-2</c:v>
                </c:pt>
                <c:pt idx="39">
                  <c:v>3.2452380952380955E-2</c:v>
                </c:pt>
                <c:pt idx="40">
                  <c:v>2.8400000000000002E-2</c:v>
                </c:pt>
                <c:pt idx="41">
                  <c:v>2.4914285714285715E-2</c:v>
                </c:pt>
                <c:pt idx="42">
                  <c:v>2.2114285714285715E-2</c:v>
                </c:pt>
                <c:pt idx="43">
                  <c:v>2.3600000000000003E-2</c:v>
                </c:pt>
                <c:pt idx="44">
                  <c:v>2.9285714285714286E-2</c:v>
                </c:pt>
                <c:pt idx="45">
                  <c:v>3.0542857142857142E-2</c:v>
                </c:pt>
                <c:pt idx="46">
                  <c:v>2.8942857142857142E-2</c:v>
                </c:pt>
                <c:pt idx="47">
                  <c:v>2.7628571428571429E-2</c:v>
                </c:pt>
                <c:pt idx="48">
                  <c:v>2.5342857142857146E-2</c:v>
                </c:pt>
                <c:pt idx="49">
                  <c:v>2.2771428571428574E-2</c:v>
                </c:pt>
                <c:pt idx="50">
                  <c:v>2.4371428571428572E-2</c:v>
                </c:pt>
                <c:pt idx="51">
                  <c:v>2.5942857142857146E-2</c:v>
                </c:pt>
                <c:pt idx="52">
                  <c:v>2.2314285714285714E-2</c:v>
                </c:pt>
                <c:pt idx="53">
                  <c:v>1.9142857142857142E-2</c:v>
                </c:pt>
                <c:pt idx="54">
                  <c:v>1.9599999999999999E-2</c:v>
                </c:pt>
                <c:pt idx="55">
                  <c:v>1.9599999999999999E-2</c:v>
                </c:pt>
                <c:pt idx="56">
                  <c:v>2.1600000000000001E-2</c:v>
                </c:pt>
                <c:pt idx="57">
                  <c:v>2.8228571428571429E-2</c:v>
                </c:pt>
                <c:pt idx="58">
                  <c:v>3.2257142857142859E-2</c:v>
                </c:pt>
                <c:pt idx="59">
                  <c:v>2.9828571428571427E-2</c:v>
                </c:pt>
                <c:pt idx="60">
                  <c:v>2.4000000000000004E-2</c:v>
                </c:pt>
                <c:pt idx="61">
                  <c:v>1.9685714285714286E-2</c:v>
                </c:pt>
                <c:pt idx="62">
                  <c:v>1.6257142857142859E-2</c:v>
                </c:pt>
                <c:pt idx="63">
                  <c:v>1.4799999999999999E-2</c:v>
                </c:pt>
                <c:pt idx="64">
                  <c:v>1.7142857142857147E-2</c:v>
                </c:pt>
                <c:pt idx="65">
                  <c:v>2.0828571428571429E-2</c:v>
                </c:pt>
                <c:pt idx="66">
                  <c:v>1.9257142857142858E-2</c:v>
                </c:pt>
                <c:pt idx="67">
                  <c:v>1.6228571428571432E-2</c:v>
                </c:pt>
                <c:pt idx="68">
                  <c:v>1.5857142857142861E-2</c:v>
                </c:pt>
                <c:pt idx="69">
                  <c:v>1.2542857142857144E-2</c:v>
                </c:pt>
                <c:pt idx="70">
                  <c:v>1.0371428571428573E-2</c:v>
                </c:pt>
                <c:pt idx="71">
                  <c:v>1.4542857142857144E-2</c:v>
                </c:pt>
                <c:pt idx="72">
                  <c:v>1.6057142857142857E-2</c:v>
                </c:pt>
                <c:pt idx="73">
                  <c:v>1.3342857142857142E-2</c:v>
                </c:pt>
                <c:pt idx="74">
                  <c:v>1.2904761904761902E-2</c:v>
                </c:pt>
                <c:pt idx="75">
                  <c:v>1.3133333333333334E-2</c:v>
                </c:pt>
                <c:pt idx="76">
                  <c:v>1.2419047619047621E-2</c:v>
                </c:pt>
                <c:pt idx="77">
                  <c:v>1.3876190476190478E-2</c:v>
                </c:pt>
                <c:pt idx="78">
                  <c:v>1.541904761904762E-2</c:v>
                </c:pt>
                <c:pt idx="79">
                  <c:v>1.6171428571428573E-2</c:v>
                </c:pt>
                <c:pt idx="80">
                  <c:v>1.5314285714285716E-2</c:v>
                </c:pt>
                <c:pt idx="81">
                  <c:v>1.2171428571428573E-2</c:v>
                </c:pt>
                <c:pt idx="82">
                  <c:v>9.9714285714285721E-3</c:v>
                </c:pt>
                <c:pt idx="83">
                  <c:v>9.5142857142857147E-3</c:v>
                </c:pt>
                <c:pt idx="84">
                  <c:v>9.628571428571429E-3</c:v>
                </c:pt>
                <c:pt idx="85">
                  <c:v>1.0514285714285716E-2</c:v>
                </c:pt>
                <c:pt idx="86">
                  <c:v>1.1914285714285716E-2</c:v>
                </c:pt>
                <c:pt idx="87">
                  <c:v>1.1285714285714284E-2</c:v>
                </c:pt>
                <c:pt idx="88">
                  <c:v>9.9428571428571439E-3</c:v>
                </c:pt>
                <c:pt idx="89">
                  <c:v>1.1199999999999998E-2</c:v>
                </c:pt>
                <c:pt idx="90">
                  <c:v>1.0857142857142857E-2</c:v>
                </c:pt>
                <c:pt idx="91">
                  <c:v>9.928571428571429E-3</c:v>
                </c:pt>
                <c:pt idx="92">
                  <c:v>9.1309523809523802E-3</c:v>
                </c:pt>
              </c:numCache>
            </c:numRef>
          </c:val>
          <c:smooth val="0"/>
        </c:ser>
        <c:dLbls>
          <c:showLegendKey val="0"/>
          <c:showVal val="0"/>
          <c:showCatName val="0"/>
          <c:showSerName val="0"/>
          <c:showPercent val="0"/>
          <c:showBubbleSize val="0"/>
        </c:dLbls>
        <c:marker val="1"/>
        <c:smooth val="0"/>
        <c:axId val="156934144"/>
        <c:axId val="156936064"/>
      </c:lineChart>
      <c:dateAx>
        <c:axId val="156934144"/>
        <c:scaling>
          <c:orientation val="minMax"/>
        </c:scaling>
        <c:delete val="0"/>
        <c:axPos val="b"/>
        <c:numFmt formatCode="[$-409]d\-mmm;@" sourceLinked="1"/>
        <c:majorTickMark val="out"/>
        <c:minorTickMark val="none"/>
        <c:tickLblPos val="nextTo"/>
        <c:crossAx val="156936064"/>
        <c:crosses val="autoZero"/>
        <c:auto val="1"/>
        <c:lblOffset val="100"/>
        <c:baseTimeUnit val="days"/>
      </c:dateAx>
      <c:valAx>
        <c:axId val="156936064"/>
        <c:scaling>
          <c:orientation val="minMax"/>
        </c:scaling>
        <c:delete val="0"/>
        <c:axPos val="l"/>
        <c:majorGridlines/>
        <c:numFmt formatCode="0.000" sourceLinked="1"/>
        <c:majorTickMark val="out"/>
        <c:minorTickMark val="none"/>
        <c:tickLblPos val="nextTo"/>
        <c:crossAx val="1569341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'Moving Averages'!$E$1</c:f>
              <c:strCache>
                <c:ptCount val="1"/>
                <c:pt idx="0">
                  <c:v>CO - 2019 MA5D</c:v>
                </c:pt>
              </c:strCache>
            </c:strRef>
          </c:tx>
          <c:marker>
            <c:symbol val="none"/>
          </c:marker>
          <c:cat>
            <c:numRef>
              <c:f>'Moving Averages'!$A$2:$A$96</c:f>
              <c:numCache>
                <c:formatCode>[$-409]d\-mmm;@</c:formatCode>
                <c:ptCount val="95"/>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43890</c:v>
                </c:pt>
                <c:pt idx="60">
                  <c:v>43891</c:v>
                </c:pt>
                <c:pt idx="61">
                  <c:v>43892</c:v>
                </c:pt>
                <c:pt idx="62">
                  <c:v>43893</c:v>
                </c:pt>
                <c:pt idx="63">
                  <c:v>43894</c:v>
                </c:pt>
                <c:pt idx="64">
                  <c:v>43895</c:v>
                </c:pt>
                <c:pt idx="65">
                  <c:v>43896</c:v>
                </c:pt>
                <c:pt idx="66">
                  <c:v>43897</c:v>
                </c:pt>
                <c:pt idx="67">
                  <c:v>43898</c:v>
                </c:pt>
                <c:pt idx="68">
                  <c:v>43899</c:v>
                </c:pt>
                <c:pt idx="69">
                  <c:v>43900</c:v>
                </c:pt>
                <c:pt idx="70">
                  <c:v>43901</c:v>
                </c:pt>
                <c:pt idx="71">
                  <c:v>43902</c:v>
                </c:pt>
                <c:pt idx="72">
                  <c:v>43903</c:v>
                </c:pt>
                <c:pt idx="73">
                  <c:v>43904</c:v>
                </c:pt>
                <c:pt idx="74">
                  <c:v>43905</c:v>
                </c:pt>
                <c:pt idx="75">
                  <c:v>43906</c:v>
                </c:pt>
                <c:pt idx="76">
                  <c:v>43907</c:v>
                </c:pt>
                <c:pt idx="77">
                  <c:v>43908</c:v>
                </c:pt>
                <c:pt idx="78">
                  <c:v>43909</c:v>
                </c:pt>
                <c:pt idx="79">
                  <c:v>43910</c:v>
                </c:pt>
                <c:pt idx="80">
                  <c:v>43911</c:v>
                </c:pt>
                <c:pt idx="81">
                  <c:v>43912</c:v>
                </c:pt>
                <c:pt idx="82">
                  <c:v>43913</c:v>
                </c:pt>
                <c:pt idx="83">
                  <c:v>43914</c:v>
                </c:pt>
                <c:pt idx="84">
                  <c:v>43915</c:v>
                </c:pt>
                <c:pt idx="85">
                  <c:v>43916</c:v>
                </c:pt>
                <c:pt idx="86">
                  <c:v>43917</c:v>
                </c:pt>
                <c:pt idx="87">
                  <c:v>43918</c:v>
                </c:pt>
                <c:pt idx="88">
                  <c:v>43919</c:v>
                </c:pt>
                <c:pt idx="89">
                  <c:v>43920</c:v>
                </c:pt>
                <c:pt idx="90">
                  <c:v>43921</c:v>
                </c:pt>
                <c:pt idx="91">
                  <c:v>43922</c:v>
                </c:pt>
                <c:pt idx="92">
                  <c:v>43923</c:v>
                </c:pt>
              </c:numCache>
            </c:numRef>
          </c:cat>
          <c:val>
            <c:numRef>
              <c:f>'Moving Averages'!$E$2:$E$96</c:f>
              <c:numCache>
                <c:formatCode>0.000</c:formatCode>
                <c:ptCount val="95"/>
                <c:pt idx="4">
                  <c:v>0.48518</c:v>
                </c:pt>
                <c:pt idx="5">
                  <c:v>0.47981999999999997</c:v>
                </c:pt>
                <c:pt idx="6">
                  <c:v>0.46909999999999996</c:v>
                </c:pt>
                <c:pt idx="7">
                  <c:v>0.48109999999999997</c:v>
                </c:pt>
                <c:pt idx="8">
                  <c:v>0.45776666666666666</c:v>
                </c:pt>
                <c:pt idx="9">
                  <c:v>0.44783333333333336</c:v>
                </c:pt>
                <c:pt idx="10">
                  <c:v>0.49863333333333337</c:v>
                </c:pt>
                <c:pt idx="11">
                  <c:v>0.48843333333333339</c:v>
                </c:pt>
                <c:pt idx="12">
                  <c:v>0.46713333333333329</c:v>
                </c:pt>
                <c:pt idx="13">
                  <c:v>0.42110000000000003</c:v>
                </c:pt>
                <c:pt idx="14">
                  <c:v>0.37846666666666667</c:v>
                </c:pt>
                <c:pt idx="15">
                  <c:v>0.32930000000000004</c:v>
                </c:pt>
                <c:pt idx="16">
                  <c:v>0.31897999999999999</c:v>
                </c:pt>
                <c:pt idx="17">
                  <c:v>0.31528</c:v>
                </c:pt>
                <c:pt idx="18">
                  <c:v>0.33024666666666669</c:v>
                </c:pt>
                <c:pt idx="19">
                  <c:v>0.34214666666666671</c:v>
                </c:pt>
                <c:pt idx="20">
                  <c:v>0.32134666666666667</c:v>
                </c:pt>
                <c:pt idx="21">
                  <c:v>0.32973333333333332</c:v>
                </c:pt>
                <c:pt idx="22">
                  <c:v>0.33880000000000005</c:v>
                </c:pt>
                <c:pt idx="23">
                  <c:v>0.34760000000000002</c:v>
                </c:pt>
                <c:pt idx="24">
                  <c:v>0.35413333333333336</c:v>
                </c:pt>
                <c:pt idx="25">
                  <c:v>0.39010000000000006</c:v>
                </c:pt>
                <c:pt idx="26">
                  <c:v>0.41920000000000002</c:v>
                </c:pt>
                <c:pt idx="27">
                  <c:v>0.46290000000000003</c:v>
                </c:pt>
                <c:pt idx="28">
                  <c:v>0.50413333333333332</c:v>
                </c:pt>
                <c:pt idx="29">
                  <c:v>0.52883333333333327</c:v>
                </c:pt>
                <c:pt idx="30">
                  <c:v>0.54243333333333332</c:v>
                </c:pt>
                <c:pt idx="31">
                  <c:v>0.53770666666666667</c:v>
                </c:pt>
                <c:pt idx="32">
                  <c:v>0.45120666666666664</c:v>
                </c:pt>
                <c:pt idx="33">
                  <c:v>0.36504000000000003</c:v>
                </c:pt>
                <c:pt idx="34">
                  <c:v>0.30174000000000001</c:v>
                </c:pt>
                <c:pt idx="35">
                  <c:v>0.26097999999999999</c:v>
                </c:pt>
                <c:pt idx="36">
                  <c:v>0.22114000000000003</c:v>
                </c:pt>
                <c:pt idx="37">
                  <c:v>0.24813999999999997</c:v>
                </c:pt>
                <c:pt idx="38">
                  <c:v>0.29037333333333332</c:v>
                </c:pt>
                <c:pt idx="39">
                  <c:v>0.30993999999999999</c:v>
                </c:pt>
                <c:pt idx="40">
                  <c:v>0.31380000000000002</c:v>
                </c:pt>
                <c:pt idx="41">
                  <c:v>0.33890000000000003</c:v>
                </c:pt>
                <c:pt idx="42">
                  <c:v>0.36623333333333336</c:v>
                </c:pt>
                <c:pt idx="43">
                  <c:v>0.36346666666666672</c:v>
                </c:pt>
                <c:pt idx="44">
                  <c:v>0.35233333333333333</c:v>
                </c:pt>
                <c:pt idx="45">
                  <c:v>0.36416666666666664</c:v>
                </c:pt>
                <c:pt idx="46">
                  <c:v>0.34439999999999998</c:v>
                </c:pt>
                <c:pt idx="47">
                  <c:v>0.29063333333333335</c:v>
                </c:pt>
                <c:pt idx="48">
                  <c:v>0.25579999999999997</c:v>
                </c:pt>
                <c:pt idx="49">
                  <c:v>0.27010000000000006</c:v>
                </c:pt>
                <c:pt idx="50">
                  <c:v>0.27813333333333334</c:v>
                </c:pt>
                <c:pt idx="51">
                  <c:v>0.28786666666666666</c:v>
                </c:pt>
                <c:pt idx="52">
                  <c:v>0.30776666666666663</c:v>
                </c:pt>
                <c:pt idx="53">
                  <c:v>0.33750000000000002</c:v>
                </c:pt>
                <c:pt idx="54">
                  <c:v>0.34899999999999998</c:v>
                </c:pt>
                <c:pt idx="55">
                  <c:v>0.37443333333333328</c:v>
                </c:pt>
                <c:pt idx="56">
                  <c:v>0.4065333333333333</c:v>
                </c:pt>
                <c:pt idx="57">
                  <c:v>0.40636666666666665</c:v>
                </c:pt>
                <c:pt idx="58">
                  <c:v>0.38546666666666668</c:v>
                </c:pt>
                <c:pt idx="59">
                  <c:v>0.36663333333333326</c:v>
                </c:pt>
                <c:pt idx="60">
                  <c:v>0.31806666666666666</c:v>
                </c:pt>
                <c:pt idx="61">
                  <c:v>0.26796666666666663</c:v>
                </c:pt>
                <c:pt idx="62">
                  <c:v>0.25700000000000001</c:v>
                </c:pt>
                <c:pt idx="63">
                  <c:v>0.27246666666666669</c:v>
                </c:pt>
                <c:pt idx="64">
                  <c:v>0.26636666666666664</c:v>
                </c:pt>
                <c:pt idx="65">
                  <c:v>0.26656666666666662</c:v>
                </c:pt>
                <c:pt idx="66">
                  <c:v>0.27593333333333331</c:v>
                </c:pt>
                <c:pt idx="67">
                  <c:v>0.27579999999999999</c:v>
                </c:pt>
                <c:pt idx="68">
                  <c:v>0.2659333333333333</c:v>
                </c:pt>
                <c:pt idx="69">
                  <c:v>0.28056666666666669</c:v>
                </c:pt>
                <c:pt idx="70">
                  <c:v>0.28160000000000002</c:v>
                </c:pt>
                <c:pt idx="71">
                  <c:v>0.28016666666666667</c:v>
                </c:pt>
                <c:pt idx="72">
                  <c:v>0.28463333333333329</c:v>
                </c:pt>
                <c:pt idx="73">
                  <c:v>0.28186666666666665</c:v>
                </c:pt>
                <c:pt idx="74">
                  <c:v>0.28363333333333329</c:v>
                </c:pt>
                <c:pt idx="75">
                  <c:v>0.29719999999999996</c:v>
                </c:pt>
                <c:pt idx="76">
                  <c:v>0.32639999999999997</c:v>
                </c:pt>
                <c:pt idx="77">
                  <c:v>0.34253333333333325</c:v>
                </c:pt>
                <c:pt idx="78">
                  <c:v>0.33253333333333329</c:v>
                </c:pt>
                <c:pt idx="79">
                  <c:v>0.32243333333333335</c:v>
                </c:pt>
                <c:pt idx="80">
                  <c:v>0.32147999999999999</c:v>
                </c:pt>
                <c:pt idx="81">
                  <c:v>0.29958000000000001</c:v>
                </c:pt>
                <c:pt idx="82">
                  <c:v>0.28624666666666665</c:v>
                </c:pt>
                <c:pt idx="83">
                  <c:v>0.31168000000000001</c:v>
                </c:pt>
                <c:pt idx="84">
                  <c:v>0.33201333333333333</c:v>
                </c:pt>
                <c:pt idx="85">
                  <c:v>0.32550000000000001</c:v>
                </c:pt>
                <c:pt idx="86">
                  <c:v>0.32279999999999998</c:v>
                </c:pt>
                <c:pt idx="87">
                  <c:v>0.3155</c:v>
                </c:pt>
                <c:pt idx="88">
                  <c:v>0.29730000000000001</c:v>
                </c:pt>
                <c:pt idx="89">
                  <c:v>0.27943333333333331</c:v>
                </c:pt>
                <c:pt idx="90">
                  <c:v>0.29596666666666666</c:v>
                </c:pt>
                <c:pt idx="91">
                  <c:v>0.29700000000000004</c:v>
                </c:pt>
                <c:pt idx="92">
                  <c:v>0.2858</c:v>
                </c:pt>
              </c:numCache>
            </c:numRef>
          </c:val>
          <c:smooth val="0"/>
        </c:ser>
        <c:ser>
          <c:idx val="1"/>
          <c:order val="1"/>
          <c:tx>
            <c:strRef>
              <c:f>'Moving Averages'!$F$1</c:f>
              <c:strCache>
                <c:ptCount val="1"/>
                <c:pt idx="0">
                  <c:v>CO - 2020 MA5D</c:v>
                </c:pt>
              </c:strCache>
            </c:strRef>
          </c:tx>
          <c:marker>
            <c:symbol val="none"/>
          </c:marker>
          <c:cat>
            <c:numRef>
              <c:f>'Moving Averages'!$A$2:$A$96</c:f>
              <c:numCache>
                <c:formatCode>[$-409]d\-mmm;@</c:formatCode>
                <c:ptCount val="95"/>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43890</c:v>
                </c:pt>
                <c:pt idx="60">
                  <c:v>43891</c:v>
                </c:pt>
                <c:pt idx="61">
                  <c:v>43892</c:v>
                </c:pt>
                <c:pt idx="62">
                  <c:v>43893</c:v>
                </c:pt>
                <c:pt idx="63">
                  <c:v>43894</c:v>
                </c:pt>
                <c:pt idx="64">
                  <c:v>43895</c:v>
                </c:pt>
                <c:pt idx="65">
                  <c:v>43896</c:v>
                </c:pt>
                <c:pt idx="66">
                  <c:v>43897</c:v>
                </c:pt>
                <c:pt idx="67">
                  <c:v>43898</c:v>
                </c:pt>
                <c:pt idx="68">
                  <c:v>43899</c:v>
                </c:pt>
                <c:pt idx="69">
                  <c:v>43900</c:v>
                </c:pt>
                <c:pt idx="70">
                  <c:v>43901</c:v>
                </c:pt>
                <c:pt idx="71">
                  <c:v>43902</c:v>
                </c:pt>
                <c:pt idx="72">
                  <c:v>43903</c:v>
                </c:pt>
                <c:pt idx="73">
                  <c:v>43904</c:v>
                </c:pt>
                <c:pt idx="74">
                  <c:v>43905</c:v>
                </c:pt>
                <c:pt idx="75">
                  <c:v>43906</c:v>
                </c:pt>
                <c:pt idx="76">
                  <c:v>43907</c:v>
                </c:pt>
                <c:pt idx="77">
                  <c:v>43908</c:v>
                </c:pt>
                <c:pt idx="78">
                  <c:v>43909</c:v>
                </c:pt>
                <c:pt idx="79">
                  <c:v>43910</c:v>
                </c:pt>
                <c:pt idx="80">
                  <c:v>43911</c:v>
                </c:pt>
                <c:pt idx="81">
                  <c:v>43912</c:v>
                </c:pt>
                <c:pt idx="82">
                  <c:v>43913</c:v>
                </c:pt>
                <c:pt idx="83">
                  <c:v>43914</c:v>
                </c:pt>
                <c:pt idx="84">
                  <c:v>43915</c:v>
                </c:pt>
                <c:pt idx="85">
                  <c:v>43916</c:v>
                </c:pt>
                <c:pt idx="86">
                  <c:v>43917</c:v>
                </c:pt>
                <c:pt idx="87">
                  <c:v>43918</c:v>
                </c:pt>
                <c:pt idx="88">
                  <c:v>43919</c:v>
                </c:pt>
                <c:pt idx="89">
                  <c:v>43920</c:v>
                </c:pt>
                <c:pt idx="90">
                  <c:v>43921</c:v>
                </c:pt>
                <c:pt idx="91">
                  <c:v>43922</c:v>
                </c:pt>
                <c:pt idx="92">
                  <c:v>43923</c:v>
                </c:pt>
              </c:numCache>
            </c:numRef>
          </c:cat>
          <c:val>
            <c:numRef>
              <c:f>'Moving Averages'!$F$2:$F$96</c:f>
              <c:numCache>
                <c:formatCode>0.000</c:formatCode>
                <c:ptCount val="95"/>
                <c:pt idx="4">
                  <c:v>0.40720000000000001</c:v>
                </c:pt>
                <c:pt idx="5">
                  <c:v>0.39529999999999998</c:v>
                </c:pt>
                <c:pt idx="6">
                  <c:v>0.40556666666666663</c:v>
                </c:pt>
                <c:pt idx="7">
                  <c:v>0.38299999999999995</c:v>
                </c:pt>
                <c:pt idx="8">
                  <c:v>0.34357333333333329</c:v>
                </c:pt>
                <c:pt idx="9">
                  <c:v>0.34990666666666664</c:v>
                </c:pt>
                <c:pt idx="10">
                  <c:v>0.38090666666666667</c:v>
                </c:pt>
                <c:pt idx="11">
                  <c:v>0.37034</c:v>
                </c:pt>
                <c:pt idx="12">
                  <c:v>0.37987333333333334</c:v>
                </c:pt>
                <c:pt idx="13">
                  <c:v>0.40186666666666665</c:v>
                </c:pt>
                <c:pt idx="14">
                  <c:v>0.42540000000000006</c:v>
                </c:pt>
                <c:pt idx="15">
                  <c:v>0.41870000000000002</c:v>
                </c:pt>
                <c:pt idx="16">
                  <c:v>0.4068666666666666</c:v>
                </c:pt>
                <c:pt idx="17">
                  <c:v>0.37620000000000003</c:v>
                </c:pt>
                <c:pt idx="18">
                  <c:v>0.34993333333333337</c:v>
                </c:pt>
                <c:pt idx="19">
                  <c:v>0.33753333333333335</c:v>
                </c:pt>
                <c:pt idx="20">
                  <c:v>0.30940000000000001</c:v>
                </c:pt>
                <c:pt idx="21">
                  <c:v>0.32473333333333332</c:v>
                </c:pt>
                <c:pt idx="22">
                  <c:v>0.36620666666666668</c:v>
                </c:pt>
                <c:pt idx="23">
                  <c:v>0.38707999999999998</c:v>
                </c:pt>
                <c:pt idx="24">
                  <c:v>0.39117999999999997</c:v>
                </c:pt>
                <c:pt idx="25">
                  <c:v>0.40327999999999992</c:v>
                </c:pt>
                <c:pt idx="26">
                  <c:v>0.38928000000000001</c:v>
                </c:pt>
                <c:pt idx="27">
                  <c:v>0.35090666666666664</c:v>
                </c:pt>
                <c:pt idx="28">
                  <c:v>0.31113333333333337</c:v>
                </c:pt>
                <c:pt idx="29">
                  <c:v>0.28143333333333331</c:v>
                </c:pt>
                <c:pt idx="30">
                  <c:v>0.29836666666666667</c:v>
                </c:pt>
                <c:pt idx="31">
                  <c:v>0.31219999999999998</c:v>
                </c:pt>
                <c:pt idx="32">
                  <c:v>0.32030000000000003</c:v>
                </c:pt>
                <c:pt idx="33">
                  <c:v>0.30736666666666668</c:v>
                </c:pt>
                <c:pt idx="34">
                  <c:v>0.2965666666666667</c:v>
                </c:pt>
                <c:pt idx="35">
                  <c:v>0.2893</c:v>
                </c:pt>
                <c:pt idx="36">
                  <c:v>0.30126666666666668</c:v>
                </c:pt>
                <c:pt idx="37">
                  <c:v>0.34093333333333337</c:v>
                </c:pt>
                <c:pt idx="38">
                  <c:v>0.40800000000000003</c:v>
                </c:pt>
                <c:pt idx="39">
                  <c:v>0.39783333333333337</c:v>
                </c:pt>
                <c:pt idx="40">
                  <c:v>0.36676666666666669</c:v>
                </c:pt>
                <c:pt idx="41">
                  <c:v>0.33723333333333338</c:v>
                </c:pt>
                <c:pt idx="42">
                  <c:v>0.31290000000000001</c:v>
                </c:pt>
                <c:pt idx="43">
                  <c:v>0.29083333333333333</c:v>
                </c:pt>
                <c:pt idx="44">
                  <c:v>0.33496666666666669</c:v>
                </c:pt>
                <c:pt idx="45">
                  <c:v>0.38073333333333337</c:v>
                </c:pt>
                <c:pt idx="46">
                  <c:v>0.40586666666666671</c:v>
                </c:pt>
                <c:pt idx="47">
                  <c:v>0.41066666666666662</c:v>
                </c:pt>
                <c:pt idx="48">
                  <c:v>0.41496666666666665</c:v>
                </c:pt>
                <c:pt idx="49">
                  <c:v>0.39580000000000004</c:v>
                </c:pt>
                <c:pt idx="50">
                  <c:v>0.39016666666666666</c:v>
                </c:pt>
                <c:pt idx="51">
                  <c:v>0.37406666666666666</c:v>
                </c:pt>
                <c:pt idx="52">
                  <c:v>0.32516666666666666</c:v>
                </c:pt>
                <c:pt idx="53">
                  <c:v>0.29233333333333328</c:v>
                </c:pt>
                <c:pt idx="54">
                  <c:v>0.29013333333333335</c:v>
                </c:pt>
                <c:pt idx="55">
                  <c:v>0.27703333333333335</c:v>
                </c:pt>
                <c:pt idx="56">
                  <c:v>0.28023333333333333</c:v>
                </c:pt>
                <c:pt idx="57">
                  <c:v>0.31693333333333334</c:v>
                </c:pt>
                <c:pt idx="58">
                  <c:v>0.3302666666666666</c:v>
                </c:pt>
                <c:pt idx="59">
                  <c:v>0.32070000000000004</c:v>
                </c:pt>
                <c:pt idx="60">
                  <c:v>0.28493333333333332</c:v>
                </c:pt>
                <c:pt idx="61">
                  <c:v>0.255</c:v>
                </c:pt>
                <c:pt idx="62">
                  <c:v>0.23506666666666662</c:v>
                </c:pt>
                <c:pt idx="63">
                  <c:v>0.23986666666666662</c:v>
                </c:pt>
                <c:pt idx="64">
                  <c:v>0.25046666666666667</c:v>
                </c:pt>
                <c:pt idx="65">
                  <c:v>0.28569999999999995</c:v>
                </c:pt>
                <c:pt idx="66">
                  <c:v>0.27746666666666664</c:v>
                </c:pt>
                <c:pt idx="67">
                  <c:v>0.26240000000000002</c:v>
                </c:pt>
                <c:pt idx="68">
                  <c:v>0.24293333333333336</c:v>
                </c:pt>
                <c:pt idx="69">
                  <c:v>0.20756666666666662</c:v>
                </c:pt>
                <c:pt idx="70">
                  <c:v>0.17673333333333335</c:v>
                </c:pt>
                <c:pt idx="71">
                  <c:v>0.19683999999999999</c:v>
                </c:pt>
                <c:pt idx="72">
                  <c:v>0.19857999999999998</c:v>
                </c:pt>
                <c:pt idx="73">
                  <c:v>0.18339333333333332</c:v>
                </c:pt>
                <c:pt idx="74">
                  <c:v>0.18251333333333336</c:v>
                </c:pt>
                <c:pt idx="75">
                  <c:v>0.19048000000000001</c:v>
                </c:pt>
                <c:pt idx="76">
                  <c:v>0.19150666666666666</c:v>
                </c:pt>
                <c:pt idx="77">
                  <c:v>0.20140000000000002</c:v>
                </c:pt>
                <c:pt idx="78">
                  <c:v>0.21215333333333333</c:v>
                </c:pt>
                <c:pt idx="79">
                  <c:v>0.21729999999999999</c:v>
                </c:pt>
                <c:pt idx="80">
                  <c:v>0.20990000000000003</c:v>
                </c:pt>
                <c:pt idx="81">
                  <c:v>0.1952666666666667</c:v>
                </c:pt>
                <c:pt idx="82">
                  <c:v>0.17956666666666671</c:v>
                </c:pt>
                <c:pt idx="83">
                  <c:v>0.17170000000000002</c:v>
                </c:pt>
                <c:pt idx="84">
                  <c:v>0.16513333333333335</c:v>
                </c:pt>
                <c:pt idx="85">
                  <c:v>0.16446666666666668</c:v>
                </c:pt>
                <c:pt idx="86">
                  <c:v>0.16576666666666667</c:v>
                </c:pt>
                <c:pt idx="87">
                  <c:v>0.17269999999999999</c:v>
                </c:pt>
                <c:pt idx="88">
                  <c:v>0.17566666666666667</c:v>
                </c:pt>
                <c:pt idx="89">
                  <c:v>0.1903333333333333</c:v>
                </c:pt>
                <c:pt idx="90">
                  <c:v>0.19324999999999998</c:v>
                </c:pt>
                <c:pt idx="91">
                  <c:v>0.20454166666666665</c:v>
                </c:pt>
                <c:pt idx="92">
                  <c:v>0.19591666666666666</c:v>
                </c:pt>
              </c:numCache>
            </c:numRef>
          </c:val>
          <c:smooth val="0"/>
        </c:ser>
        <c:dLbls>
          <c:showLegendKey val="0"/>
          <c:showVal val="0"/>
          <c:showCatName val="0"/>
          <c:showSerName val="0"/>
          <c:showPercent val="0"/>
          <c:showBubbleSize val="0"/>
        </c:dLbls>
        <c:marker val="1"/>
        <c:smooth val="0"/>
        <c:axId val="134562944"/>
        <c:axId val="134564480"/>
      </c:lineChart>
      <c:dateAx>
        <c:axId val="134562944"/>
        <c:scaling>
          <c:orientation val="minMax"/>
        </c:scaling>
        <c:delete val="0"/>
        <c:axPos val="b"/>
        <c:numFmt formatCode="[$-409]d\-mmm;@" sourceLinked="1"/>
        <c:majorTickMark val="out"/>
        <c:minorTickMark val="none"/>
        <c:tickLblPos val="nextTo"/>
        <c:crossAx val="134564480"/>
        <c:crosses val="autoZero"/>
        <c:auto val="1"/>
        <c:lblOffset val="100"/>
        <c:baseTimeUnit val="days"/>
      </c:dateAx>
      <c:valAx>
        <c:axId val="134564480"/>
        <c:scaling>
          <c:orientation val="minMax"/>
        </c:scaling>
        <c:delete val="0"/>
        <c:axPos val="l"/>
        <c:majorGridlines/>
        <c:numFmt formatCode="0.000" sourceLinked="1"/>
        <c:majorTickMark val="out"/>
        <c:minorTickMark val="none"/>
        <c:tickLblPos val="nextTo"/>
        <c:crossAx val="134562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Differenc</a:t>
            </a:r>
            <a:r>
              <a:rPr lang="en-US" baseline="0"/>
              <a:t>e in 5-Day </a:t>
            </a:r>
            <a:r>
              <a:rPr lang="en-US"/>
              <a:t>NOx Levels</a:t>
            </a:r>
            <a:r>
              <a:rPr lang="en-US" baseline="0"/>
              <a:t> (2020 vs. 2019)</a:t>
            </a:r>
            <a:endParaRPr lang="en-US"/>
          </a:p>
        </c:rich>
      </c:tx>
      <c:layout/>
      <c:overlay val="0"/>
    </c:title>
    <c:autoTitleDeleted val="0"/>
    <c:plotArea>
      <c:layout>
        <c:manualLayout>
          <c:layoutTarget val="inner"/>
          <c:xMode val="edge"/>
          <c:yMode val="edge"/>
          <c:x val="8.0880933839314037E-2"/>
          <c:y val="0.18091462525517643"/>
          <c:w val="0.72451905050330245"/>
          <c:h val="0.75379593175853021"/>
        </c:manualLayout>
      </c:layout>
      <c:lineChart>
        <c:grouping val="standard"/>
        <c:varyColors val="0"/>
        <c:ser>
          <c:idx val="0"/>
          <c:order val="0"/>
          <c:tx>
            <c:strRef>
              <c:f>'Moving Averages'!$D$1</c:f>
              <c:strCache>
                <c:ptCount val="1"/>
                <c:pt idx="0">
                  <c:v>NOx - DD</c:v>
                </c:pt>
              </c:strCache>
            </c:strRef>
          </c:tx>
          <c:marker>
            <c:symbol val="none"/>
          </c:marker>
          <c:cat>
            <c:numRef>
              <c:f>'Moving Averages'!$A$2:$A$96</c:f>
              <c:numCache>
                <c:formatCode>[$-409]d\-mmm;@</c:formatCode>
                <c:ptCount val="95"/>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43890</c:v>
                </c:pt>
                <c:pt idx="60">
                  <c:v>43891</c:v>
                </c:pt>
                <c:pt idx="61">
                  <c:v>43892</c:v>
                </c:pt>
                <c:pt idx="62">
                  <c:v>43893</c:v>
                </c:pt>
                <c:pt idx="63">
                  <c:v>43894</c:v>
                </c:pt>
                <c:pt idx="64">
                  <c:v>43895</c:v>
                </c:pt>
                <c:pt idx="65">
                  <c:v>43896</c:v>
                </c:pt>
                <c:pt idx="66">
                  <c:v>43897</c:v>
                </c:pt>
                <c:pt idx="67">
                  <c:v>43898</c:v>
                </c:pt>
                <c:pt idx="68">
                  <c:v>43899</c:v>
                </c:pt>
                <c:pt idx="69">
                  <c:v>43900</c:v>
                </c:pt>
                <c:pt idx="70">
                  <c:v>43901</c:v>
                </c:pt>
                <c:pt idx="71">
                  <c:v>43902</c:v>
                </c:pt>
                <c:pt idx="72">
                  <c:v>43903</c:v>
                </c:pt>
                <c:pt idx="73">
                  <c:v>43904</c:v>
                </c:pt>
                <c:pt idx="74">
                  <c:v>43905</c:v>
                </c:pt>
                <c:pt idx="75">
                  <c:v>43906</c:v>
                </c:pt>
                <c:pt idx="76">
                  <c:v>43907</c:v>
                </c:pt>
                <c:pt idx="77">
                  <c:v>43908</c:v>
                </c:pt>
                <c:pt idx="78">
                  <c:v>43909</c:v>
                </c:pt>
                <c:pt idx="79">
                  <c:v>43910</c:v>
                </c:pt>
                <c:pt idx="80">
                  <c:v>43911</c:v>
                </c:pt>
                <c:pt idx="81">
                  <c:v>43912</c:v>
                </c:pt>
                <c:pt idx="82">
                  <c:v>43913</c:v>
                </c:pt>
                <c:pt idx="83">
                  <c:v>43914</c:v>
                </c:pt>
                <c:pt idx="84">
                  <c:v>43915</c:v>
                </c:pt>
                <c:pt idx="85">
                  <c:v>43916</c:v>
                </c:pt>
                <c:pt idx="86">
                  <c:v>43917</c:v>
                </c:pt>
                <c:pt idx="87">
                  <c:v>43918</c:v>
                </c:pt>
                <c:pt idx="88">
                  <c:v>43919</c:v>
                </c:pt>
                <c:pt idx="89">
                  <c:v>43920</c:v>
                </c:pt>
                <c:pt idx="90">
                  <c:v>43921</c:v>
                </c:pt>
                <c:pt idx="91">
                  <c:v>43922</c:v>
                </c:pt>
                <c:pt idx="92">
                  <c:v>43923</c:v>
                </c:pt>
              </c:numCache>
            </c:numRef>
          </c:cat>
          <c:val>
            <c:numRef>
              <c:f>'Moving Averages'!$D$2:$D$96</c:f>
              <c:numCache>
                <c:formatCode>0.000</c:formatCode>
                <c:ptCount val="95"/>
                <c:pt idx="4">
                  <c:v>-1.0285714285714287E-2</c:v>
                </c:pt>
                <c:pt idx="5">
                  <c:v>-5.3714285714285687E-3</c:v>
                </c:pt>
                <c:pt idx="6">
                  <c:v>1.1428571428571538E-3</c:v>
                </c:pt>
                <c:pt idx="7">
                  <c:v>-8.2857142857144239E-4</c:v>
                </c:pt>
                <c:pt idx="8">
                  <c:v>-3.5238095238095818E-4</c:v>
                </c:pt>
                <c:pt idx="9">
                  <c:v>1.8619047619047591E-3</c:v>
                </c:pt>
                <c:pt idx="10">
                  <c:v>-4.3095238095238117E-3</c:v>
                </c:pt>
                <c:pt idx="11">
                  <c:v>-7.5666666666666695E-3</c:v>
                </c:pt>
                <c:pt idx="12">
                  <c:v>-2.823809523809527E-3</c:v>
                </c:pt>
                <c:pt idx="13">
                  <c:v>5.6714285714285703E-3</c:v>
                </c:pt>
                <c:pt idx="14">
                  <c:v>1.314285714285714E-2</c:v>
                </c:pt>
                <c:pt idx="15">
                  <c:v>1.7057142857142858E-2</c:v>
                </c:pt>
                <c:pt idx="16">
                  <c:v>1.7590476190476195E-2</c:v>
                </c:pt>
                <c:pt idx="17">
                  <c:v>1.5076190476190479E-2</c:v>
                </c:pt>
                <c:pt idx="18">
                  <c:v>9.847619047619053E-3</c:v>
                </c:pt>
                <c:pt idx="19">
                  <c:v>6.8476190476190468E-3</c:v>
                </c:pt>
                <c:pt idx="20">
                  <c:v>4.8761904761904819E-3</c:v>
                </c:pt>
                <c:pt idx="21">
                  <c:v>3.7428571428571415E-3</c:v>
                </c:pt>
                <c:pt idx="22">
                  <c:v>3.9428571428571403E-3</c:v>
                </c:pt>
                <c:pt idx="23">
                  <c:v>3.5428571428571393E-3</c:v>
                </c:pt>
                <c:pt idx="24">
                  <c:v>-3.171428571428575E-3</c:v>
                </c:pt>
                <c:pt idx="25">
                  <c:v>-8.7999999999999953E-3</c:v>
                </c:pt>
                <c:pt idx="26">
                  <c:v>-9.2285714285714401E-3</c:v>
                </c:pt>
                <c:pt idx="27">
                  <c:v>-1.3399999999999999E-2</c:v>
                </c:pt>
                <c:pt idx="28">
                  <c:v>-1.6828571428571429E-2</c:v>
                </c:pt>
                <c:pt idx="29">
                  <c:v>-1.1542857142857146E-2</c:v>
                </c:pt>
                <c:pt idx="30">
                  <c:v>-2.2114285714285656E-3</c:v>
                </c:pt>
                <c:pt idx="31">
                  <c:v>-1.2495238095238045E-3</c:v>
                </c:pt>
                <c:pt idx="32">
                  <c:v>5.8933333333333372E-3</c:v>
                </c:pt>
                <c:pt idx="33">
                  <c:v>1.1379047619047625E-2</c:v>
                </c:pt>
                <c:pt idx="34">
                  <c:v>1.2121904761904763E-2</c:v>
                </c:pt>
                <c:pt idx="35">
                  <c:v>1.1452380952380953E-2</c:v>
                </c:pt>
                <c:pt idx="36">
                  <c:v>1.5604761904761906E-2</c:v>
                </c:pt>
                <c:pt idx="37">
                  <c:v>1.5176190476190479E-2</c:v>
                </c:pt>
                <c:pt idx="38">
                  <c:v>1.2747619047619042E-2</c:v>
                </c:pt>
                <c:pt idx="39">
                  <c:v>8.6047619047619067E-3</c:v>
                </c:pt>
                <c:pt idx="40">
                  <c:v>5.8857142857142893E-3</c:v>
                </c:pt>
                <c:pt idx="41">
                  <c:v>5.1428571428571712E-4</c:v>
                </c:pt>
                <c:pt idx="42">
                  <c:v>-4.2571428571428586E-3</c:v>
                </c:pt>
                <c:pt idx="43">
                  <c:v>-9.4285714285714112E-4</c:v>
                </c:pt>
                <c:pt idx="44">
                  <c:v>5.14285714285714E-3</c:v>
                </c:pt>
                <c:pt idx="45">
                  <c:v>4.3428571428571414E-3</c:v>
                </c:pt>
                <c:pt idx="46">
                  <c:v>6.4857142857142787E-3</c:v>
                </c:pt>
                <c:pt idx="47">
                  <c:v>1.2771428571428572E-2</c:v>
                </c:pt>
                <c:pt idx="48">
                  <c:v>1.382857142857143E-2</c:v>
                </c:pt>
                <c:pt idx="49">
                  <c:v>8.7142857142857143E-3</c:v>
                </c:pt>
                <c:pt idx="50">
                  <c:v>8.8857142857142832E-3</c:v>
                </c:pt>
                <c:pt idx="51">
                  <c:v>7.0571428571428556E-3</c:v>
                </c:pt>
                <c:pt idx="52">
                  <c:v>-1.1428571428571468E-3</c:v>
                </c:pt>
                <c:pt idx="53">
                  <c:v>-6.7142857142857212E-3</c:v>
                </c:pt>
                <c:pt idx="54">
                  <c:v>-4.9428571428571412E-3</c:v>
                </c:pt>
                <c:pt idx="55">
                  <c:v>-5.9714285714285685E-3</c:v>
                </c:pt>
                <c:pt idx="56">
                  <c:v>-5.1142857142857101E-3</c:v>
                </c:pt>
                <c:pt idx="57">
                  <c:v>3.3142857142857175E-3</c:v>
                </c:pt>
                <c:pt idx="58">
                  <c:v>9.3714285714285722E-3</c:v>
                </c:pt>
                <c:pt idx="59">
                  <c:v>7.6285714285714221E-3</c:v>
                </c:pt>
                <c:pt idx="60">
                  <c:v>6.6857142857142844E-3</c:v>
                </c:pt>
                <c:pt idx="61">
                  <c:v>7.5714285714285675E-3</c:v>
                </c:pt>
                <c:pt idx="62">
                  <c:v>4.7428571428571424E-3</c:v>
                </c:pt>
                <c:pt idx="63">
                  <c:v>6.8571428571428603E-4</c:v>
                </c:pt>
                <c:pt idx="64">
                  <c:v>3.4857142857142899E-3</c:v>
                </c:pt>
                <c:pt idx="65">
                  <c:v>5.4857142857142882E-3</c:v>
                </c:pt>
                <c:pt idx="66">
                  <c:v>2.485714285714289E-3</c:v>
                </c:pt>
                <c:pt idx="67">
                  <c:v>8.0000000000000557E-4</c:v>
                </c:pt>
                <c:pt idx="68">
                  <c:v>3.3428571428571439E-3</c:v>
                </c:pt>
                <c:pt idx="69">
                  <c:v>-2.4571428571428591E-3</c:v>
                </c:pt>
                <c:pt idx="70">
                  <c:v>-3.9142857142857122E-3</c:v>
                </c:pt>
                <c:pt idx="71">
                  <c:v>5.1428571428571539E-4</c:v>
                </c:pt>
                <c:pt idx="72">
                  <c:v>-5.1428571428571712E-4</c:v>
                </c:pt>
                <c:pt idx="73">
                  <c:v>-6.0571428571428582E-3</c:v>
                </c:pt>
                <c:pt idx="74">
                  <c:v>-6.0666666666666716E-3</c:v>
                </c:pt>
                <c:pt idx="75">
                  <c:v>-6.4666666666666692E-3</c:v>
                </c:pt>
                <c:pt idx="76">
                  <c:v>-9.2380952380952397E-3</c:v>
                </c:pt>
                <c:pt idx="77">
                  <c:v>-7.1523809523809535E-3</c:v>
                </c:pt>
                <c:pt idx="78">
                  <c:v>-2.8952380952381E-3</c:v>
                </c:pt>
                <c:pt idx="79">
                  <c:v>-4.8571428571428724E-4</c:v>
                </c:pt>
                <c:pt idx="80">
                  <c:v>-2.4476190476190474E-3</c:v>
                </c:pt>
                <c:pt idx="81">
                  <c:v>-3.190476190476188E-3</c:v>
                </c:pt>
                <c:pt idx="82">
                  <c:v>-3.4190476190476202E-3</c:v>
                </c:pt>
                <c:pt idx="83">
                  <c:v>-6.4190476190476194E-3</c:v>
                </c:pt>
                <c:pt idx="84">
                  <c:v>-8.8476190476190503E-3</c:v>
                </c:pt>
                <c:pt idx="85">
                  <c:v>-6.5714285714285753E-3</c:v>
                </c:pt>
                <c:pt idx="86">
                  <c:v>-6.4571428571428609E-3</c:v>
                </c:pt>
                <c:pt idx="87">
                  <c:v>-8.4285714285714346E-3</c:v>
                </c:pt>
                <c:pt idx="88">
                  <c:v>-7.7428571428571468E-3</c:v>
                </c:pt>
                <c:pt idx="89">
                  <c:v>-3.6571428571428588E-3</c:v>
                </c:pt>
                <c:pt idx="90">
                  <c:v>-6.0285714285714317E-3</c:v>
                </c:pt>
                <c:pt idx="91">
                  <c:v>-6.1857142857142874E-3</c:v>
                </c:pt>
                <c:pt idx="92">
                  <c:v>-5.8976190476190491E-3</c:v>
                </c:pt>
              </c:numCache>
            </c:numRef>
          </c:val>
          <c:smooth val="0"/>
        </c:ser>
        <c:dLbls>
          <c:showLegendKey val="0"/>
          <c:showVal val="0"/>
          <c:showCatName val="0"/>
          <c:showSerName val="0"/>
          <c:showPercent val="0"/>
          <c:showBubbleSize val="0"/>
        </c:dLbls>
        <c:marker val="1"/>
        <c:smooth val="0"/>
        <c:axId val="169908096"/>
        <c:axId val="169909632"/>
      </c:lineChart>
      <c:dateAx>
        <c:axId val="169908096"/>
        <c:scaling>
          <c:orientation val="minMax"/>
        </c:scaling>
        <c:delete val="0"/>
        <c:axPos val="b"/>
        <c:numFmt formatCode="[$-409]d\-mmm;@" sourceLinked="1"/>
        <c:majorTickMark val="out"/>
        <c:minorTickMark val="none"/>
        <c:tickLblPos val="nextTo"/>
        <c:crossAx val="169909632"/>
        <c:crosses val="autoZero"/>
        <c:auto val="1"/>
        <c:lblOffset val="100"/>
        <c:baseTimeUnit val="days"/>
      </c:dateAx>
      <c:valAx>
        <c:axId val="169909632"/>
        <c:scaling>
          <c:orientation val="minMax"/>
        </c:scaling>
        <c:delete val="0"/>
        <c:axPos val="l"/>
        <c:majorGridlines/>
        <c:numFmt formatCode="0.000" sourceLinked="1"/>
        <c:majorTickMark val="out"/>
        <c:minorTickMark val="none"/>
        <c:tickLblPos val="nextTo"/>
        <c:crossAx val="169908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latin typeface="+mn-lt"/>
              </a:rPr>
              <a:t>Difference in 5-Day CO Levels (2020 vs. 2019)</a:t>
            </a:r>
            <a:endParaRPr lang="en-US" b="1">
              <a:effectLst/>
              <a:latin typeface="+mn-lt"/>
            </a:endParaRPr>
          </a:p>
        </c:rich>
      </c:tx>
      <c:layout/>
      <c:overlay val="0"/>
    </c:title>
    <c:autoTitleDeleted val="0"/>
    <c:plotArea>
      <c:layout/>
      <c:lineChart>
        <c:grouping val="standard"/>
        <c:varyColors val="0"/>
        <c:ser>
          <c:idx val="0"/>
          <c:order val="0"/>
          <c:tx>
            <c:strRef>
              <c:f>'Moving Averages'!$G$1</c:f>
              <c:strCache>
                <c:ptCount val="1"/>
                <c:pt idx="0">
                  <c:v>CO - DD</c:v>
                </c:pt>
              </c:strCache>
            </c:strRef>
          </c:tx>
          <c:marker>
            <c:symbol val="none"/>
          </c:marker>
          <c:cat>
            <c:numRef>
              <c:f>'Moving Averages'!$A$2:$A$94</c:f>
              <c:numCache>
                <c:formatCode>[$-409]d\-mmm;@</c:formatCode>
                <c:ptCount val="93"/>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43890</c:v>
                </c:pt>
                <c:pt idx="60">
                  <c:v>43891</c:v>
                </c:pt>
                <c:pt idx="61">
                  <c:v>43892</c:v>
                </c:pt>
                <c:pt idx="62">
                  <c:v>43893</c:v>
                </c:pt>
                <c:pt idx="63">
                  <c:v>43894</c:v>
                </c:pt>
                <c:pt idx="64">
                  <c:v>43895</c:v>
                </c:pt>
                <c:pt idx="65">
                  <c:v>43896</c:v>
                </c:pt>
                <c:pt idx="66">
                  <c:v>43897</c:v>
                </c:pt>
                <c:pt idx="67">
                  <c:v>43898</c:v>
                </c:pt>
                <c:pt idx="68">
                  <c:v>43899</c:v>
                </c:pt>
                <c:pt idx="69">
                  <c:v>43900</c:v>
                </c:pt>
                <c:pt idx="70">
                  <c:v>43901</c:v>
                </c:pt>
                <c:pt idx="71">
                  <c:v>43902</c:v>
                </c:pt>
                <c:pt idx="72">
                  <c:v>43903</c:v>
                </c:pt>
                <c:pt idx="73">
                  <c:v>43904</c:v>
                </c:pt>
                <c:pt idx="74">
                  <c:v>43905</c:v>
                </c:pt>
                <c:pt idx="75">
                  <c:v>43906</c:v>
                </c:pt>
                <c:pt idx="76">
                  <c:v>43907</c:v>
                </c:pt>
                <c:pt idx="77">
                  <c:v>43908</c:v>
                </c:pt>
                <c:pt idx="78">
                  <c:v>43909</c:v>
                </c:pt>
                <c:pt idx="79">
                  <c:v>43910</c:v>
                </c:pt>
                <c:pt idx="80">
                  <c:v>43911</c:v>
                </c:pt>
                <c:pt idx="81">
                  <c:v>43912</c:v>
                </c:pt>
                <c:pt idx="82">
                  <c:v>43913</c:v>
                </c:pt>
                <c:pt idx="83">
                  <c:v>43914</c:v>
                </c:pt>
                <c:pt idx="84">
                  <c:v>43915</c:v>
                </c:pt>
                <c:pt idx="85">
                  <c:v>43916</c:v>
                </c:pt>
                <c:pt idx="86">
                  <c:v>43917</c:v>
                </c:pt>
                <c:pt idx="87">
                  <c:v>43918</c:v>
                </c:pt>
                <c:pt idx="88">
                  <c:v>43919</c:v>
                </c:pt>
                <c:pt idx="89">
                  <c:v>43920</c:v>
                </c:pt>
                <c:pt idx="90">
                  <c:v>43921</c:v>
                </c:pt>
                <c:pt idx="91">
                  <c:v>43922</c:v>
                </c:pt>
                <c:pt idx="92">
                  <c:v>43923</c:v>
                </c:pt>
              </c:numCache>
            </c:numRef>
          </c:cat>
          <c:val>
            <c:numRef>
              <c:f>'Moving Averages'!$G$2:$G$94</c:f>
              <c:numCache>
                <c:formatCode>General</c:formatCode>
                <c:ptCount val="93"/>
                <c:pt idx="4" formatCode="0.000">
                  <c:v>-7.7979999999999994E-2</c:v>
                </c:pt>
                <c:pt idx="5" formatCode="0.000">
                  <c:v>-8.4519999999999984E-2</c:v>
                </c:pt>
                <c:pt idx="6" formatCode="0.000">
                  <c:v>-6.3533333333333331E-2</c:v>
                </c:pt>
                <c:pt idx="7" formatCode="0.000">
                  <c:v>-9.8100000000000021E-2</c:v>
                </c:pt>
                <c:pt idx="8" formatCode="0.000">
                  <c:v>-0.11419333333333337</c:v>
                </c:pt>
                <c:pt idx="9" formatCode="0.000">
                  <c:v>-9.7926666666666717E-2</c:v>
                </c:pt>
                <c:pt idx="10" formatCode="0.000">
                  <c:v>-0.1177266666666667</c:v>
                </c:pt>
                <c:pt idx="11" formatCode="0.000">
                  <c:v>-0.11809333333333338</c:v>
                </c:pt>
                <c:pt idx="12" formatCode="0.000">
                  <c:v>-8.7259999999999949E-2</c:v>
                </c:pt>
                <c:pt idx="13" formatCode="0.000">
                  <c:v>-1.923333333333338E-2</c:v>
                </c:pt>
                <c:pt idx="14" formatCode="0.000">
                  <c:v>4.6933333333333382E-2</c:v>
                </c:pt>
                <c:pt idx="15" formatCode="0.000">
                  <c:v>8.9399999999999979E-2</c:v>
                </c:pt>
                <c:pt idx="16" formatCode="0.000">
                  <c:v>8.7886666666666613E-2</c:v>
                </c:pt>
                <c:pt idx="17" formatCode="0.000">
                  <c:v>6.092000000000003E-2</c:v>
                </c:pt>
                <c:pt idx="18" formatCode="0.000">
                  <c:v>1.9686666666666686E-2</c:v>
                </c:pt>
                <c:pt idx="19" formatCode="0.000">
                  <c:v>-4.6133333333333582E-3</c:v>
                </c:pt>
                <c:pt idx="20" formatCode="0.000">
                  <c:v>-1.1946666666666661E-2</c:v>
                </c:pt>
                <c:pt idx="21" formatCode="0.000">
                  <c:v>-5.0000000000000044E-3</c:v>
                </c:pt>
                <c:pt idx="22" formatCode="0.000">
                  <c:v>2.7406666666666635E-2</c:v>
                </c:pt>
                <c:pt idx="23" formatCode="0.000">
                  <c:v>3.947999999999996E-2</c:v>
                </c:pt>
                <c:pt idx="24" formatCode="0.000">
                  <c:v>3.7046666666666617E-2</c:v>
                </c:pt>
                <c:pt idx="25" formatCode="0.000">
                  <c:v>1.3179999999999858E-2</c:v>
                </c:pt>
                <c:pt idx="26" formatCode="0.000">
                  <c:v>-2.9920000000000002E-2</c:v>
                </c:pt>
                <c:pt idx="27" formatCode="0.000">
                  <c:v>-0.11199333333333339</c:v>
                </c:pt>
                <c:pt idx="28" formatCode="0.000">
                  <c:v>-0.19299999999999995</c:v>
                </c:pt>
                <c:pt idx="29" formatCode="0.000">
                  <c:v>-0.24739999999999995</c:v>
                </c:pt>
                <c:pt idx="30" formatCode="0.000">
                  <c:v>-0.24406666666666665</c:v>
                </c:pt>
                <c:pt idx="31" formatCode="0.000">
                  <c:v>-0.22550666666666669</c:v>
                </c:pt>
                <c:pt idx="32" formatCode="0.000">
                  <c:v>-0.13090666666666662</c:v>
                </c:pt>
                <c:pt idx="33" formatCode="0.000">
                  <c:v>-5.7673333333333354E-2</c:v>
                </c:pt>
                <c:pt idx="34" formatCode="0.000">
                  <c:v>-5.1733333333333076E-3</c:v>
                </c:pt>
                <c:pt idx="35" formatCode="0.000">
                  <c:v>2.8320000000000012E-2</c:v>
                </c:pt>
                <c:pt idx="36" formatCode="0.000">
                  <c:v>8.0126666666666652E-2</c:v>
                </c:pt>
                <c:pt idx="37" formatCode="0.000">
                  <c:v>9.2793333333333394E-2</c:v>
                </c:pt>
                <c:pt idx="38" formatCode="0.000">
                  <c:v>0.11762666666666671</c:v>
                </c:pt>
                <c:pt idx="39" formatCode="0.000">
                  <c:v>8.7893333333333379E-2</c:v>
                </c:pt>
                <c:pt idx="40" formatCode="0.000">
                  <c:v>5.2966666666666662E-2</c:v>
                </c:pt>
                <c:pt idx="41" formatCode="0.000">
                  <c:v>-1.6666666666666496E-3</c:v>
                </c:pt>
                <c:pt idx="42" formatCode="0.000">
                  <c:v>-5.3333333333333344E-2</c:v>
                </c:pt>
                <c:pt idx="43" formatCode="0.000">
                  <c:v>-7.2633333333333383E-2</c:v>
                </c:pt>
                <c:pt idx="44" formatCode="0.000">
                  <c:v>-1.7366666666666641E-2</c:v>
                </c:pt>
                <c:pt idx="45" formatCode="0.000">
                  <c:v>1.6566666666666729E-2</c:v>
                </c:pt>
                <c:pt idx="46" formatCode="0.000">
                  <c:v>6.1466666666666725E-2</c:v>
                </c:pt>
                <c:pt idx="47" formatCode="0.000">
                  <c:v>0.12003333333333327</c:v>
                </c:pt>
                <c:pt idx="48" formatCode="0.000">
                  <c:v>0.15916666666666668</c:v>
                </c:pt>
                <c:pt idx="49" formatCode="0.000">
                  <c:v>0.12569999999999998</c:v>
                </c:pt>
                <c:pt idx="50" formatCode="0.000">
                  <c:v>0.11203333333333332</c:v>
                </c:pt>
                <c:pt idx="51" formatCode="0.000">
                  <c:v>8.6199999999999999E-2</c:v>
                </c:pt>
                <c:pt idx="52" formatCode="0.000">
                  <c:v>1.7400000000000027E-2</c:v>
                </c:pt>
                <c:pt idx="53" formatCode="0.000">
                  <c:v>-4.5166666666666744E-2</c:v>
                </c:pt>
                <c:pt idx="54" formatCode="0.000">
                  <c:v>-5.8866666666666623E-2</c:v>
                </c:pt>
                <c:pt idx="55" formatCode="0.000">
                  <c:v>-9.7399999999999931E-2</c:v>
                </c:pt>
                <c:pt idx="56" formatCode="0.000">
                  <c:v>-0.12629999999999997</c:v>
                </c:pt>
                <c:pt idx="57" formatCode="0.000">
                  <c:v>-8.9433333333333309E-2</c:v>
                </c:pt>
                <c:pt idx="58" formatCode="0.000">
                  <c:v>-5.5200000000000082E-2</c:v>
                </c:pt>
                <c:pt idx="59" formatCode="0.000">
                  <c:v>-4.5933333333333215E-2</c:v>
                </c:pt>
                <c:pt idx="60" formatCode="0.000">
                  <c:v>-3.3133333333333348E-2</c:v>
                </c:pt>
                <c:pt idx="61" formatCode="0.000">
                  <c:v>-1.2966666666666626E-2</c:v>
                </c:pt>
                <c:pt idx="62" formatCode="0.000">
                  <c:v>-2.1933333333333388E-2</c:v>
                </c:pt>
                <c:pt idx="63" formatCode="0.000">
                  <c:v>-3.2600000000000073E-2</c:v>
                </c:pt>
                <c:pt idx="64" formatCode="0.000">
                  <c:v>-1.589999999999997E-2</c:v>
                </c:pt>
                <c:pt idx="65" formatCode="0.000">
                  <c:v>1.9133333333333336E-2</c:v>
                </c:pt>
                <c:pt idx="66" formatCode="0.000">
                  <c:v>1.533333333333331E-3</c:v>
                </c:pt>
                <c:pt idx="67" formatCode="0.000">
                  <c:v>-1.3399999999999967E-2</c:v>
                </c:pt>
                <c:pt idx="68" formatCode="0.000">
                  <c:v>-2.2999999999999937E-2</c:v>
                </c:pt>
                <c:pt idx="69" formatCode="0.000">
                  <c:v>-7.3000000000000065E-2</c:v>
                </c:pt>
                <c:pt idx="70" formatCode="0.000">
                  <c:v>-0.10486666666666666</c:v>
                </c:pt>
                <c:pt idx="71" formatCode="0.000">
                  <c:v>-8.3326666666666688E-2</c:v>
                </c:pt>
                <c:pt idx="72" formatCode="0.000">
                  <c:v>-8.6053333333333315E-2</c:v>
                </c:pt>
                <c:pt idx="73" formatCode="0.000">
                  <c:v>-9.8473333333333329E-2</c:v>
                </c:pt>
                <c:pt idx="74" formatCode="0.000">
                  <c:v>-0.10111999999999993</c:v>
                </c:pt>
                <c:pt idx="75" formatCode="0.000">
                  <c:v>-0.10671999999999995</c:v>
                </c:pt>
                <c:pt idx="76" formatCode="0.000">
                  <c:v>-0.13489333333333331</c:v>
                </c:pt>
                <c:pt idx="77" formatCode="0.000">
                  <c:v>-0.14113333333333322</c:v>
                </c:pt>
                <c:pt idx="78" formatCode="0.000">
                  <c:v>-0.12037999999999996</c:v>
                </c:pt>
                <c:pt idx="79" formatCode="0.000">
                  <c:v>-0.10513333333333336</c:v>
                </c:pt>
                <c:pt idx="80" formatCode="0.000">
                  <c:v>-0.11157999999999996</c:v>
                </c:pt>
                <c:pt idx="81" formatCode="0.000">
                  <c:v>-0.10431333333333331</c:v>
                </c:pt>
                <c:pt idx="82" formatCode="0.000">
                  <c:v>-0.10667999999999994</c:v>
                </c:pt>
                <c:pt idx="83" formatCode="0.000">
                  <c:v>-0.13997999999999999</c:v>
                </c:pt>
                <c:pt idx="84" formatCode="0.000">
                  <c:v>-0.16687999999999997</c:v>
                </c:pt>
                <c:pt idx="85" formatCode="0.000">
                  <c:v>-0.16103333333333333</c:v>
                </c:pt>
                <c:pt idx="86" formatCode="0.000">
                  <c:v>-0.1570333333333333</c:v>
                </c:pt>
                <c:pt idx="87" formatCode="0.000">
                  <c:v>-0.14280000000000001</c:v>
                </c:pt>
                <c:pt idx="88" formatCode="0.000">
                  <c:v>-0.12163333333333334</c:v>
                </c:pt>
                <c:pt idx="89" formatCode="0.000">
                  <c:v>-8.9100000000000013E-2</c:v>
                </c:pt>
                <c:pt idx="90" formatCode="0.000">
                  <c:v>-0.10271666666666668</c:v>
                </c:pt>
                <c:pt idx="91" formatCode="0.000">
                  <c:v>-9.2458333333333392E-2</c:v>
                </c:pt>
                <c:pt idx="92" formatCode="0.000">
                  <c:v>-8.9883333333333343E-2</c:v>
                </c:pt>
              </c:numCache>
            </c:numRef>
          </c:val>
          <c:smooth val="0"/>
        </c:ser>
        <c:dLbls>
          <c:showLegendKey val="0"/>
          <c:showVal val="0"/>
          <c:showCatName val="0"/>
          <c:showSerName val="0"/>
          <c:showPercent val="0"/>
          <c:showBubbleSize val="0"/>
        </c:dLbls>
        <c:marker val="1"/>
        <c:smooth val="0"/>
        <c:axId val="273358208"/>
        <c:axId val="273360000"/>
      </c:lineChart>
      <c:dateAx>
        <c:axId val="273358208"/>
        <c:scaling>
          <c:orientation val="minMax"/>
        </c:scaling>
        <c:delete val="0"/>
        <c:axPos val="b"/>
        <c:numFmt formatCode="[$-409]d\-mmm;@" sourceLinked="1"/>
        <c:majorTickMark val="out"/>
        <c:minorTickMark val="none"/>
        <c:tickLblPos val="nextTo"/>
        <c:crossAx val="273360000"/>
        <c:crosses val="autoZero"/>
        <c:auto val="1"/>
        <c:lblOffset val="100"/>
        <c:baseTimeUnit val="days"/>
      </c:dateAx>
      <c:valAx>
        <c:axId val="273360000"/>
        <c:scaling>
          <c:orientation val="minMax"/>
        </c:scaling>
        <c:delete val="0"/>
        <c:axPos val="l"/>
        <c:majorGridlines/>
        <c:numFmt formatCode="General" sourceLinked="1"/>
        <c:majorTickMark val="out"/>
        <c:minorTickMark val="none"/>
        <c:tickLblPos val="nextTo"/>
        <c:crossAx val="273358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10</xdr:row>
      <xdr:rowOff>9525</xdr:rowOff>
    </xdr:from>
    <xdr:to>
      <xdr:col>10</xdr:col>
      <xdr:colOff>0</xdr:colOff>
      <xdr:row>24</xdr:row>
      <xdr:rowOff>85725</xdr:rowOff>
    </xdr:to>
    <xdr:graphicFrame macro="">
      <xdr:nvGraphicFramePr>
        <xdr:cNvPr id="4" name="Chart 3" descr="A comparison of the 5-Day moving average NOx level in Los Angeles county.  The MA was constructed from daily average levels of NOx taken at seven sites throughout the county, per the California Air Resources Board data. " title="5-Day Moving Average NOx (PP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25</xdr:row>
      <xdr:rowOff>0</xdr:rowOff>
    </xdr:from>
    <xdr:to>
      <xdr:col>9</xdr:col>
      <xdr:colOff>600075</xdr:colOff>
      <xdr:row>39</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9524</xdr:colOff>
      <xdr:row>10</xdr:row>
      <xdr:rowOff>9525</xdr:rowOff>
    </xdr:from>
    <xdr:to>
      <xdr:col>21</xdr:col>
      <xdr:colOff>9525</xdr:colOff>
      <xdr:row>24</xdr:row>
      <xdr:rowOff>85725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9524</xdr:colOff>
      <xdr:row>25</xdr:row>
      <xdr:rowOff>0</xdr:rowOff>
    </xdr:from>
    <xdr:to>
      <xdr:col>21</xdr:col>
      <xdr:colOff>9525</xdr:colOff>
      <xdr:row>39</xdr:row>
      <xdr:rowOff>76200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queryTables/queryTable1.xml><?xml version="1.0" encoding="utf-8"?>
<queryTable xmlns="http://schemas.openxmlformats.org/spreadsheetml/2006/main" name="WLAVA_NOX_SITE1YR_2019-12-31" connectionId="25"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RESEDA_NOX_SITE1YR_2020-12-31" connectionId="18"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LB710_NOX_SITE1YR_2020-12-31" connectionId="14"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LANORTHMAIN_NOX_SITE1YR_2020-12-31" connectionId="12"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LANCASTER_NOX_SITE1YR_2020-12-31" connectionId="8"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GLENDORA_NOX_SITE1YR_2020-12-31" connectionId="4"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WLAVA_CO_SITE1YR_2019-12-31" connectionId="23"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SANTACLARITA_CO_SITE1YR_2019-12-31" connectionId="19"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RESEDA_CO_SITE1YR_2019-12-31" connectionId="15"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LANORTHMAIN_CO_SITE1YR_2019-12-31" connectionId="9" autoFormatId="16" applyNumberFormats="0" applyBorderFormats="0" applyFontFormats="1" applyPatternFormats="1" applyAlignmentFormats="0" applyWidthHeightFormats="0"/>
</file>

<file path=xl/queryTables/queryTable19.xml><?xml version="1.0" encoding="utf-8"?>
<queryTable xmlns="http://schemas.openxmlformats.org/spreadsheetml/2006/main" name="LANCASTER_CO_SITE1YR_2019-12-31" connectionId="5"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ANTACLARITA_NOX_SITE1YR_2019-12-31" connectionId="21" autoFormatId="16" applyNumberFormats="0" applyBorderFormats="0" applyFontFormats="1" applyPatternFormats="1" applyAlignmentFormats="0" applyWidthHeightFormats="0"/>
</file>

<file path=xl/queryTables/queryTable20.xml><?xml version="1.0" encoding="utf-8"?>
<queryTable xmlns="http://schemas.openxmlformats.org/spreadsheetml/2006/main" name="GLENDORA_CO_SITE1YR_2019-12-31" connectionId="1" autoFormatId="16" applyNumberFormats="0" applyBorderFormats="0" applyFontFormats="1" applyPatternFormats="1" applyAlignmentFormats="0" applyWidthHeightFormats="0"/>
</file>

<file path=xl/queryTables/queryTable21.xml><?xml version="1.0" encoding="utf-8"?>
<queryTable xmlns="http://schemas.openxmlformats.org/spreadsheetml/2006/main" name="WLAVA_CO_SITE1YR_2020-12-31" connectionId="24" autoFormatId="16" applyNumberFormats="0" applyBorderFormats="0" applyFontFormats="1" applyPatternFormats="1" applyAlignmentFormats="0" applyWidthHeightFormats="0"/>
</file>

<file path=xl/queryTables/queryTable22.xml><?xml version="1.0" encoding="utf-8"?>
<queryTable xmlns="http://schemas.openxmlformats.org/spreadsheetml/2006/main" name="SANTACLARITA_CO_SITE1YR_2020-12-31" connectionId="20" autoFormatId="16" applyNumberFormats="0" applyBorderFormats="0" applyFontFormats="1" applyPatternFormats="1" applyAlignmentFormats="0" applyWidthHeightFormats="0"/>
</file>

<file path=xl/queryTables/queryTable23.xml><?xml version="1.0" encoding="utf-8"?>
<queryTable xmlns="http://schemas.openxmlformats.org/spreadsheetml/2006/main" name="RESEDA_CO_SITE1YR_2020-12-31" connectionId="16" autoFormatId="16" applyNumberFormats="0" applyBorderFormats="0" applyFontFormats="1" applyPatternFormats="1" applyAlignmentFormats="0" applyWidthHeightFormats="0"/>
</file>

<file path=xl/queryTables/queryTable24.xml><?xml version="1.0" encoding="utf-8"?>
<queryTable xmlns="http://schemas.openxmlformats.org/spreadsheetml/2006/main" name="LANORTHMAIN_CO_SITE1YR_2020-12-31" connectionId="10" autoFormatId="16" applyNumberFormats="0" applyBorderFormats="0" applyFontFormats="1" applyPatternFormats="1" applyAlignmentFormats="0" applyWidthHeightFormats="0"/>
</file>

<file path=xl/queryTables/queryTable25.xml><?xml version="1.0" encoding="utf-8"?>
<queryTable xmlns="http://schemas.openxmlformats.org/spreadsheetml/2006/main" name="LANCASTER_CO_SITE1YR_2020-12-31" connectionId="6" autoFormatId="16" applyNumberFormats="0" applyBorderFormats="0" applyFontFormats="1" applyPatternFormats="1" applyAlignmentFormats="0" applyWidthHeightFormats="0"/>
</file>

<file path=xl/queryTables/queryTable26.xml><?xml version="1.0" encoding="utf-8"?>
<queryTable xmlns="http://schemas.openxmlformats.org/spreadsheetml/2006/main" name="GLENDORA_CO_SITE1YR_2020-12-3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RESEDA_NOX_SITE1YR_2019-12-31" connectionId="17"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LB710_NOX_SITE1YR_2019-12-31" connectionId="13"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LANORTHMAIN_NOX_SITE1YR_2019-12-31" connectionId="11"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LANCASTER_NOX_SITE1YR_2019-12-31" connectionId="7"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GLENDORA_NOX_SITE1YR_2019-12-31" connectionId="3"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WLAVA_NOX_SITE1YR_2020-12-31" connectionId="26"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SANTACLARITA_NOX_SITE1YR_2020-12-31" connectionId="2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queryTable" Target="../queryTables/queryTable7.xml"/><Relationship Id="rId3" Type="http://schemas.openxmlformats.org/officeDocument/2006/relationships/queryTable" Target="../queryTables/queryTable2.xml"/><Relationship Id="rId7" Type="http://schemas.openxmlformats.org/officeDocument/2006/relationships/queryTable" Target="../queryTables/queryTable6.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5" Type="http://schemas.openxmlformats.org/officeDocument/2006/relationships/queryTable" Target="../queryTables/queryTable4.xml"/><Relationship Id="rId4"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10.xml"/><Relationship Id="rId7" Type="http://schemas.openxmlformats.org/officeDocument/2006/relationships/queryTable" Target="../queryTables/queryTable14.xml"/><Relationship Id="rId2" Type="http://schemas.openxmlformats.org/officeDocument/2006/relationships/queryTable" Target="../queryTables/queryTable9.xml"/><Relationship Id="rId1" Type="http://schemas.openxmlformats.org/officeDocument/2006/relationships/queryTable" Target="../queryTables/queryTable8.xml"/><Relationship Id="rId6" Type="http://schemas.openxmlformats.org/officeDocument/2006/relationships/queryTable" Target="../queryTables/queryTable13.xml"/><Relationship Id="rId5" Type="http://schemas.openxmlformats.org/officeDocument/2006/relationships/queryTable" Target="../queryTables/queryTable12.xml"/><Relationship Id="rId4" Type="http://schemas.openxmlformats.org/officeDocument/2006/relationships/queryTable" Target="../queryTables/queryTable1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17.xml"/><Relationship Id="rId2" Type="http://schemas.openxmlformats.org/officeDocument/2006/relationships/queryTable" Target="../queryTables/queryTable16.xml"/><Relationship Id="rId1" Type="http://schemas.openxmlformats.org/officeDocument/2006/relationships/queryTable" Target="../queryTables/queryTable15.xml"/><Relationship Id="rId6" Type="http://schemas.openxmlformats.org/officeDocument/2006/relationships/queryTable" Target="../queryTables/queryTable20.xml"/><Relationship Id="rId5" Type="http://schemas.openxmlformats.org/officeDocument/2006/relationships/queryTable" Target="../queryTables/queryTable19.xml"/><Relationship Id="rId4" Type="http://schemas.openxmlformats.org/officeDocument/2006/relationships/queryTable" Target="../queryTables/queryTable18.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23.xml"/><Relationship Id="rId2" Type="http://schemas.openxmlformats.org/officeDocument/2006/relationships/queryTable" Target="../queryTables/queryTable22.xml"/><Relationship Id="rId1" Type="http://schemas.openxmlformats.org/officeDocument/2006/relationships/queryTable" Target="../queryTables/queryTable21.xml"/><Relationship Id="rId6" Type="http://schemas.openxmlformats.org/officeDocument/2006/relationships/queryTable" Target="../queryTables/queryTable26.xml"/><Relationship Id="rId5" Type="http://schemas.openxmlformats.org/officeDocument/2006/relationships/queryTable" Target="../queryTables/queryTable25.xml"/><Relationship Id="rId4" Type="http://schemas.openxmlformats.org/officeDocument/2006/relationships/queryTable" Target="../queryTables/query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election activeCell="X22" sqref="X22"/>
    </sheetView>
  </sheetViews>
  <sheetFormatPr defaultRowHeight="15" x14ac:dyDescent="0.25"/>
  <sheetData>
    <row r="1" spans="1:4" x14ac:dyDescent="0.25">
      <c r="A1" t="s">
        <v>11</v>
      </c>
      <c r="B1" s="1" t="s">
        <v>12</v>
      </c>
      <c r="C1" s="1"/>
      <c r="D1" s="1"/>
    </row>
    <row r="2" spans="1:4" x14ac:dyDescent="0.25">
      <c r="A2" s="4">
        <v>2849</v>
      </c>
      <c r="B2" s="5" t="s">
        <v>13</v>
      </c>
      <c r="C2" s="5"/>
      <c r="D2" s="5"/>
    </row>
    <row r="3" spans="1:4" x14ac:dyDescent="0.25">
      <c r="A3" s="4">
        <v>3658</v>
      </c>
      <c r="B3" s="5" t="s">
        <v>1</v>
      </c>
      <c r="C3" s="5"/>
      <c r="D3" s="5"/>
    </row>
    <row r="4" spans="1:4" x14ac:dyDescent="0.25">
      <c r="A4" s="4">
        <v>2899</v>
      </c>
      <c r="B4" s="5" t="s">
        <v>14</v>
      </c>
      <c r="C4" s="5"/>
      <c r="D4" s="5"/>
    </row>
    <row r="5" spans="1:4" x14ac:dyDescent="0.25">
      <c r="A5" s="4">
        <v>3818</v>
      </c>
      <c r="B5" s="5" t="s">
        <v>15</v>
      </c>
      <c r="C5" s="5"/>
      <c r="D5" s="5"/>
    </row>
    <row r="6" spans="1:4" x14ac:dyDescent="0.25">
      <c r="A6" s="4">
        <v>2420</v>
      </c>
      <c r="B6" s="5" t="s">
        <v>16</v>
      </c>
      <c r="C6" s="5"/>
      <c r="D6" s="5"/>
    </row>
    <row r="7" spans="1:4" x14ac:dyDescent="0.25">
      <c r="A7" s="4">
        <v>3502</v>
      </c>
      <c r="B7" s="5" t="s">
        <v>2</v>
      </c>
      <c r="C7" s="5"/>
      <c r="D7" s="5"/>
    </row>
    <row r="8" spans="1:4" x14ac:dyDescent="0.25">
      <c r="A8" s="4">
        <v>2494</v>
      </c>
      <c r="B8" s="5" t="s">
        <v>17</v>
      </c>
      <c r="C8" s="5"/>
      <c r="D8" s="5"/>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stacked" displayEmptyCellsAs="gap" negative="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'Summary Graphs'!B:B</xm:f>
              <xm:sqref>M11</xm:sqref>
            </x14:sparkline>
            <x14:sparkline>
              <xm:f>'Summary Graphs'!C:C</xm:f>
              <xm:sqref>N11</xm:sqref>
            </x14:sparkline>
            <x14:sparkline>
              <xm:f>'Summary Graphs'!D:D</xm:f>
              <xm:sqref>O11</xm:sqref>
            </x14:sparkline>
            <x14:sparkline>
              <xm:f>'Summary Graphs'!E:E</xm:f>
              <xm:sqref>P11</xm:sqref>
            </x14:sparkline>
            <x14:sparkline>
              <xm:f>'Summary Graphs'!F:F</xm:f>
              <xm:sqref>Q11</xm:sqref>
            </x14:sparkline>
            <x14:sparkline>
              <xm:f>'Summary Graphs'!G:G</xm:f>
              <xm:sqref>R11</xm:sqref>
            </x14:sparkline>
            <x14:sparkline>
              <xm:f>'Summary Graphs'!H:H</xm:f>
              <xm:sqref>S11</xm:sqref>
            </x14:sparkline>
            <x14:sparkline>
              <xm:f>'Summary Graphs'!I:I</xm:f>
              <xm:sqref>T11</xm:sqref>
            </x14:sparkline>
            <x14:sparkline>
              <xm:f>'Summary Graphs'!J:J</xm:f>
              <xm:sqref>U11</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selection activeCell="I16" sqref="I16"/>
    </sheetView>
  </sheetViews>
  <sheetFormatPr defaultRowHeight="15" x14ac:dyDescent="0.25"/>
  <cols>
    <col min="2" max="3" width="10.42578125" style="1" bestFit="1" customWidth="1"/>
    <col min="4" max="4" width="10.42578125" style="1" customWidth="1"/>
    <col min="5" max="6" width="9.140625" style="1"/>
  </cols>
  <sheetData>
    <row r="1" spans="1:10" x14ac:dyDescent="0.25">
      <c r="A1" t="s">
        <v>22</v>
      </c>
      <c r="B1" s="1" t="s">
        <v>25</v>
      </c>
      <c r="C1" s="1" t="s">
        <v>26</v>
      </c>
      <c r="D1" s="1" t="s">
        <v>30</v>
      </c>
      <c r="E1" s="1" t="s">
        <v>27</v>
      </c>
      <c r="F1" s="1" t="s">
        <v>28</v>
      </c>
      <c r="G1" s="1" t="s">
        <v>29</v>
      </c>
    </row>
    <row r="2" spans="1:10" x14ac:dyDescent="0.25">
      <c r="A2" s="8">
        <v>43831</v>
      </c>
    </row>
    <row r="3" spans="1:10" x14ac:dyDescent="0.25">
      <c r="A3" s="8">
        <v>43832</v>
      </c>
    </row>
    <row r="4" spans="1:10" x14ac:dyDescent="0.25">
      <c r="A4" s="8">
        <v>43833</v>
      </c>
    </row>
    <row r="5" spans="1:10" x14ac:dyDescent="0.25">
      <c r="A5" s="8">
        <v>43834</v>
      </c>
    </row>
    <row r="6" spans="1:10" x14ac:dyDescent="0.25">
      <c r="A6" s="8">
        <v>43835</v>
      </c>
      <c r="B6" s="1">
        <f>AVERAGE('NOx - 2019'!$I3:$I7)</f>
        <v>4.3085714285714297E-2</v>
      </c>
      <c r="C6" s="1">
        <f>AVERAGE('NOx - 2020'!$I3:$I7)</f>
        <v>3.280000000000001E-2</v>
      </c>
      <c r="D6" s="1">
        <f>$C6-$B6</f>
        <v>-1.0285714285714287E-2</v>
      </c>
      <c r="E6" s="1">
        <f>AVERAGE('CO - 2019'!$H3:$H7)</f>
        <v>0.48518</v>
      </c>
      <c r="F6" s="1">
        <f>AVERAGE('CO - 2020'!$H3:$H7)</f>
        <v>0.40720000000000001</v>
      </c>
      <c r="G6" s="1">
        <f>$F6-$E6</f>
        <v>-7.7979999999999994E-2</v>
      </c>
      <c r="I6" s="1">
        <f>SUM($C2:$C6)-SUM($B2:$B6)</f>
        <v>-1.0285714285714287E-2</v>
      </c>
      <c r="J6" s="1">
        <f>SUM($F2:$F6)-SUM($E2:$E6)</f>
        <v>-7.7979999999999994E-2</v>
      </c>
    </row>
    <row r="7" spans="1:10" x14ac:dyDescent="0.25">
      <c r="A7" s="8">
        <v>43836</v>
      </c>
      <c r="B7" s="1">
        <f>AVERAGE('NOx - 2019'!$I4:$I8)</f>
        <v>4.2914285714285717E-2</v>
      </c>
      <c r="C7" s="1">
        <f>AVERAGE('NOx - 2020'!$I4:$I8)</f>
        <v>3.7542857142857149E-2</v>
      </c>
      <c r="D7" s="1">
        <f t="shared" ref="D7:D70" si="0">$C7-$B7</f>
        <v>-5.3714285714285687E-3</v>
      </c>
      <c r="E7" s="1">
        <f>AVERAGE('CO - 2019'!$H4:$H8)</f>
        <v>0.47981999999999997</v>
      </c>
      <c r="F7" s="1">
        <f>AVERAGE('CO - 2020'!$H4:$H8)</f>
        <v>0.39529999999999998</v>
      </c>
      <c r="G7" s="1">
        <f t="shared" ref="G7:G70" si="1">$F7-$E7</f>
        <v>-8.4519999999999984E-2</v>
      </c>
    </row>
    <row r="8" spans="1:10" x14ac:dyDescent="0.25">
      <c r="A8" s="8">
        <v>43837</v>
      </c>
      <c r="B8" s="1">
        <f>AVERAGE('NOx - 2019'!$I5:$I9)</f>
        <v>3.8828571428571428E-2</v>
      </c>
      <c r="C8" s="1">
        <f>AVERAGE('NOx - 2020'!$I5:$I9)</f>
        <v>3.9971428571428581E-2</v>
      </c>
      <c r="D8" s="1">
        <f t="shared" si="0"/>
        <v>1.1428571428571538E-3</v>
      </c>
      <c r="E8" s="1">
        <f>AVERAGE('CO - 2019'!$H5:$H9)</f>
        <v>0.46909999999999996</v>
      </c>
      <c r="F8" s="1">
        <f>AVERAGE('CO - 2020'!$H5:$H9)</f>
        <v>0.40556666666666663</v>
      </c>
      <c r="G8" s="1">
        <f t="shared" si="1"/>
        <v>-6.3533333333333331E-2</v>
      </c>
    </row>
    <row r="9" spans="1:10" x14ac:dyDescent="0.25">
      <c r="A9" s="8">
        <v>43838</v>
      </c>
      <c r="B9" s="1">
        <f>AVERAGE('NOx - 2019'!$I6:$I10)</f>
        <v>3.6657142857142867E-2</v>
      </c>
      <c r="C9" s="1">
        <f>AVERAGE('NOx - 2020'!$I6:$I10)</f>
        <v>3.5828571428571425E-2</v>
      </c>
      <c r="D9" s="1">
        <f t="shared" si="0"/>
        <v>-8.2857142857144239E-4</v>
      </c>
      <c r="E9" s="1">
        <f>AVERAGE('CO - 2019'!$H6:$H10)</f>
        <v>0.48109999999999997</v>
      </c>
      <c r="F9" s="1">
        <f>AVERAGE('CO - 2020'!$H6:$H10)</f>
        <v>0.38299999999999995</v>
      </c>
      <c r="G9" s="1">
        <f t="shared" si="1"/>
        <v>-9.8100000000000021E-2</v>
      </c>
    </row>
    <row r="10" spans="1:10" x14ac:dyDescent="0.25">
      <c r="A10" s="8">
        <v>43839</v>
      </c>
      <c r="B10" s="1">
        <f>AVERAGE('NOx - 2019'!$I7:$I11)</f>
        <v>3.3500000000000009E-2</v>
      </c>
      <c r="C10" s="1">
        <f>AVERAGE('NOx - 2020'!$I7:$I11)</f>
        <v>3.3147619047619051E-2</v>
      </c>
      <c r="D10" s="1">
        <f t="shared" si="0"/>
        <v>-3.5238095238095818E-4</v>
      </c>
      <c r="E10" s="1">
        <f>AVERAGE('CO - 2019'!$H7:$H11)</f>
        <v>0.45776666666666666</v>
      </c>
      <c r="F10" s="1">
        <f>AVERAGE('CO - 2020'!$H7:$H11)</f>
        <v>0.34357333333333329</v>
      </c>
      <c r="G10" s="1">
        <f t="shared" si="1"/>
        <v>-0.11419333333333337</v>
      </c>
    </row>
    <row r="11" spans="1:10" x14ac:dyDescent="0.25">
      <c r="A11" s="8">
        <v>43840</v>
      </c>
      <c r="B11" s="1">
        <f>AVERAGE('NOx - 2019'!$I8:$I12)</f>
        <v>3.3914285714285716E-2</v>
      </c>
      <c r="C11" s="1">
        <f>AVERAGE('NOx - 2020'!$I8:$I12)</f>
        <v>3.5776190476190475E-2</v>
      </c>
      <c r="D11" s="1">
        <f t="shared" si="0"/>
        <v>1.8619047619047591E-3</v>
      </c>
      <c r="E11" s="1">
        <f>AVERAGE('CO - 2019'!$H8:$H12)</f>
        <v>0.44783333333333336</v>
      </c>
      <c r="F11" s="1">
        <f>AVERAGE('CO - 2020'!$H8:$H12)</f>
        <v>0.34990666666666664</v>
      </c>
      <c r="G11" s="1">
        <f t="shared" si="1"/>
        <v>-9.7926666666666717E-2</v>
      </c>
    </row>
    <row r="12" spans="1:10" x14ac:dyDescent="0.25">
      <c r="A12" s="8">
        <v>43841</v>
      </c>
      <c r="B12" s="1">
        <f>AVERAGE('NOx - 2019'!$I9:$I13)</f>
        <v>3.8200000000000005E-2</v>
      </c>
      <c r="C12" s="1">
        <f>AVERAGE('NOx - 2020'!$I9:$I13)</f>
        <v>3.3890476190476193E-2</v>
      </c>
      <c r="D12" s="1">
        <f t="shared" si="0"/>
        <v>-4.3095238095238117E-3</v>
      </c>
      <c r="E12" s="1">
        <f>AVERAGE('CO - 2019'!$H9:$H13)</f>
        <v>0.49863333333333337</v>
      </c>
      <c r="F12" s="1">
        <f>AVERAGE('CO - 2020'!$H9:$H13)</f>
        <v>0.38090666666666667</v>
      </c>
      <c r="G12" s="1">
        <f t="shared" si="1"/>
        <v>-0.1177266666666667</v>
      </c>
    </row>
    <row r="13" spans="1:10" x14ac:dyDescent="0.25">
      <c r="A13" s="8">
        <v>43842</v>
      </c>
      <c r="B13" s="1">
        <f>AVERAGE('NOx - 2019'!$I10:$I14)</f>
        <v>3.7057142857142858E-2</v>
      </c>
      <c r="C13" s="1">
        <f>AVERAGE('NOx - 2020'!$I10:$I14)</f>
        <v>2.9490476190476188E-2</v>
      </c>
      <c r="D13" s="1">
        <f t="shared" si="0"/>
        <v>-7.5666666666666695E-3</v>
      </c>
      <c r="E13" s="1">
        <f>AVERAGE('CO - 2019'!$H10:$H14)</f>
        <v>0.48843333333333339</v>
      </c>
      <c r="F13" s="1">
        <f>AVERAGE('CO - 2020'!$H10:$H14)</f>
        <v>0.37034</v>
      </c>
      <c r="G13" s="1">
        <f t="shared" si="1"/>
        <v>-0.11809333333333338</v>
      </c>
    </row>
    <row r="14" spans="1:10" x14ac:dyDescent="0.25">
      <c r="A14" s="8">
        <v>43843</v>
      </c>
      <c r="B14" s="1">
        <f>AVERAGE('NOx - 2019'!$I11:$I15)</f>
        <v>3.3171428571428574E-2</v>
      </c>
      <c r="C14" s="1">
        <f>AVERAGE('NOx - 2020'!$I11:$I15)</f>
        <v>3.0347619047619047E-2</v>
      </c>
      <c r="D14" s="1">
        <f t="shared" si="0"/>
        <v>-2.823809523809527E-3</v>
      </c>
      <c r="E14" s="1">
        <f>AVERAGE('CO - 2019'!$H11:$H15)</f>
        <v>0.46713333333333329</v>
      </c>
      <c r="F14" s="1">
        <f>AVERAGE('CO - 2020'!$H11:$H15)</f>
        <v>0.37987333333333334</v>
      </c>
      <c r="G14" s="1">
        <f t="shared" si="1"/>
        <v>-8.7259999999999949E-2</v>
      </c>
    </row>
    <row r="15" spans="1:10" x14ac:dyDescent="0.25">
      <c r="A15" s="8">
        <v>43844</v>
      </c>
      <c r="B15" s="1">
        <f>AVERAGE('NOx - 2019'!$I12:$I16)</f>
        <v>2.6585714285714289E-2</v>
      </c>
      <c r="C15" s="1">
        <f>AVERAGE('NOx - 2020'!$I12:$I16)</f>
        <v>3.2257142857142859E-2</v>
      </c>
      <c r="D15" s="1">
        <f t="shared" si="0"/>
        <v>5.6714285714285703E-3</v>
      </c>
      <c r="E15" s="1">
        <f>AVERAGE('CO - 2019'!$H12:$H16)</f>
        <v>0.42110000000000003</v>
      </c>
      <c r="F15" s="1">
        <f>AVERAGE('CO - 2020'!$H12:$H16)</f>
        <v>0.40186666666666665</v>
      </c>
      <c r="G15" s="1">
        <f t="shared" si="1"/>
        <v>-1.923333333333338E-2</v>
      </c>
    </row>
    <row r="16" spans="1:10" x14ac:dyDescent="0.25">
      <c r="A16" s="8">
        <v>43845</v>
      </c>
      <c r="B16" s="1">
        <f>AVERAGE('NOx - 2019'!$I13:$I17)</f>
        <v>2.1228571428571427E-2</v>
      </c>
      <c r="C16" s="1">
        <f>AVERAGE('NOx - 2020'!$I13:$I17)</f>
        <v>3.4371428571428567E-2</v>
      </c>
      <c r="D16" s="1">
        <f t="shared" si="0"/>
        <v>1.314285714285714E-2</v>
      </c>
      <c r="E16" s="1">
        <f>AVERAGE('CO - 2019'!$H13:$H17)</f>
        <v>0.37846666666666667</v>
      </c>
      <c r="F16" s="1">
        <f>AVERAGE('CO - 2020'!$H13:$H17)</f>
        <v>0.42540000000000006</v>
      </c>
      <c r="G16" s="1">
        <f t="shared" si="1"/>
        <v>4.6933333333333382E-2</v>
      </c>
    </row>
    <row r="17" spans="1:7" x14ac:dyDescent="0.25">
      <c r="A17" s="8">
        <v>43846</v>
      </c>
      <c r="B17" s="1">
        <f>AVERAGE('NOx - 2019'!$I14:$I18)</f>
        <v>1.7142857142857144E-2</v>
      </c>
      <c r="C17" s="1">
        <f>AVERAGE('NOx - 2020'!$I14:$I18)</f>
        <v>3.4200000000000001E-2</v>
      </c>
      <c r="D17" s="1">
        <f t="shared" si="0"/>
        <v>1.7057142857142858E-2</v>
      </c>
      <c r="E17" s="1">
        <f>AVERAGE('CO - 2019'!$H14:$H18)</f>
        <v>0.32930000000000004</v>
      </c>
      <c r="F17" s="1">
        <f>AVERAGE('CO - 2020'!$H14:$H18)</f>
        <v>0.41870000000000002</v>
      </c>
      <c r="G17" s="1">
        <f t="shared" si="1"/>
        <v>8.9399999999999979E-2</v>
      </c>
    </row>
    <row r="18" spans="1:7" x14ac:dyDescent="0.25">
      <c r="A18" s="8">
        <v>43847</v>
      </c>
      <c r="B18" s="1">
        <f>AVERAGE('NOx - 2019'!$I15:$I19)</f>
        <v>1.7438095238095235E-2</v>
      </c>
      <c r="C18" s="1">
        <f>AVERAGE('NOx - 2020'!$I15:$I19)</f>
        <v>3.502857142857143E-2</v>
      </c>
      <c r="D18" s="1">
        <f t="shared" si="0"/>
        <v>1.7590476190476195E-2</v>
      </c>
      <c r="E18" s="1">
        <f>AVERAGE('CO - 2019'!$H15:$H19)</f>
        <v>0.31897999999999999</v>
      </c>
      <c r="F18" s="1">
        <f>AVERAGE('CO - 2020'!$H15:$H19)</f>
        <v>0.4068666666666666</v>
      </c>
      <c r="G18" s="1">
        <f t="shared" si="1"/>
        <v>8.7886666666666613E-2</v>
      </c>
    </row>
    <row r="19" spans="1:7" x14ac:dyDescent="0.25">
      <c r="A19" s="8">
        <v>43848</v>
      </c>
      <c r="B19" s="1">
        <f>AVERAGE('NOx - 2019'!$I16:$I20)</f>
        <v>1.8038095238095235E-2</v>
      </c>
      <c r="C19" s="1">
        <f>AVERAGE('NOx - 2020'!$I16:$I20)</f>
        <v>3.3114285714285714E-2</v>
      </c>
      <c r="D19" s="1">
        <f t="shared" si="0"/>
        <v>1.5076190476190479E-2</v>
      </c>
      <c r="E19" s="1">
        <f>AVERAGE('CO - 2019'!$H16:$H20)</f>
        <v>0.31528</v>
      </c>
      <c r="F19" s="1">
        <f>AVERAGE('CO - 2020'!$H16:$H20)</f>
        <v>0.37620000000000003</v>
      </c>
      <c r="G19" s="1">
        <f t="shared" si="1"/>
        <v>6.092000000000003E-2</v>
      </c>
    </row>
    <row r="20" spans="1:7" x14ac:dyDescent="0.25">
      <c r="A20" s="8">
        <v>43849</v>
      </c>
      <c r="B20" s="1">
        <f>AVERAGE('NOx - 2019'!$I17:$I21)</f>
        <v>1.9809523809523808E-2</v>
      </c>
      <c r="C20" s="1">
        <f>AVERAGE('NOx - 2020'!$I17:$I21)</f>
        <v>2.9657142857142861E-2</v>
      </c>
      <c r="D20" s="1">
        <f t="shared" si="0"/>
        <v>9.847619047619053E-3</v>
      </c>
      <c r="E20" s="1">
        <f>AVERAGE('CO - 2019'!$H17:$H21)</f>
        <v>0.33024666666666669</v>
      </c>
      <c r="F20" s="1">
        <f>AVERAGE('CO - 2020'!$H17:$H21)</f>
        <v>0.34993333333333337</v>
      </c>
      <c r="G20" s="1">
        <f t="shared" si="1"/>
        <v>1.9686666666666686E-2</v>
      </c>
    </row>
    <row r="21" spans="1:7" x14ac:dyDescent="0.25">
      <c r="A21" s="8">
        <v>43850</v>
      </c>
      <c r="B21" s="1">
        <f>AVERAGE('NOx - 2019'!$I18:$I22)</f>
        <v>2.0066666666666667E-2</v>
      </c>
      <c r="C21" s="1">
        <f>AVERAGE('NOx - 2020'!$I18:$I22)</f>
        <v>2.6914285714285714E-2</v>
      </c>
      <c r="D21" s="1">
        <f t="shared" si="0"/>
        <v>6.8476190476190468E-3</v>
      </c>
      <c r="E21" s="1">
        <f>AVERAGE('CO - 2019'!$H18:$H22)</f>
        <v>0.34214666666666671</v>
      </c>
      <c r="F21" s="1">
        <f>AVERAGE('CO - 2020'!$H18:$H22)</f>
        <v>0.33753333333333335</v>
      </c>
      <c r="G21" s="1">
        <f t="shared" si="1"/>
        <v>-4.6133333333333582E-3</v>
      </c>
    </row>
    <row r="22" spans="1:7" x14ac:dyDescent="0.25">
      <c r="A22" s="8">
        <v>43851</v>
      </c>
      <c r="B22" s="1">
        <f>AVERAGE('NOx - 2019'!$I19:$I23)</f>
        <v>1.955238095238095E-2</v>
      </c>
      <c r="C22" s="1">
        <f>AVERAGE('NOx - 2020'!$I19:$I23)</f>
        <v>2.4428571428571431E-2</v>
      </c>
      <c r="D22" s="1">
        <f t="shared" si="0"/>
        <v>4.8761904761904819E-3</v>
      </c>
      <c r="E22" s="1">
        <f>AVERAGE('CO - 2019'!$H19:$H23)</f>
        <v>0.32134666666666667</v>
      </c>
      <c r="F22" s="1">
        <f>AVERAGE('CO - 2020'!$H19:$H23)</f>
        <v>0.30940000000000001</v>
      </c>
      <c r="G22" s="1">
        <f t="shared" si="1"/>
        <v>-1.1946666666666661E-2</v>
      </c>
    </row>
    <row r="23" spans="1:7" x14ac:dyDescent="0.25">
      <c r="A23" s="8">
        <v>43852</v>
      </c>
      <c r="B23" s="1">
        <f>AVERAGE('NOx - 2019'!$I20:$I24)</f>
        <v>2.2942857142857143E-2</v>
      </c>
      <c r="C23" s="1">
        <f>AVERAGE('NOx - 2020'!$I20:$I24)</f>
        <v>2.6685714285714285E-2</v>
      </c>
      <c r="D23" s="1">
        <f t="shared" si="0"/>
        <v>3.7428571428571415E-3</v>
      </c>
      <c r="E23" s="1">
        <f>AVERAGE('CO - 2019'!$H20:$H24)</f>
        <v>0.32973333333333332</v>
      </c>
      <c r="F23" s="1">
        <f>AVERAGE('CO - 2020'!$H20:$H24)</f>
        <v>0.32473333333333332</v>
      </c>
      <c r="G23" s="1">
        <f t="shared" si="1"/>
        <v>-5.0000000000000044E-3</v>
      </c>
    </row>
    <row r="24" spans="1:7" x14ac:dyDescent="0.25">
      <c r="A24" s="8">
        <v>43853</v>
      </c>
      <c r="B24" s="1">
        <f>AVERAGE('NOx - 2019'!$I21:$I25)</f>
        <v>2.7800000000000002E-2</v>
      </c>
      <c r="C24" s="1">
        <f>AVERAGE('NOx - 2020'!$I21:$I25)</f>
        <v>3.1742857142857142E-2</v>
      </c>
      <c r="D24" s="1">
        <f t="shared" si="0"/>
        <v>3.9428571428571403E-3</v>
      </c>
      <c r="E24" s="1">
        <f>AVERAGE('CO - 2019'!$H21:$H25)</f>
        <v>0.33880000000000005</v>
      </c>
      <c r="F24" s="1">
        <f>AVERAGE('CO - 2020'!$H21:$H25)</f>
        <v>0.36620666666666668</v>
      </c>
      <c r="G24" s="1">
        <f t="shared" si="1"/>
        <v>2.7406666666666635E-2</v>
      </c>
    </row>
    <row r="25" spans="1:7" x14ac:dyDescent="0.25">
      <c r="A25" s="8">
        <v>43854</v>
      </c>
      <c r="B25" s="1">
        <f>AVERAGE('NOx - 2019'!$I22:$I26)</f>
        <v>3.2514285714285718E-2</v>
      </c>
      <c r="C25" s="1">
        <f>AVERAGE('NOx - 2020'!$I22:$I26)</f>
        <v>3.6057142857142857E-2</v>
      </c>
      <c r="D25" s="1">
        <f t="shared" si="0"/>
        <v>3.5428571428571393E-3</v>
      </c>
      <c r="E25" s="1">
        <f>AVERAGE('CO - 2019'!$H22:$H26)</f>
        <v>0.34760000000000002</v>
      </c>
      <c r="F25" s="1">
        <f>AVERAGE('CO - 2020'!$H22:$H26)</f>
        <v>0.38707999999999998</v>
      </c>
      <c r="G25" s="1">
        <f t="shared" si="1"/>
        <v>3.947999999999996E-2</v>
      </c>
    </row>
    <row r="26" spans="1:7" x14ac:dyDescent="0.25">
      <c r="A26" s="8">
        <v>43855</v>
      </c>
      <c r="B26" s="1">
        <f>AVERAGE('NOx - 2019'!$I23:$I27)</f>
        <v>3.7885714285714286E-2</v>
      </c>
      <c r="C26" s="1">
        <f>AVERAGE('NOx - 2020'!$I23:$I27)</f>
        <v>3.4714285714285711E-2</v>
      </c>
      <c r="D26" s="1">
        <f t="shared" si="0"/>
        <v>-3.171428571428575E-3</v>
      </c>
      <c r="E26" s="1">
        <f>AVERAGE('CO - 2019'!$H23:$H27)</f>
        <v>0.35413333333333336</v>
      </c>
      <c r="F26" s="1">
        <f>AVERAGE('CO - 2020'!$H23:$H27)</f>
        <v>0.39117999999999997</v>
      </c>
      <c r="G26" s="1">
        <f t="shared" si="1"/>
        <v>3.7046666666666617E-2</v>
      </c>
    </row>
    <row r="27" spans="1:7" x14ac:dyDescent="0.25">
      <c r="A27" s="8">
        <v>43856</v>
      </c>
      <c r="B27" s="1">
        <f>AVERAGE('NOx - 2019'!$I24:$I28)</f>
        <v>4.2657142857142859E-2</v>
      </c>
      <c r="C27" s="1">
        <f>AVERAGE('NOx - 2020'!$I24:$I28)</f>
        <v>3.3857142857142863E-2</v>
      </c>
      <c r="D27" s="1">
        <f t="shared" si="0"/>
        <v>-8.7999999999999953E-3</v>
      </c>
      <c r="E27" s="1">
        <f>AVERAGE('CO - 2019'!$H24:$H28)</f>
        <v>0.39010000000000006</v>
      </c>
      <c r="F27" s="1">
        <f>AVERAGE('CO - 2020'!$H24:$H28)</f>
        <v>0.40327999999999992</v>
      </c>
      <c r="G27" s="1">
        <f t="shared" si="1"/>
        <v>1.3179999999999858E-2</v>
      </c>
    </row>
    <row r="28" spans="1:7" x14ac:dyDescent="0.25">
      <c r="A28" s="8">
        <v>43857</v>
      </c>
      <c r="B28" s="1">
        <f>AVERAGE('NOx - 2019'!$I25:$I29)</f>
        <v>4.2114285714285722E-2</v>
      </c>
      <c r="C28" s="1">
        <f>AVERAGE('NOx - 2020'!$I25:$I29)</f>
        <v>3.2885714285714282E-2</v>
      </c>
      <c r="D28" s="1">
        <f t="shared" si="0"/>
        <v>-9.2285714285714401E-3</v>
      </c>
      <c r="E28" s="1">
        <f>AVERAGE('CO - 2019'!$H25:$H29)</f>
        <v>0.41920000000000002</v>
      </c>
      <c r="F28" s="1">
        <f>AVERAGE('CO - 2020'!$H25:$H29)</f>
        <v>0.38928000000000001</v>
      </c>
      <c r="G28" s="1">
        <f t="shared" si="1"/>
        <v>-2.9920000000000002E-2</v>
      </c>
    </row>
    <row r="29" spans="1:7" x14ac:dyDescent="0.25">
      <c r="A29" s="8">
        <v>43858</v>
      </c>
      <c r="B29" s="1">
        <f>AVERAGE('NOx - 2019'!$I26:$I30)</f>
        <v>4.3514285714285714E-2</v>
      </c>
      <c r="C29" s="1">
        <f>AVERAGE('NOx - 2020'!$I26:$I30)</f>
        <v>3.0114285714285715E-2</v>
      </c>
      <c r="D29" s="1">
        <f t="shared" si="0"/>
        <v>-1.3399999999999999E-2</v>
      </c>
      <c r="E29" s="1">
        <f>AVERAGE('CO - 2019'!$H26:$H30)</f>
        <v>0.46290000000000003</v>
      </c>
      <c r="F29" s="1">
        <f>AVERAGE('CO - 2020'!$H26:$H30)</f>
        <v>0.35090666666666664</v>
      </c>
      <c r="G29" s="1">
        <f t="shared" si="1"/>
        <v>-0.11199333333333339</v>
      </c>
    </row>
    <row r="30" spans="1:7" x14ac:dyDescent="0.25">
      <c r="A30" s="8">
        <v>43859</v>
      </c>
      <c r="B30" s="1">
        <f>AVERAGE('NOx - 2019'!$I27:$I31)</f>
        <v>4.2371428571428574E-2</v>
      </c>
      <c r="C30" s="1">
        <f>AVERAGE('NOx - 2020'!$I27:$I31)</f>
        <v>2.5542857142857145E-2</v>
      </c>
      <c r="D30" s="1">
        <f t="shared" si="0"/>
        <v>-1.6828571428571429E-2</v>
      </c>
      <c r="E30" s="1">
        <f>AVERAGE('CO - 2019'!$H27:$H31)</f>
        <v>0.50413333333333332</v>
      </c>
      <c r="F30" s="1">
        <f>AVERAGE('CO - 2020'!$H27:$H31)</f>
        <v>0.31113333333333337</v>
      </c>
      <c r="G30" s="1">
        <f t="shared" si="1"/>
        <v>-0.19299999999999995</v>
      </c>
    </row>
    <row r="31" spans="1:7" x14ac:dyDescent="0.25">
      <c r="A31" s="8">
        <v>43860</v>
      </c>
      <c r="B31" s="1">
        <f>AVERAGE('NOx - 2019'!$I28:$I32)</f>
        <v>3.9714285714285716E-2</v>
      </c>
      <c r="C31" s="1">
        <f>AVERAGE('NOx - 2020'!$I28:$I32)</f>
        <v>2.8171428571428569E-2</v>
      </c>
      <c r="D31" s="1">
        <f t="shared" si="0"/>
        <v>-1.1542857142857146E-2</v>
      </c>
      <c r="E31" s="1">
        <f>AVERAGE('CO - 2019'!$H28:$H32)</f>
        <v>0.52883333333333327</v>
      </c>
      <c r="F31" s="1">
        <f>AVERAGE('CO - 2020'!$H28:$H32)</f>
        <v>0.28143333333333331</v>
      </c>
      <c r="G31" s="1">
        <f t="shared" si="1"/>
        <v>-0.24739999999999995</v>
      </c>
    </row>
    <row r="32" spans="1:7" x14ac:dyDescent="0.25">
      <c r="A32" s="8">
        <v>43861</v>
      </c>
      <c r="B32" s="1">
        <f>AVERAGE('NOx - 2019'!$I29:$I33)</f>
        <v>3.7125714285714283E-2</v>
      </c>
      <c r="C32" s="1">
        <f>AVERAGE('NOx - 2020'!$I29:$I33)</f>
        <v>3.4914285714285717E-2</v>
      </c>
      <c r="D32" s="1">
        <f t="shared" si="0"/>
        <v>-2.2114285714285656E-3</v>
      </c>
      <c r="E32" s="1">
        <f>AVERAGE('CO - 2019'!$H29:$H33)</f>
        <v>0.54243333333333332</v>
      </c>
      <c r="F32" s="1">
        <f>AVERAGE('CO - 2020'!$H29:$H33)</f>
        <v>0.29836666666666667</v>
      </c>
      <c r="G32" s="1">
        <f t="shared" si="1"/>
        <v>-0.24406666666666665</v>
      </c>
    </row>
    <row r="33" spans="1:7" x14ac:dyDescent="0.25">
      <c r="A33" s="8">
        <v>43862</v>
      </c>
      <c r="B33" s="1">
        <f>AVERAGE('NOx - 2019'!$I30:$I34)</f>
        <v>3.6478095238095233E-2</v>
      </c>
      <c r="C33" s="1">
        <f>AVERAGE('NOx - 2020'!$I30:$I34)</f>
        <v>3.5228571428571429E-2</v>
      </c>
      <c r="D33" s="1">
        <f t="shared" si="0"/>
        <v>-1.2495238095238045E-3</v>
      </c>
      <c r="E33" s="1">
        <f>AVERAGE('CO - 2019'!$H30:$H34)</f>
        <v>0.53770666666666667</v>
      </c>
      <c r="F33" s="1">
        <f>AVERAGE('CO - 2020'!$H30:$H34)</f>
        <v>0.31219999999999998</v>
      </c>
      <c r="G33" s="1">
        <f t="shared" si="1"/>
        <v>-0.22550666666666669</v>
      </c>
    </row>
    <row r="34" spans="1:7" x14ac:dyDescent="0.25">
      <c r="A34" s="8">
        <v>43863</v>
      </c>
      <c r="B34" s="1">
        <f>AVERAGE('NOx - 2019'!$I31:$I35)</f>
        <v>2.6506666666666661E-2</v>
      </c>
      <c r="C34" s="1">
        <f>AVERAGE('NOx - 2020'!$I31:$I35)</f>
        <v>3.2399999999999998E-2</v>
      </c>
      <c r="D34" s="1">
        <f t="shared" si="0"/>
        <v>5.8933333333333372E-3</v>
      </c>
      <c r="E34" s="1">
        <f>AVERAGE('CO - 2019'!$H31:$H35)</f>
        <v>0.45120666666666664</v>
      </c>
      <c r="F34" s="1">
        <f>AVERAGE('CO - 2020'!$H31:$H35)</f>
        <v>0.32030000000000003</v>
      </c>
      <c r="G34" s="1">
        <f t="shared" si="1"/>
        <v>-0.13090666666666662</v>
      </c>
    </row>
    <row r="35" spans="1:7" x14ac:dyDescent="0.25">
      <c r="A35" s="8">
        <v>43864</v>
      </c>
      <c r="B35" s="1">
        <f>AVERAGE('NOx - 2019'!$I32:$I36)</f>
        <v>1.8992380952380952E-2</v>
      </c>
      <c r="C35" s="1">
        <f>AVERAGE('NOx - 2020'!$I32:$I36)</f>
        <v>3.0371428571428577E-2</v>
      </c>
      <c r="D35" s="1">
        <f t="shared" si="0"/>
        <v>1.1379047619047625E-2</v>
      </c>
      <c r="E35" s="1">
        <f>AVERAGE('CO - 2019'!$H32:$H36)</f>
        <v>0.36504000000000003</v>
      </c>
      <c r="F35" s="1">
        <f>AVERAGE('CO - 2020'!$H32:$H36)</f>
        <v>0.30736666666666668</v>
      </c>
      <c r="G35" s="1">
        <f t="shared" si="1"/>
        <v>-5.7673333333333354E-2</v>
      </c>
    </row>
    <row r="36" spans="1:7" x14ac:dyDescent="0.25">
      <c r="A36" s="8">
        <v>43865</v>
      </c>
      <c r="B36" s="1">
        <f>AVERAGE('NOx - 2019'!$I33:$I37)</f>
        <v>1.4706666666666668E-2</v>
      </c>
      <c r="C36" s="1">
        <f>AVERAGE('NOx - 2020'!$I33:$I37)</f>
        <v>2.6828571428571431E-2</v>
      </c>
      <c r="D36" s="1">
        <f t="shared" si="0"/>
        <v>1.2121904761904763E-2</v>
      </c>
      <c r="E36" s="1">
        <f>AVERAGE('CO - 2019'!$H33:$H37)</f>
        <v>0.30174000000000001</v>
      </c>
      <c r="F36" s="1">
        <f>AVERAGE('CO - 2020'!$H33:$H37)</f>
        <v>0.2965666666666667</v>
      </c>
      <c r="G36" s="1">
        <f t="shared" si="1"/>
        <v>-5.1733333333333076E-3</v>
      </c>
    </row>
    <row r="37" spans="1:7" x14ac:dyDescent="0.25">
      <c r="A37" s="8">
        <v>43866</v>
      </c>
      <c r="B37" s="1">
        <f>AVERAGE('NOx - 2019'!$I34:$I38)</f>
        <v>1.3600000000000001E-2</v>
      </c>
      <c r="C37" s="1">
        <f>AVERAGE('NOx - 2020'!$I34:$I38)</f>
        <v>2.5052380952380954E-2</v>
      </c>
      <c r="D37" s="1">
        <f t="shared" si="0"/>
        <v>1.1452380952380953E-2</v>
      </c>
      <c r="E37" s="1">
        <f>AVERAGE('CO - 2019'!$H34:$H38)</f>
        <v>0.26097999999999999</v>
      </c>
      <c r="F37" s="1">
        <f>AVERAGE('CO - 2020'!$H34:$H38)</f>
        <v>0.2893</v>
      </c>
      <c r="G37" s="1">
        <f t="shared" si="1"/>
        <v>2.8320000000000012E-2</v>
      </c>
    </row>
    <row r="38" spans="1:7" x14ac:dyDescent="0.25">
      <c r="A38" s="8">
        <v>43867</v>
      </c>
      <c r="B38" s="1">
        <f>AVERAGE('NOx - 2019'!$I35:$I39)</f>
        <v>1.1704761904761905E-2</v>
      </c>
      <c r="C38" s="1">
        <f>AVERAGE('NOx - 2020'!$I35:$I39)</f>
        <v>2.7309523809523811E-2</v>
      </c>
      <c r="D38" s="1">
        <f t="shared" si="0"/>
        <v>1.5604761904761906E-2</v>
      </c>
      <c r="E38" s="1">
        <f>AVERAGE('CO - 2019'!$H35:$H39)</f>
        <v>0.22114000000000003</v>
      </c>
      <c r="F38" s="1">
        <f>AVERAGE('CO - 2020'!$H35:$H39)</f>
        <v>0.30126666666666668</v>
      </c>
      <c r="G38" s="1">
        <f t="shared" si="1"/>
        <v>8.0126666666666652E-2</v>
      </c>
    </row>
    <row r="39" spans="1:7" x14ac:dyDescent="0.25">
      <c r="A39" s="8">
        <v>43868</v>
      </c>
      <c r="B39" s="1">
        <f>AVERAGE('NOx - 2019'!$I36:$I40)</f>
        <v>1.7076190476190477E-2</v>
      </c>
      <c r="C39" s="1">
        <f>AVERAGE('NOx - 2020'!$I36:$I40)</f>
        <v>3.2252380952380956E-2</v>
      </c>
      <c r="D39" s="1">
        <f t="shared" si="0"/>
        <v>1.5176190476190479E-2</v>
      </c>
      <c r="E39" s="1">
        <f>AVERAGE('CO - 2019'!$H36:$H40)</f>
        <v>0.24813999999999997</v>
      </c>
      <c r="F39" s="1">
        <f>AVERAGE('CO - 2020'!$H36:$H40)</f>
        <v>0.34093333333333337</v>
      </c>
      <c r="G39" s="1">
        <f t="shared" si="1"/>
        <v>9.2793333333333394E-2</v>
      </c>
    </row>
    <row r="40" spans="1:7" x14ac:dyDescent="0.25">
      <c r="A40" s="8">
        <v>43869</v>
      </c>
      <c r="B40" s="1">
        <f>AVERAGE('NOx - 2019'!$I37:$I41)</f>
        <v>2.3161904761904765E-2</v>
      </c>
      <c r="C40" s="1">
        <f>AVERAGE('NOx - 2020'!$I37:$I41)</f>
        <v>3.5909523809523808E-2</v>
      </c>
      <c r="D40" s="1">
        <f t="shared" si="0"/>
        <v>1.2747619047619042E-2</v>
      </c>
      <c r="E40" s="1">
        <f>AVERAGE('CO - 2019'!$H37:$H41)</f>
        <v>0.29037333333333332</v>
      </c>
      <c r="F40" s="1">
        <f>AVERAGE('CO - 2020'!$H37:$H41)</f>
        <v>0.40800000000000003</v>
      </c>
      <c r="G40" s="1">
        <f t="shared" si="1"/>
        <v>0.11762666666666671</v>
      </c>
    </row>
    <row r="41" spans="1:7" x14ac:dyDescent="0.25">
      <c r="A41" s="8">
        <v>43870</v>
      </c>
      <c r="B41" s="1">
        <f>AVERAGE('NOx - 2019'!$I38:$I42)</f>
        <v>2.3847619047619048E-2</v>
      </c>
      <c r="C41" s="1">
        <f>AVERAGE('NOx - 2020'!$I38:$I42)</f>
        <v>3.2452380952380955E-2</v>
      </c>
      <c r="D41" s="1">
        <f t="shared" si="0"/>
        <v>8.6047619047619067E-3</v>
      </c>
      <c r="E41" s="1">
        <f>AVERAGE('CO - 2019'!$H38:$H42)</f>
        <v>0.30993999999999999</v>
      </c>
      <c r="F41" s="1">
        <f>AVERAGE('CO - 2020'!$H38:$H42)</f>
        <v>0.39783333333333337</v>
      </c>
      <c r="G41" s="1">
        <f t="shared" si="1"/>
        <v>8.7893333333333379E-2</v>
      </c>
    </row>
    <row r="42" spans="1:7" x14ac:dyDescent="0.25">
      <c r="A42" s="8">
        <v>43871</v>
      </c>
      <c r="B42" s="1">
        <f>AVERAGE('NOx - 2019'!$I39:$I43)</f>
        <v>2.2514285714285712E-2</v>
      </c>
      <c r="C42" s="1">
        <f>AVERAGE('NOx - 2020'!$I39:$I43)</f>
        <v>2.8400000000000002E-2</v>
      </c>
      <c r="D42" s="1">
        <f t="shared" si="0"/>
        <v>5.8857142857142893E-3</v>
      </c>
      <c r="E42" s="1">
        <f>AVERAGE('CO - 2019'!$H39:$H43)</f>
        <v>0.31380000000000002</v>
      </c>
      <c r="F42" s="1">
        <f>AVERAGE('CO - 2020'!$H39:$H43)</f>
        <v>0.36676666666666669</v>
      </c>
      <c r="G42" s="1">
        <f t="shared" si="1"/>
        <v>5.2966666666666662E-2</v>
      </c>
    </row>
    <row r="43" spans="1:7" x14ac:dyDescent="0.25">
      <c r="A43" s="8">
        <v>43872</v>
      </c>
      <c r="B43" s="1">
        <f>AVERAGE('NOx - 2019'!$I40:$I44)</f>
        <v>2.4399999999999998E-2</v>
      </c>
      <c r="C43" s="1">
        <f>AVERAGE('NOx - 2020'!$I40:$I44)</f>
        <v>2.4914285714285715E-2</v>
      </c>
      <c r="D43" s="1">
        <f t="shared" si="0"/>
        <v>5.1428571428571712E-4</v>
      </c>
      <c r="E43" s="1">
        <f>AVERAGE('CO - 2019'!$H40:$H44)</f>
        <v>0.33890000000000003</v>
      </c>
      <c r="F43" s="1">
        <f>AVERAGE('CO - 2020'!$H40:$H44)</f>
        <v>0.33723333333333338</v>
      </c>
      <c r="G43" s="1">
        <f t="shared" si="1"/>
        <v>-1.6666666666666496E-3</v>
      </c>
    </row>
    <row r="44" spans="1:7" x14ac:dyDescent="0.25">
      <c r="A44" s="8">
        <v>43873</v>
      </c>
      <c r="B44" s="1">
        <f>AVERAGE('NOx - 2019'!$I41:$I45)</f>
        <v>2.6371428571428573E-2</v>
      </c>
      <c r="C44" s="1">
        <f>AVERAGE('NOx - 2020'!$I41:$I45)</f>
        <v>2.2114285714285715E-2</v>
      </c>
      <c r="D44" s="1">
        <f t="shared" si="0"/>
        <v>-4.2571428571428586E-3</v>
      </c>
      <c r="E44" s="1">
        <f>AVERAGE('CO - 2019'!$H41:$H45)</f>
        <v>0.36623333333333336</v>
      </c>
      <c r="F44" s="1">
        <f>AVERAGE('CO - 2020'!$H41:$H45)</f>
        <v>0.31290000000000001</v>
      </c>
      <c r="G44" s="1">
        <f t="shared" si="1"/>
        <v>-5.3333333333333344E-2</v>
      </c>
    </row>
    <row r="45" spans="1:7" x14ac:dyDescent="0.25">
      <c r="A45" s="8">
        <v>43874</v>
      </c>
      <c r="B45" s="1">
        <f>AVERAGE('NOx - 2019'!$I42:$I46)</f>
        <v>2.4542857142857144E-2</v>
      </c>
      <c r="C45" s="1">
        <f>AVERAGE('NOx - 2020'!$I42:$I46)</f>
        <v>2.3600000000000003E-2</v>
      </c>
      <c r="D45" s="1">
        <f t="shared" si="0"/>
        <v>-9.4285714285714112E-4</v>
      </c>
      <c r="E45" s="1">
        <f>AVERAGE('CO - 2019'!$H42:$H46)</f>
        <v>0.36346666666666672</v>
      </c>
      <c r="F45" s="1">
        <f>AVERAGE('CO - 2020'!$H42:$H46)</f>
        <v>0.29083333333333333</v>
      </c>
      <c r="G45" s="1">
        <f t="shared" si="1"/>
        <v>-7.2633333333333383E-2</v>
      </c>
    </row>
    <row r="46" spans="1:7" x14ac:dyDescent="0.25">
      <c r="A46" s="8">
        <v>43875</v>
      </c>
      <c r="B46" s="1">
        <f>AVERAGE('NOx - 2019'!$I43:$I47)</f>
        <v>2.4142857142857146E-2</v>
      </c>
      <c r="C46" s="1">
        <f>AVERAGE('NOx - 2020'!$I43:$I47)</f>
        <v>2.9285714285714286E-2</v>
      </c>
      <c r="D46" s="1">
        <f t="shared" si="0"/>
        <v>5.14285714285714E-3</v>
      </c>
      <c r="E46" s="1">
        <f>AVERAGE('CO - 2019'!$H43:$H47)</f>
        <v>0.35233333333333333</v>
      </c>
      <c r="F46" s="1">
        <f>AVERAGE('CO - 2020'!$H43:$H47)</f>
        <v>0.33496666666666669</v>
      </c>
      <c r="G46" s="1">
        <f t="shared" si="1"/>
        <v>-1.7366666666666641E-2</v>
      </c>
    </row>
    <row r="47" spans="1:7" x14ac:dyDescent="0.25">
      <c r="A47" s="8">
        <v>43876</v>
      </c>
      <c r="B47" s="1">
        <f>AVERAGE('NOx - 2019'!$I44:$I48)</f>
        <v>2.6200000000000001E-2</v>
      </c>
      <c r="C47" s="1">
        <f>AVERAGE('NOx - 2020'!$I44:$I48)</f>
        <v>3.0542857142857142E-2</v>
      </c>
      <c r="D47" s="1">
        <f t="shared" si="0"/>
        <v>4.3428571428571414E-3</v>
      </c>
      <c r="E47" s="1">
        <f>AVERAGE('CO - 2019'!$H44:$H48)</f>
        <v>0.36416666666666664</v>
      </c>
      <c r="F47" s="1">
        <f>AVERAGE('CO - 2020'!$H44:$H48)</f>
        <v>0.38073333333333337</v>
      </c>
      <c r="G47" s="1">
        <f t="shared" si="1"/>
        <v>1.6566666666666729E-2</v>
      </c>
    </row>
    <row r="48" spans="1:7" x14ac:dyDescent="0.25">
      <c r="A48" s="8">
        <v>43877</v>
      </c>
      <c r="B48" s="1">
        <f>AVERAGE('NOx - 2019'!$I45:$I49)</f>
        <v>2.2457142857142863E-2</v>
      </c>
      <c r="C48" s="1">
        <f>AVERAGE('NOx - 2020'!$I45:$I49)</f>
        <v>2.8942857142857142E-2</v>
      </c>
      <c r="D48" s="1">
        <f t="shared" si="0"/>
        <v>6.4857142857142787E-3</v>
      </c>
      <c r="E48" s="1">
        <f>AVERAGE('CO - 2019'!$H45:$H49)</f>
        <v>0.34439999999999998</v>
      </c>
      <c r="F48" s="1">
        <f>AVERAGE('CO - 2020'!$H45:$H49)</f>
        <v>0.40586666666666671</v>
      </c>
      <c r="G48" s="1">
        <f t="shared" si="1"/>
        <v>6.1466666666666725E-2</v>
      </c>
    </row>
    <row r="49" spans="1:7" x14ac:dyDescent="0.25">
      <c r="A49" s="8">
        <v>43878</v>
      </c>
      <c r="B49" s="1">
        <f>AVERAGE('NOx - 2019'!$I46:$I50)</f>
        <v>1.4857142857142857E-2</v>
      </c>
      <c r="C49" s="1">
        <f>AVERAGE('NOx - 2020'!$I46:$I50)</f>
        <v>2.7628571428571429E-2</v>
      </c>
      <c r="D49" s="1">
        <f t="shared" si="0"/>
        <v>1.2771428571428572E-2</v>
      </c>
      <c r="E49" s="1">
        <f>AVERAGE('CO - 2019'!$H46:$H50)</f>
        <v>0.29063333333333335</v>
      </c>
      <c r="F49" s="1">
        <f>AVERAGE('CO - 2020'!$H46:$H50)</f>
        <v>0.41066666666666662</v>
      </c>
      <c r="G49" s="1">
        <f t="shared" si="1"/>
        <v>0.12003333333333327</v>
      </c>
    </row>
    <row r="50" spans="1:7" x14ac:dyDescent="0.25">
      <c r="A50" s="8">
        <v>43879</v>
      </c>
      <c r="B50" s="1">
        <f>AVERAGE('NOx - 2019'!$I47:$I51)</f>
        <v>1.1514285714285716E-2</v>
      </c>
      <c r="C50" s="1">
        <f>AVERAGE('NOx - 2020'!$I47:$I51)</f>
        <v>2.5342857142857146E-2</v>
      </c>
      <c r="D50" s="1">
        <f t="shared" si="0"/>
        <v>1.382857142857143E-2</v>
      </c>
      <c r="E50" s="1">
        <f>AVERAGE('CO - 2019'!$H47:$H51)</f>
        <v>0.25579999999999997</v>
      </c>
      <c r="F50" s="1">
        <f>AVERAGE('CO - 2020'!$H47:$H51)</f>
        <v>0.41496666666666665</v>
      </c>
      <c r="G50" s="1">
        <f t="shared" si="1"/>
        <v>0.15916666666666668</v>
      </c>
    </row>
    <row r="51" spans="1:7" x14ac:dyDescent="0.25">
      <c r="A51" s="8">
        <v>43880</v>
      </c>
      <c r="B51" s="1">
        <f>AVERAGE('NOx - 2019'!$I48:$I52)</f>
        <v>1.405714285714286E-2</v>
      </c>
      <c r="C51" s="1">
        <f>AVERAGE('NOx - 2020'!$I48:$I52)</f>
        <v>2.2771428571428574E-2</v>
      </c>
      <c r="D51" s="1">
        <f t="shared" si="0"/>
        <v>8.7142857142857143E-3</v>
      </c>
      <c r="E51" s="1">
        <f>AVERAGE('CO - 2019'!$H48:$H52)</f>
        <v>0.27010000000000006</v>
      </c>
      <c r="F51" s="1">
        <f>AVERAGE('CO - 2020'!$H48:$H52)</f>
        <v>0.39580000000000004</v>
      </c>
      <c r="G51" s="1">
        <f t="shared" si="1"/>
        <v>0.12569999999999998</v>
      </c>
    </row>
    <row r="52" spans="1:7" x14ac:dyDescent="0.25">
      <c r="A52" s="8">
        <v>43881</v>
      </c>
      <c r="B52" s="1">
        <f>AVERAGE('NOx - 2019'!$I49:$I53)</f>
        <v>1.5485714285714288E-2</v>
      </c>
      <c r="C52" s="1">
        <f>AVERAGE('NOx - 2020'!$I49:$I53)</f>
        <v>2.4371428571428572E-2</v>
      </c>
      <c r="D52" s="1">
        <f t="shared" si="0"/>
        <v>8.8857142857142832E-3</v>
      </c>
      <c r="E52" s="1">
        <f>AVERAGE('CO - 2019'!$H49:$H53)</f>
        <v>0.27813333333333334</v>
      </c>
      <c r="F52" s="1">
        <f>AVERAGE('CO - 2020'!$H49:$H53)</f>
        <v>0.39016666666666666</v>
      </c>
      <c r="G52" s="1">
        <f t="shared" si="1"/>
        <v>0.11203333333333332</v>
      </c>
    </row>
    <row r="53" spans="1:7" x14ac:dyDescent="0.25">
      <c r="A53" s="8">
        <v>43882</v>
      </c>
      <c r="B53" s="1">
        <f>AVERAGE('NOx - 2019'!$I50:$I54)</f>
        <v>1.888571428571429E-2</v>
      </c>
      <c r="C53" s="1">
        <f>AVERAGE('NOx - 2020'!$I50:$I54)</f>
        <v>2.5942857142857146E-2</v>
      </c>
      <c r="D53" s="1">
        <f t="shared" si="0"/>
        <v>7.0571428571428556E-3</v>
      </c>
      <c r="E53" s="1">
        <f>AVERAGE('CO - 2019'!$H50:$H54)</f>
        <v>0.28786666666666666</v>
      </c>
      <c r="F53" s="1">
        <f>AVERAGE('CO - 2020'!$H50:$H54)</f>
        <v>0.37406666666666666</v>
      </c>
      <c r="G53" s="1">
        <f t="shared" si="1"/>
        <v>8.6199999999999999E-2</v>
      </c>
    </row>
    <row r="54" spans="1:7" x14ac:dyDescent="0.25">
      <c r="A54" s="8">
        <v>43883</v>
      </c>
      <c r="B54" s="1">
        <f>AVERAGE('NOx - 2019'!$I51:$I55)</f>
        <v>2.345714285714286E-2</v>
      </c>
      <c r="C54" s="1">
        <f>AVERAGE('NOx - 2020'!$I51:$I55)</f>
        <v>2.2314285714285714E-2</v>
      </c>
      <c r="D54" s="1">
        <f t="shared" si="0"/>
        <v>-1.1428571428571468E-3</v>
      </c>
      <c r="E54" s="1">
        <f>AVERAGE('CO - 2019'!$H51:$H55)</f>
        <v>0.30776666666666663</v>
      </c>
      <c r="F54" s="1">
        <f>AVERAGE('CO - 2020'!$H51:$H55)</f>
        <v>0.32516666666666666</v>
      </c>
      <c r="G54" s="1">
        <f t="shared" si="1"/>
        <v>1.7400000000000027E-2</v>
      </c>
    </row>
    <row r="55" spans="1:7" x14ac:dyDescent="0.25">
      <c r="A55" s="8">
        <v>43884</v>
      </c>
      <c r="B55" s="1">
        <f>AVERAGE('NOx - 2019'!$I52:$I56)</f>
        <v>2.5857142857142863E-2</v>
      </c>
      <c r="C55" s="1">
        <f>AVERAGE('NOx - 2020'!$I52:$I56)</f>
        <v>1.9142857142857142E-2</v>
      </c>
      <c r="D55" s="1">
        <f t="shared" si="0"/>
        <v>-6.7142857142857212E-3</v>
      </c>
      <c r="E55" s="1">
        <f>AVERAGE('CO - 2019'!$H52:$H56)</f>
        <v>0.33750000000000002</v>
      </c>
      <c r="F55" s="1">
        <f>AVERAGE('CO - 2020'!$H52:$H56)</f>
        <v>0.29233333333333328</v>
      </c>
      <c r="G55" s="1">
        <f t="shared" si="1"/>
        <v>-4.5166666666666744E-2</v>
      </c>
    </row>
    <row r="56" spans="1:7" x14ac:dyDescent="0.25">
      <c r="A56" s="8">
        <v>43885</v>
      </c>
      <c r="B56" s="1">
        <f>AVERAGE('NOx - 2019'!$I53:$I57)</f>
        <v>2.4542857142857141E-2</v>
      </c>
      <c r="C56" s="1">
        <f>AVERAGE('NOx - 2020'!$I53:$I57)</f>
        <v>1.9599999999999999E-2</v>
      </c>
      <c r="D56" s="1">
        <f t="shared" si="0"/>
        <v>-4.9428571428571412E-3</v>
      </c>
      <c r="E56" s="1">
        <f>AVERAGE('CO - 2019'!$H53:$H57)</f>
        <v>0.34899999999999998</v>
      </c>
      <c r="F56" s="1">
        <f>AVERAGE('CO - 2020'!$H53:$H57)</f>
        <v>0.29013333333333335</v>
      </c>
      <c r="G56" s="1">
        <f t="shared" si="1"/>
        <v>-5.8866666666666623E-2</v>
      </c>
    </row>
    <row r="57" spans="1:7" x14ac:dyDescent="0.25">
      <c r="A57" s="8">
        <v>43886</v>
      </c>
      <c r="B57" s="1">
        <f>AVERAGE('NOx - 2019'!$I54:$I58)</f>
        <v>2.5571428571428568E-2</v>
      </c>
      <c r="C57" s="1">
        <f>AVERAGE('NOx - 2020'!$I54:$I58)</f>
        <v>1.9599999999999999E-2</v>
      </c>
      <c r="D57" s="1">
        <f t="shared" si="0"/>
        <v>-5.9714285714285685E-3</v>
      </c>
      <c r="E57" s="1">
        <f>AVERAGE('CO - 2019'!$H54:$H58)</f>
        <v>0.37443333333333328</v>
      </c>
      <c r="F57" s="1">
        <f>AVERAGE('CO - 2020'!$H54:$H58)</f>
        <v>0.27703333333333335</v>
      </c>
      <c r="G57" s="1">
        <f t="shared" si="1"/>
        <v>-9.7399999999999931E-2</v>
      </c>
    </row>
    <row r="58" spans="1:7" x14ac:dyDescent="0.25">
      <c r="A58" s="8">
        <v>43887</v>
      </c>
      <c r="B58" s="1">
        <f>AVERAGE('NOx - 2019'!$I55:$I59)</f>
        <v>2.6714285714285711E-2</v>
      </c>
      <c r="C58" s="1">
        <f>AVERAGE('NOx - 2020'!$I55:$I59)</f>
        <v>2.1600000000000001E-2</v>
      </c>
      <c r="D58" s="1">
        <f t="shared" si="0"/>
        <v>-5.1142857142857101E-3</v>
      </c>
      <c r="E58" s="1">
        <f>AVERAGE('CO - 2019'!$H55:$H59)</f>
        <v>0.4065333333333333</v>
      </c>
      <c r="F58" s="1">
        <f>AVERAGE('CO - 2020'!$H55:$H59)</f>
        <v>0.28023333333333333</v>
      </c>
      <c r="G58" s="1">
        <f t="shared" si="1"/>
        <v>-0.12629999999999997</v>
      </c>
    </row>
    <row r="59" spans="1:7" x14ac:dyDescent="0.25">
      <c r="A59" s="8">
        <v>43888</v>
      </c>
      <c r="B59" s="1">
        <f>AVERAGE('NOx - 2019'!$I56:$I60)</f>
        <v>2.4914285714285712E-2</v>
      </c>
      <c r="C59" s="1">
        <f>AVERAGE('NOx - 2020'!$I56:$I60)</f>
        <v>2.8228571428571429E-2</v>
      </c>
      <c r="D59" s="1">
        <f t="shared" si="0"/>
        <v>3.3142857142857175E-3</v>
      </c>
      <c r="E59" s="1">
        <f>AVERAGE('CO - 2019'!$H56:$H60)</f>
        <v>0.40636666666666665</v>
      </c>
      <c r="F59" s="1">
        <f>AVERAGE('CO - 2020'!$H56:$H60)</f>
        <v>0.31693333333333334</v>
      </c>
      <c r="G59" s="1">
        <f t="shared" si="1"/>
        <v>-8.9433333333333309E-2</v>
      </c>
    </row>
    <row r="60" spans="1:7" x14ac:dyDescent="0.25">
      <c r="A60" s="8">
        <v>43889</v>
      </c>
      <c r="B60" s="1">
        <f>AVERAGE('NOx - 2019'!$I57:$I61)</f>
        <v>2.2885714285714287E-2</v>
      </c>
      <c r="C60" s="1">
        <f>AVERAGE('NOx - 2020'!$I57:$I61)</f>
        <v>3.2257142857142859E-2</v>
      </c>
      <c r="D60" s="1">
        <f t="shared" si="0"/>
        <v>9.3714285714285722E-3</v>
      </c>
      <c r="E60" s="1">
        <f>AVERAGE('CO - 2019'!$H57:$H61)</f>
        <v>0.38546666666666668</v>
      </c>
      <c r="F60" s="1">
        <f>AVERAGE('CO - 2020'!$H57:$H61)</f>
        <v>0.3302666666666666</v>
      </c>
      <c r="G60" s="1">
        <f t="shared" si="1"/>
        <v>-5.5200000000000082E-2</v>
      </c>
    </row>
    <row r="61" spans="1:7" x14ac:dyDescent="0.25">
      <c r="A61" s="8">
        <v>43890</v>
      </c>
      <c r="B61" s="1">
        <f>AVERAGE('NOx - 2019'!$I58:$I62)</f>
        <v>2.2200000000000004E-2</v>
      </c>
      <c r="C61" s="1">
        <f>AVERAGE('NOx - 2020'!$I58:$I62)</f>
        <v>2.9828571428571427E-2</v>
      </c>
      <c r="D61" s="1">
        <f t="shared" si="0"/>
        <v>7.6285714285714221E-3</v>
      </c>
      <c r="E61" s="1">
        <f>AVERAGE('CO - 2019'!$H58:$H62)</f>
        <v>0.36663333333333326</v>
      </c>
      <c r="F61" s="1">
        <f>AVERAGE('CO - 2020'!$H58:$H62)</f>
        <v>0.32070000000000004</v>
      </c>
      <c r="G61" s="1">
        <f t="shared" si="1"/>
        <v>-4.5933333333333215E-2</v>
      </c>
    </row>
    <row r="62" spans="1:7" x14ac:dyDescent="0.25">
      <c r="A62" s="8">
        <v>43891</v>
      </c>
      <c r="B62" s="1">
        <f>AVERAGE('NOx - 2019'!$I59:$I63)</f>
        <v>1.731428571428572E-2</v>
      </c>
      <c r="C62" s="1">
        <f>AVERAGE('NOx - 2020'!$I59:$I63)</f>
        <v>2.4000000000000004E-2</v>
      </c>
      <c r="D62" s="1">
        <f t="shared" si="0"/>
        <v>6.6857142857142844E-3</v>
      </c>
      <c r="E62" s="1">
        <f>AVERAGE('CO - 2019'!$H59:$H63)</f>
        <v>0.31806666666666666</v>
      </c>
      <c r="F62" s="1">
        <f>AVERAGE('CO - 2020'!$H59:$H63)</f>
        <v>0.28493333333333332</v>
      </c>
      <c r="G62" s="1">
        <f t="shared" si="1"/>
        <v>-3.3133333333333348E-2</v>
      </c>
    </row>
    <row r="63" spans="1:7" x14ac:dyDescent="0.25">
      <c r="A63" s="8">
        <v>43892</v>
      </c>
      <c r="B63" s="1">
        <f>AVERAGE('NOx - 2019'!$I60:$I64)</f>
        <v>1.2114285714285718E-2</v>
      </c>
      <c r="C63" s="1">
        <f>AVERAGE('NOx - 2020'!$I60:$I64)</f>
        <v>1.9685714285714286E-2</v>
      </c>
      <c r="D63" s="1">
        <f t="shared" si="0"/>
        <v>7.5714285714285675E-3</v>
      </c>
      <c r="E63" s="1">
        <f>AVERAGE('CO - 2019'!$H60:$H64)</f>
        <v>0.26796666666666663</v>
      </c>
      <c r="F63" s="1">
        <f>AVERAGE('CO - 2020'!$H60:$H64)</f>
        <v>0.255</v>
      </c>
      <c r="G63" s="1">
        <f t="shared" si="1"/>
        <v>-1.2966666666666626E-2</v>
      </c>
    </row>
    <row r="64" spans="1:7" x14ac:dyDescent="0.25">
      <c r="A64" s="8">
        <v>43893</v>
      </c>
      <c r="B64" s="1">
        <f>AVERAGE('NOx - 2019'!$I61:$I65)</f>
        <v>1.1514285714285716E-2</v>
      </c>
      <c r="C64" s="1">
        <f>AVERAGE('NOx - 2020'!$I61:$I65)</f>
        <v>1.6257142857142859E-2</v>
      </c>
      <c r="D64" s="1">
        <f t="shared" si="0"/>
        <v>4.7428571428571424E-3</v>
      </c>
      <c r="E64" s="1">
        <f>AVERAGE('CO - 2019'!$H61:$H65)</f>
        <v>0.25700000000000001</v>
      </c>
      <c r="F64" s="1">
        <f>AVERAGE('CO - 2020'!$H61:$H65)</f>
        <v>0.23506666666666662</v>
      </c>
      <c r="G64" s="1">
        <f t="shared" si="1"/>
        <v>-2.1933333333333388E-2</v>
      </c>
    </row>
    <row r="65" spans="1:7" x14ac:dyDescent="0.25">
      <c r="A65" s="8">
        <v>43894</v>
      </c>
      <c r="B65" s="1">
        <f>AVERAGE('NOx - 2019'!$I62:$I66)</f>
        <v>1.4114285714285713E-2</v>
      </c>
      <c r="C65" s="1">
        <f>AVERAGE('NOx - 2020'!$I62:$I66)</f>
        <v>1.4799999999999999E-2</v>
      </c>
      <c r="D65" s="1">
        <f t="shared" si="0"/>
        <v>6.8571428571428603E-4</v>
      </c>
      <c r="E65" s="1">
        <f>AVERAGE('CO - 2019'!$H62:$H66)</f>
        <v>0.27246666666666669</v>
      </c>
      <c r="F65" s="1">
        <f>AVERAGE('CO - 2020'!$H62:$H66)</f>
        <v>0.23986666666666662</v>
      </c>
      <c r="G65" s="1">
        <f t="shared" si="1"/>
        <v>-3.2600000000000073E-2</v>
      </c>
    </row>
    <row r="66" spans="1:7" x14ac:dyDescent="0.25">
      <c r="A66" s="8">
        <v>43895</v>
      </c>
      <c r="B66" s="1">
        <f>AVERAGE('NOx - 2019'!$I63:$I67)</f>
        <v>1.3657142857142857E-2</v>
      </c>
      <c r="C66" s="1">
        <f>AVERAGE('NOx - 2020'!$I63:$I67)</f>
        <v>1.7142857142857147E-2</v>
      </c>
      <c r="D66" s="1">
        <f t="shared" si="0"/>
        <v>3.4857142857142899E-3</v>
      </c>
      <c r="E66" s="1">
        <f>AVERAGE('CO - 2019'!$H63:$H67)</f>
        <v>0.26636666666666664</v>
      </c>
      <c r="F66" s="1">
        <f>AVERAGE('CO - 2020'!$H63:$H67)</f>
        <v>0.25046666666666667</v>
      </c>
      <c r="G66" s="1">
        <f t="shared" si="1"/>
        <v>-1.589999999999997E-2</v>
      </c>
    </row>
    <row r="67" spans="1:7" x14ac:dyDescent="0.25">
      <c r="A67" s="8">
        <v>43896</v>
      </c>
      <c r="B67" s="1">
        <f>AVERAGE('NOx - 2019'!$I64:$I68)</f>
        <v>1.5342857142857141E-2</v>
      </c>
      <c r="C67" s="1">
        <f>AVERAGE('NOx - 2020'!$I64:$I68)</f>
        <v>2.0828571428571429E-2</v>
      </c>
      <c r="D67" s="1">
        <f t="shared" si="0"/>
        <v>5.4857142857142882E-3</v>
      </c>
      <c r="E67" s="1">
        <f>AVERAGE('CO - 2019'!$H64:$H68)</f>
        <v>0.26656666666666662</v>
      </c>
      <c r="F67" s="1">
        <f>AVERAGE('CO - 2020'!$H64:$H68)</f>
        <v>0.28569999999999995</v>
      </c>
      <c r="G67" s="1">
        <f t="shared" si="1"/>
        <v>1.9133333333333336E-2</v>
      </c>
    </row>
    <row r="68" spans="1:7" x14ac:dyDescent="0.25">
      <c r="A68" s="8">
        <v>43897</v>
      </c>
      <c r="B68" s="1">
        <f>AVERAGE('NOx - 2019'!$I65:$I69)</f>
        <v>1.6771428571428569E-2</v>
      </c>
      <c r="C68" s="1">
        <f>AVERAGE('NOx - 2020'!$I65:$I69)</f>
        <v>1.9257142857142858E-2</v>
      </c>
      <c r="D68" s="1">
        <f t="shared" si="0"/>
        <v>2.485714285714289E-3</v>
      </c>
      <c r="E68" s="1">
        <f>AVERAGE('CO - 2019'!$H65:$H69)</f>
        <v>0.27593333333333331</v>
      </c>
      <c r="F68" s="1">
        <f>AVERAGE('CO - 2020'!$H65:$H69)</f>
        <v>0.27746666666666664</v>
      </c>
      <c r="G68" s="1">
        <f t="shared" si="1"/>
        <v>1.533333333333331E-3</v>
      </c>
    </row>
    <row r="69" spans="1:7" x14ac:dyDescent="0.25">
      <c r="A69" s="8">
        <v>43898</v>
      </c>
      <c r="B69" s="1">
        <f>AVERAGE('NOx - 2019'!$I66:$I70)</f>
        <v>1.5428571428571427E-2</v>
      </c>
      <c r="C69" s="1">
        <f>AVERAGE('NOx - 2020'!$I66:$I70)</f>
        <v>1.6228571428571432E-2</v>
      </c>
      <c r="D69" s="1">
        <f t="shared" si="0"/>
        <v>8.0000000000000557E-4</v>
      </c>
      <c r="E69" s="1">
        <f>AVERAGE('CO - 2019'!$H66:$H70)</f>
        <v>0.27579999999999999</v>
      </c>
      <c r="F69" s="1">
        <f>AVERAGE('CO - 2020'!$H66:$H70)</f>
        <v>0.26240000000000002</v>
      </c>
      <c r="G69" s="1">
        <f t="shared" si="1"/>
        <v>-1.3399999999999967E-2</v>
      </c>
    </row>
    <row r="70" spans="1:7" x14ac:dyDescent="0.25">
      <c r="A70" s="8">
        <v>43899</v>
      </c>
      <c r="B70" s="1">
        <f>AVERAGE('NOx - 2019'!$I67:$I71)</f>
        <v>1.2514285714285717E-2</v>
      </c>
      <c r="C70" s="1">
        <f>AVERAGE('NOx - 2020'!$I67:$I71)</f>
        <v>1.5857142857142861E-2</v>
      </c>
      <c r="D70" s="1">
        <f t="shared" si="0"/>
        <v>3.3428571428571439E-3</v>
      </c>
      <c r="E70" s="1">
        <f>AVERAGE('CO - 2019'!$H67:$H71)</f>
        <v>0.2659333333333333</v>
      </c>
      <c r="F70" s="1">
        <f>AVERAGE('CO - 2020'!$H67:$H71)</f>
        <v>0.24293333333333336</v>
      </c>
      <c r="G70" s="1">
        <f t="shared" si="1"/>
        <v>-2.2999999999999937E-2</v>
      </c>
    </row>
    <row r="71" spans="1:7" x14ac:dyDescent="0.25">
      <c r="A71" s="8">
        <v>43900</v>
      </c>
      <c r="B71" s="1">
        <f>AVERAGE('NOx - 2019'!$I68:$I72)</f>
        <v>1.5000000000000003E-2</v>
      </c>
      <c r="C71" s="1">
        <f>AVERAGE('NOx - 2020'!$I68:$I72)</f>
        <v>1.2542857142857144E-2</v>
      </c>
      <c r="D71" s="1">
        <f t="shared" ref="D71:D94" si="2">$C71-$B71</f>
        <v>-2.4571428571428591E-3</v>
      </c>
      <c r="E71" s="1">
        <f>AVERAGE('CO - 2019'!$H68:$H72)</f>
        <v>0.28056666666666669</v>
      </c>
      <c r="F71" s="1">
        <f>AVERAGE('CO - 2020'!$H68:$H72)</f>
        <v>0.20756666666666662</v>
      </c>
      <c r="G71" s="1">
        <f t="shared" ref="G71:G94" si="3">$F71-$E71</f>
        <v>-7.3000000000000065E-2</v>
      </c>
    </row>
    <row r="72" spans="1:7" x14ac:dyDescent="0.25">
      <c r="A72" s="8">
        <v>43901</v>
      </c>
      <c r="B72" s="1">
        <f>AVERAGE('NOx - 2019'!$I69:$I73)</f>
        <v>1.4285714285714285E-2</v>
      </c>
      <c r="C72" s="1">
        <f>AVERAGE('NOx - 2020'!$I69:$I73)</f>
        <v>1.0371428571428573E-2</v>
      </c>
      <c r="D72" s="1">
        <f t="shared" si="2"/>
        <v>-3.9142857142857122E-3</v>
      </c>
      <c r="E72" s="1">
        <f>AVERAGE('CO - 2019'!$H69:$H73)</f>
        <v>0.28160000000000002</v>
      </c>
      <c r="F72" s="1">
        <f>AVERAGE('CO - 2020'!$H69:$H73)</f>
        <v>0.17673333333333335</v>
      </c>
      <c r="G72" s="1">
        <f t="shared" si="3"/>
        <v>-0.10486666666666666</v>
      </c>
    </row>
    <row r="73" spans="1:7" x14ac:dyDescent="0.25">
      <c r="A73" s="8">
        <v>43902</v>
      </c>
      <c r="B73" s="1">
        <f>AVERAGE('NOx - 2019'!$I70:$I74)</f>
        <v>1.4028571428571428E-2</v>
      </c>
      <c r="C73" s="1">
        <f>AVERAGE('NOx - 2020'!$I70:$I74)</f>
        <v>1.4542857142857144E-2</v>
      </c>
      <c r="D73" s="1">
        <f t="shared" si="2"/>
        <v>5.1428571428571539E-4</v>
      </c>
      <c r="E73" s="1">
        <f>AVERAGE('CO - 2019'!$H70:$H74)</f>
        <v>0.28016666666666667</v>
      </c>
      <c r="F73" s="1">
        <f>AVERAGE('CO - 2020'!$H70:$H74)</f>
        <v>0.19683999999999999</v>
      </c>
      <c r="G73" s="1">
        <f t="shared" si="3"/>
        <v>-8.3326666666666688E-2</v>
      </c>
    </row>
    <row r="74" spans="1:7" x14ac:dyDescent="0.25">
      <c r="A74" s="8">
        <v>43903</v>
      </c>
      <c r="B74" s="1">
        <f>AVERAGE('NOx - 2019'!$I71:$I75)</f>
        <v>1.6571428571428574E-2</v>
      </c>
      <c r="C74" s="1">
        <f>AVERAGE('NOx - 2020'!$I71:$I75)</f>
        <v>1.6057142857142857E-2</v>
      </c>
      <c r="D74" s="1">
        <f t="shared" si="2"/>
        <v>-5.1428571428571712E-4</v>
      </c>
      <c r="E74" s="1">
        <f>AVERAGE('CO - 2019'!$H71:$H75)</f>
        <v>0.28463333333333329</v>
      </c>
      <c r="F74" s="1">
        <f>AVERAGE('CO - 2020'!$H71:$H75)</f>
        <v>0.19857999999999998</v>
      </c>
      <c r="G74" s="1">
        <f t="shared" si="3"/>
        <v>-8.6053333333333315E-2</v>
      </c>
    </row>
    <row r="75" spans="1:7" x14ac:dyDescent="0.25">
      <c r="A75" s="8">
        <v>43904</v>
      </c>
      <c r="B75" s="1">
        <f>AVERAGE('NOx - 2019'!$I72:$I76)</f>
        <v>1.9400000000000001E-2</v>
      </c>
      <c r="C75" s="1">
        <f>AVERAGE('NOx - 2020'!$I72:$I76)</f>
        <v>1.3342857142857142E-2</v>
      </c>
      <c r="D75" s="1">
        <f t="shared" si="2"/>
        <v>-6.0571428571428582E-3</v>
      </c>
      <c r="E75" s="1">
        <f>AVERAGE('CO - 2019'!$H72:$H76)</f>
        <v>0.28186666666666665</v>
      </c>
      <c r="F75" s="1">
        <f>AVERAGE('CO - 2020'!$H72:$H76)</f>
        <v>0.18339333333333332</v>
      </c>
      <c r="G75" s="1">
        <f t="shared" si="3"/>
        <v>-9.8473333333333329E-2</v>
      </c>
    </row>
    <row r="76" spans="1:7" x14ac:dyDescent="0.25">
      <c r="A76" s="8">
        <v>43905</v>
      </c>
      <c r="B76" s="1">
        <f>AVERAGE('NOx - 2019'!$I73:$I77)</f>
        <v>1.8971428571428573E-2</v>
      </c>
      <c r="C76" s="1">
        <f>AVERAGE('NOx - 2020'!$I73:$I77)</f>
        <v>1.2904761904761902E-2</v>
      </c>
      <c r="D76" s="1">
        <f t="shared" si="2"/>
        <v>-6.0666666666666716E-3</v>
      </c>
      <c r="E76" s="1">
        <f>AVERAGE('CO - 2019'!$H73:$H77)</f>
        <v>0.28363333333333329</v>
      </c>
      <c r="F76" s="1">
        <f>AVERAGE('CO - 2020'!$H73:$H77)</f>
        <v>0.18251333333333336</v>
      </c>
      <c r="G76" s="1">
        <f t="shared" si="3"/>
        <v>-0.10111999999999993</v>
      </c>
    </row>
    <row r="77" spans="1:7" x14ac:dyDescent="0.25">
      <c r="A77" s="8">
        <v>43906</v>
      </c>
      <c r="B77" s="1">
        <f>AVERAGE('NOx - 2019'!$I74:$I78)</f>
        <v>1.9600000000000003E-2</v>
      </c>
      <c r="C77" s="1">
        <f>AVERAGE('NOx - 2020'!$I74:$I78)</f>
        <v>1.3133333333333334E-2</v>
      </c>
      <c r="D77" s="1">
        <f t="shared" si="2"/>
        <v>-6.4666666666666692E-3</v>
      </c>
      <c r="E77" s="1">
        <f>AVERAGE('CO - 2019'!$H74:$H78)</f>
        <v>0.29719999999999996</v>
      </c>
      <c r="F77" s="1">
        <f>AVERAGE('CO - 2020'!$H74:$H78)</f>
        <v>0.19048000000000001</v>
      </c>
      <c r="G77" s="1">
        <f t="shared" si="3"/>
        <v>-0.10671999999999995</v>
      </c>
    </row>
    <row r="78" spans="1:7" x14ac:dyDescent="0.25">
      <c r="A78" s="8">
        <v>43907</v>
      </c>
      <c r="B78" s="1">
        <f>AVERAGE('NOx - 2019'!$I75:$I79)</f>
        <v>2.1657142857142861E-2</v>
      </c>
      <c r="C78" s="1">
        <f>AVERAGE('NOx - 2020'!$I75:$I79)</f>
        <v>1.2419047619047621E-2</v>
      </c>
      <c r="D78" s="1">
        <f t="shared" si="2"/>
        <v>-9.2380952380952397E-3</v>
      </c>
      <c r="E78" s="1">
        <f>AVERAGE('CO - 2019'!$H75:$H79)</f>
        <v>0.32639999999999997</v>
      </c>
      <c r="F78" s="1">
        <f>AVERAGE('CO - 2020'!$H75:$H79)</f>
        <v>0.19150666666666666</v>
      </c>
      <c r="G78" s="1">
        <f t="shared" si="3"/>
        <v>-0.13489333333333331</v>
      </c>
    </row>
    <row r="79" spans="1:7" x14ac:dyDescent="0.25">
      <c r="A79" s="8">
        <v>43908</v>
      </c>
      <c r="B79" s="1">
        <f>AVERAGE('NOx - 2019'!$I76:$I80)</f>
        <v>2.1028571428571431E-2</v>
      </c>
      <c r="C79" s="1">
        <f>AVERAGE('NOx - 2020'!$I76:$I80)</f>
        <v>1.3876190476190478E-2</v>
      </c>
      <c r="D79" s="1">
        <f t="shared" si="2"/>
        <v>-7.1523809523809535E-3</v>
      </c>
      <c r="E79" s="1">
        <f>AVERAGE('CO - 2019'!$H76:$H80)</f>
        <v>0.34253333333333325</v>
      </c>
      <c r="F79" s="1">
        <f>AVERAGE('CO - 2020'!$H76:$H80)</f>
        <v>0.20140000000000002</v>
      </c>
      <c r="G79" s="1">
        <f t="shared" si="3"/>
        <v>-0.14113333333333322</v>
      </c>
    </row>
    <row r="80" spans="1:7" x14ac:dyDescent="0.25">
      <c r="A80" s="8">
        <v>43909</v>
      </c>
      <c r="B80" s="1">
        <f>AVERAGE('NOx - 2019'!$I77:$I81)</f>
        <v>1.831428571428572E-2</v>
      </c>
      <c r="C80" s="1">
        <f>AVERAGE('NOx - 2020'!$I77:$I81)</f>
        <v>1.541904761904762E-2</v>
      </c>
      <c r="D80" s="1">
        <f t="shared" si="2"/>
        <v>-2.8952380952381E-3</v>
      </c>
      <c r="E80" s="1">
        <f>AVERAGE('CO - 2019'!$H77:$H81)</f>
        <v>0.33253333333333329</v>
      </c>
      <c r="F80" s="1">
        <f>AVERAGE('CO - 2020'!$H77:$H81)</f>
        <v>0.21215333333333333</v>
      </c>
      <c r="G80" s="1">
        <f t="shared" si="3"/>
        <v>-0.12037999999999996</v>
      </c>
    </row>
    <row r="81" spans="1:7" x14ac:dyDescent="0.25">
      <c r="A81" s="8">
        <v>43910</v>
      </c>
      <c r="B81" s="1">
        <f>AVERAGE('NOx - 2019'!$I78:$I82)</f>
        <v>1.665714285714286E-2</v>
      </c>
      <c r="C81" s="1">
        <f>AVERAGE('NOx - 2020'!$I78:$I82)</f>
        <v>1.6171428571428573E-2</v>
      </c>
      <c r="D81" s="1">
        <f t="shared" si="2"/>
        <v>-4.8571428571428724E-4</v>
      </c>
      <c r="E81" s="1">
        <f>AVERAGE('CO - 2019'!$H78:$H82)</f>
        <v>0.32243333333333335</v>
      </c>
      <c r="F81" s="1">
        <f>AVERAGE('CO - 2020'!$H78:$H82)</f>
        <v>0.21729999999999999</v>
      </c>
      <c r="G81" s="1">
        <f t="shared" si="3"/>
        <v>-0.10513333333333336</v>
      </c>
    </row>
    <row r="82" spans="1:7" x14ac:dyDescent="0.25">
      <c r="A82" s="8">
        <v>43911</v>
      </c>
      <c r="B82" s="1">
        <f>AVERAGE('NOx - 2019'!$I79:$I83)</f>
        <v>1.7761904761904763E-2</v>
      </c>
      <c r="C82" s="1">
        <f>AVERAGE('NOx - 2020'!$I79:$I83)</f>
        <v>1.5314285714285716E-2</v>
      </c>
      <c r="D82" s="1">
        <f t="shared" si="2"/>
        <v>-2.4476190476190474E-3</v>
      </c>
      <c r="E82" s="1">
        <f>AVERAGE('CO - 2019'!$H79:$H83)</f>
        <v>0.32147999999999999</v>
      </c>
      <c r="F82" s="1">
        <f>AVERAGE('CO - 2020'!$H79:$H83)</f>
        <v>0.20990000000000003</v>
      </c>
      <c r="G82" s="1">
        <f t="shared" si="3"/>
        <v>-0.11157999999999996</v>
      </c>
    </row>
    <row r="83" spans="1:7" x14ac:dyDescent="0.25">
      <c r="A83" s="8">
        <v>43912</v>
      </c>
      <c r="B83" s="1">
        <f>AVERAGE('NOx - 2019'!$I80:$I84)</f>
        <v>1.5361904761904761E-2</v>
      </c>
      <c r="C83" s="1">
        <f>AVERAGE('NOx - 2020'!$I80:$I84)</f>
        <v>1.2171428571428573E-2</v>
      </c>
      <c r="D83" s="1">
        <f t="shared" si="2"/>
        <v>-3.190476190476188E-3</v>
      </c>
      <c r="E83" s="1">
        <f>AVERAGE('CO - 2019'!$H80:$H84)</f>
        <v>0.29958000000000001</v>
      </c>
      <c r="F83" s="1">
        <f>AVERAGE('CO - 2020'!$H80:$H84)</f>
        <v>0.1952666666666667</v>
      </c>
      <c r="G83" s="1">
        <f t="shared" si="3"/>
        <v>-0.10431333333333331</v>
      </c>
    </row>
    <row r="84" spans="1:7" x14ac:dyDescent="0.25">
      <c r="A84" s="8">
        <v>43913</v>
      </c>
      <c r="B84" s="1">
        <f>AVERAGE('NOx - 2019'!$I81:$I85)</f>
        <v>1.3390476190476192E-2</v>
      </c>
      <c r="C84" s="1">
        <f>AVERAGE('NOx - 2020'!$I81:$I85)</f>
        <v>9.9714285714285721E-3</v>
      </c>
      <c r="D84" s="1">
        <f t="shared" si="2"/>
        <v>-3.4190476190476202E-3</v>
      </c>
      <c r="E84" s="1">
        <f>AVERAGE('CO - 2019'!$H81:$H85)</f>
        <v>0.28624666666666665</v>
      </c>
      <c r="F84" s="1">
        <f>AVERAGE('CO - 2020'!$H81:$H85)</f>
        <v>0.17956666666666671</v>
      </c>
      <c r="G84" s="1">
        <f t="shared" si="3"/>
        <v>-0.10667999999999994</v>
      </c>
    </row>
    <row r="85" spans="1:7" x14ac:dyDescent="0.25">
      <c r="A85" s="8">
        <v>43914</v>
      </c>
      <c r="B85" s="1">
        <f>AVERAGE('NOx - 2019'!$I82:$I86)</f>
        <v>1.5933333333333334E-2</v>
      </c>
      <c r="C85" s="1">
        <f>AVERAGE('NOx - 2020'!$I82:$I86)</f>
        <v>9.5142857142857147E-3</v>
      </c>
      <c r="D85" s="1">
        <f t="shared" si="2"/>
        <v>-6.4190476190476194E-3</v>
      </c>
      <c r="E85" s="1">
        <f>AVERAGE('CO - 2019'!$H82:$H86)</f>
        <v>0.31168000000000001</v>
      </c>
      <c r="F85" s="1">
        <f>AVERAGE('CO - 2020'!$H82:$H86)</f>
        <v>0.17170000000000002</v>
      </c>
      <c r="G85" s="1">
        <f t="shared" si="3"/>
        <v>-0.13997999999999999</v>
      </c>
    </row>
    <row r="86" spans="1:7" x14ac:dyDescent="0.25">
      <c r="A86" s="8">
        <v>43915</v>
      </c>
      <c r="B86" s="1">
        <f>AVERAGE('NOx - 2019'!$I83:$I87)</f>
        <v>1.8476190476190479E-2</v>
      </c>
      <c r="C86" s="1">
        <f>AVERAGE('NOx - 2020'!$I83:$I87)</f>
        <v>9.628571428571429E-3</v>
      </c>
      <c r="D86" s="1">
        <f t="shared" si="2"/>
        <v>-8.8476190476190503E-3</v>
      </c>
      <c r="E86" s="1">
        <f>AVERAGE('CO - 2019'!$H83:$H87)</f>
        <v>0.33201333333333333</v>
      </c>
      <c r="F86" s="1">
        <f>AVERAGE('CO - 2020'!$H83:$H87)</f>
        <v>0.16513333333333335</v>
      </c>
      <c r="G86" s="1">
        <f t="shared" si="3"/>
        <v>-0.16687999999999997</v>
      </c>
    </row>
    <row r="87" spans="1:7" x14ac:dyDescent="0.25">
      <c r="A87" s="8">
        <v>43916</v>
      </c>
      <c r="B87" s="1">
        <f>AVERAGE('NOx - 2019'!$I84:$I88)</f>
        <v>1.7085714285714291E-2</v>
      </c>
      <c r="C87" s="1">
        <f>AVERAGE('NOx - 2020'!$I84:$I88)</f>
        <v>1.0514285714285716E-2</v>
      </c>
      <c r="D87" s="1">
        <f t="shared" si="2"/>
        <v>-6.5714285714285753E-3</v>
      </c>
      <c r="E87" s="1">
        <f>AVERAGE('CO - 2019'!$H84:$H88)</f>
        <v>0.32550000000000001</v>
      </c>
      <c r="F87" s="1">
        <f>AVERAGE('CO - 2020'!$H84:$H88)</f>
        <v>0.16446666666666668</v>
      </c>
      <c r="G87" s="1">
        <f t="shared" si="3"/>
        <v>-0.16103333333333333</v>
      </c>
    </row>
    <row r="88" spans="1:7" x14ac:dyDescent="0.25">
      <c r="A88" s="8">
        <v>43917</v>
      </c>
      <c r="B88" s="1">
        <f>AVERAGE('NOx - 2019'!$I85:$I89)</f>
        <v>1.8371428571428577E-2</v>
      </c>
      <c r="C88" s="1">
        <f>AVERAGE('NOx - 2020'!$I85:$I89)</f>
        <v>1.1914285714285716E-2</v>
      </c>
      <c r="D88" s="1">
        <f t="shared" si="2"/>
        <v>-6.4571428571428609E-3</v>
      </c>
      <c r="E88" s="1">
        <f>AVERAGE('CO - 2019'!$H85:$H89)</f>
        <v>0.32279999999999998</v>
      </c>
      <c r="F88" s="1">
        <f>AVERAGE('CO - 2020'!$H85:$H89)</f>
        <v>0.16576666666666667</v>
      </c>
      <c r="G88" s="1">
        <f t="shared" si="3"/>
        <v>-0.1570333333333333</v>
      </c>
    </row>
    <row r="89" spans="1:7" x14ac:dyDescent="0.25">
      <c r="A89" s="8">
        <v>43918</v>
      </c>
      <c r="B89" s="1">
        <f>AVERAGE('NOx - 2019'!$I86:$I90)</f>
        <v>1.9714285714285719E-2</v>
      </c>
      <c r="C89" s="1">
        <f>AVERAGE('NOx - 2020'!$I86:$I90)</f>
        <v>1.1285714285714284E-2</v>
      </c>
      <c r="D89" s="1">
        <f t="shared" si="2"/>
        <v>-8.4285714285714346E-3</v>
      </c>
      <c r="E89" s="1">
        <f>AVERAGE('CO - 2019'!$H86:$H90)</f>
        <v>0.3155</v>
      </c>
      <c r="F89" s="1">
        <f>AVERAGE('CO - 2020'!$H86:$H90)</f>
        <v>0.17269999999999999</v>
      </c>
      <c r="G89" s="1">
        <f t="shared" si="3"/>
        <v>-0.14280000000000001</v>
      </c>
    </row>
    <row r="90" spans="1:7" x14ac:dyDescent="0.25">
      <c r="A90" s="8">
        <v>43919</v>
      </c>
      <c r="B90" s="1">
        <f>AVERAGE('NOx - 2019'!$I87:$I91)</f>
        <v>1.7685714285714291E-2</v>
      </c>
      <c r="C90" s="1">
        <f>AVERAGE('NOx - 2020'!$I87:$I91)</f>
        <v>9.9428571428571439E-3</v>
      </c>
      <c r="D90" s="1">
        <f t="shared" si="2"/>
        <v>-7.7428571428571468E-3</v>
      </c>
      <c r="E90" s="1">
        <f>AVERAGE('CO - 2019'!$H87:$H91)</f>
        <v>0.29730000000000001</v>
      </c>
      <c r="F90" s="1">
        <f>AVERAGE('CO - 2020'!$H87:$H91)</f>
        <v>0.17566666666666667</v>
      </c>
      <c r="G90" s="1">
        <f t="shared" si="3"/>
        <v>-0.12163333333333334</v>
      </c>
    </row>
    <row r="91" spans="1:7" x14ac:dyDescent="0.25">
      <c r="A91" s="8">
        <v>43920</v>
      </c>
      <c r="B91" s="1">
        <f>AVERAGE('NOx - 2019'!$I88:$I92)</f>
        <v>1.4857142857142857E-2</v>
      </c>
      <c r="C91" s="1">
        <f>AVERAGE('NOx - 2020'!$I88:$I92)</f>
        <v>1.1199999999999998E-2</v>
      </c>
      <c r="D91" s="1">
        <f t="shared" si="2"/>
        <v>-3.6571428571428588E-3</v>
      </c>
      <c r="E91" s="1">
        <f>AVERAGE('CO - 2019'!$H88:$H92)</f>
        <v>0.27943333333333331</v>
      </c>
      <c r="F91" s="1">
        <f>AVERAGE('CO - 2020'!$H88:$H92)</f>
        <v>0.1903333333333333</v>
      </c>
      <c r="G91" s="1">
        <f t="shared" si="3"/>
        <v>-8.9100000000000013E-2</v>
      </c>
    </row>
    <row r="92" spans="1:7" x14ac:dyDescent="0.25">
      <c r="A92" s="8">
        <v>43921</v>
      </c>
      <c r="B92" s="1">
        <f>AVERAGE('NOx - 2019'!$I89:$I93)</f>
        <v>1.6885714285714289E-2</v>
      </c>
      <c r="C92" s="1">
        <f>AVERAGE('NOx - 2020'!$I89:$I93)</f>
        <v>1.0857142857142857E-2</v>
      </c>
      <c r="D92" s="1">
        <f t="shared" si="2"/>
        <v>-6.0285714285714317E-3</v>
      </c>
      <c r="E92" s="1">
        <f>AVERAGE('CO - 2019'!$H89:$H93)</f>
        <v>0.29596666666666666</v>
      </c>
      <c r="F92" s="1">
        <f>AVERAGE('CO - 2020'!$H89:$H93)</f>
        <v>0.19324999999999998</v>
      </c>
      <c r="G92" s="1">
        <f t="shared" si="3"/>
        <v>-0.10271666666666668</v>
      </c>
    </row>
    <row r="93" spans="1:7" x14ac:dyDescent="0.25">
      <c r="A93" s="8">
        <v>43922</v>
      </c>
      <c r="B93" s="1">
        <f>AVERAGE('NOx - 2019'!$I90:$I94)</f>
        <v>1.6114285714285716E-2</v>
      </c>
      <c r="C93" s="1">
        <f>AVERAGE('NOx - 2020'!$I90:$I94)</f>
        <v>9.928571428571429E-3</v>
      </c>
      <c r="D93" s="1">
        <f t="shared" si="2"/>
        <v>-6.1857142857142874E-3</v>
      </c>
      <c r="E93" s="1">
        <f>AVERAGE('CO - 2019'!$H90:$H94)</f>
        <v>0.29700000000000004</v>
      </c>
      <c r="F93" s="1">
        <f>AVERAGE('CO - 2020'!$H90:$H94)</f>
        <v>0.20454166666666665</v>
      </c>
      <c r="G93" s="1">
        <f t="shared" si="3"/>
        <v>-9.2458333333333392E-2</v>
      </c>
    </row>
    <row r="94" spans="1:7" x14ac:dyDescent="0.25">
      <c r="A94" s="8">
        <v>43923</v>
      </c>
      <c r="B94" s="1">
        <f>AVERAGE('NOx - 2019'!$I91:$I95)</f>
        <v>1.5028571428571429E-2</v>
      </c>
      <c r="C94" s="1">
        <f>AVERAGE('NOx - 2020'!$I91:$I95)</f>
        <v>9.1309523809523802E-3</v>
      </c>
      <c r="D94" s="1">
        <f t="shared" si="2"/>
        <v>-5.8976190476190491E-3</v>
      </c>
      <c r="E94" s="1">
        <f>AVERAGE('CO - 2019'!$H91:$H95)</f>
        <v>0.2858</v>
      </c>
      <c r="F94" s="1">
        <f>AVERAGE('CO - 2020'!$H91:$H95)</f>
        <v>0.19591666666666666</v>
      </c>
      <c r="G94" s="1">
        <f t="shared" si="3"/>
        <v>-8.9883333333333343E-2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9"/>
  <sheetViews>
    <sheetView workbookViewId="0">
      <selection activeCell="J1" sqref="J1:J1048576"/>
    </sheetView>
  </sheetViews>
  <sheetFormatPr defaultRowHeight="15" x14ac:dyDescent="0.25"/>
  <cols>
    <col min="1" max="1" width="7.42578125" style="9" bestFit="1" customWidth="1"/>
    <col min="2" max="6" width="9.42578125" style="1" bestFit="1" customWidth="1"/>
    <col min="7" max="8" width="8.7109375" style="1" bestFit="1" customWidth="1"/>
    <col min="9" max="9" width="5.5703125" style="1" bestFit="1" customWidth="1"/>
    <col min="10" max="10" width="9" style="1" bestFit="1" customWidth="1"/>
  </cols>
  <sheetData>
    <row r="1" spans="1:10" s="4" customFormat="1" x14ac:dyDescent="0.25">
      <c r="A1" s="7" t="s">
        <v>19</v>
      </c>
      <c r="B1" s="7"/>
      <c r="C1" s="7"/>
      <c r="D1" s="7"/>
      <c r="E1" s="7"/>
      <c r="F1" s="7"/>
      <c r="G1" s="7"/>
      <c r="H1" s="7"/>
      <c r="I1" s="10"/>
      <c r="J1" s="1"/>
    </row>
    <row r="2" spans="1:10" x14ac:dyDescent="0.25">
      <c r="A2" s="8" t="s">
        <v>18</v>
      </c>
      <c r="B2" s="3" t="s">
        <v>4</v>
      </c>
      <c r="C2" s="3" t="s">
        <v>5</v>
      </c>
      <c r="D2" s="3" t="s">
        <v>6</v>
      </c>
      <c r="E2" s="3" t="s">
        <v>7</v>
      </c>
      <c r="F2" s="3" t="s">
        <v>8</v>
      </c>
      <c r="G2" s="3" t="s">
        <v>9</v>
      </c>
      <c r="H2" s="3" t="s">
        <v>10</v>
      </c>
      <c r="I2" s="3" t="s">
        <v>21</v>
      </c>
      <c r="J2" s="3"/>
    </row>
    <row r="3" spans="1:10" x14ac:dyDescent="0.25">
      <c r="A3" s="8">
        <v>43466</v>
      </c>
      <c r="B3" s="3">
        <v>2E-3</v>
      </c>
      <c r="C3" s="3">
        <v>6.0000000000000001E-3</v>
      </c>
      <c r="D3" s="3">
        <v>3.4000000000000002E-2</v>
      </c>
      <c r="E3" s="3">
        <v>3.3000000000000002E-2</v>
      </c>
      <c r="F3" s="3">
        <v>3.0000000000000001E-3</v>
      </c>
      <c r="G3" s="3">
        <v>6.0000000000000001E-3</v>
      </c>
      <c r="H3" s="3">
        <v>5.0000000000000001E-3</v>
      </c>
      <c r="I3" s="3">
        <f>AVERAGE($B3:$H3)</f>
        <v>1.2714285714285718E-2</v>
      </c>
    </row>
    <row r="4" spans="1:10" x14ac:dyDescent="0.25">
      <c r="A4" s="8">
        <v>43467</v>
      </c>
      <c r="B4" s="3">
        <v>8.9999999999999993E-3</v>
      </c>
      <c r="C4" s="3">
        <v>0.03</v>
      </c>
      <c r="D4" s="3">
        <v>5.0999999999999997E-2</v>
      </c>
      <c r="E4" s="3">
        <v>0.14599999999999999</v>
      </c>
      <c r="F4" s="3">
        <v>1.2E-2</v>
      </c>
      <c r="G4" s="3">
        <v>1.2999999999999999E-2</v>
      </c>
      <c r="H4" s="3">
        <v>2.5999999999999999E-2</v>
      </c>
      <c r="I4" s="3">
        <f t="shared" ref="I4:I67" si="0">AVERAGE($B4:$H4)</f>
        <v>4.1000000000000002E-2</v>
      </c>
    </row>
    <row r="5" spans="1:10" x14ac:dyDescent="0.25">
      <c r="A5" s="8">
        <v>43468</v>
      </c>
      <c r="B5" s="3">
        <v>8.0000000000000002E-3</v>
      </c>
      <c r="C5" s="3">
        <v>4.2999999999999997E-2</v>
      </c>
      <c r="D5" s="3">
        <v>0.06</v>
      </c>
      <c r="E5" s="3">
        <v>0.152</v>
      </c>
      <c r="F5" s="3">
        <v>6.5000000000000002E-2</v>
      </c>
      <c r="G5" s="3">
        <v>1.6E-2</v>
      </c>
      <c r="H5" s="3">
        <v>2.7E-2</v>
      </c>
      <c r="I5" s="3">
        <f t="shared" si="0"/>
        <v>5.3000000000000005E-2</v>
      </c>
    </row>
    <row r="6" spans="1:10" x14ac:dyDescent="0.25">
      <c r="A6" s="8">
        <v>43469</v>
      </c>
      <c r="B6" s="3">
        <v>1.6E-2</v>
      </c>
      <c r="C6" s="3">
        <v>4.1000000000000002E-2</v>
      </c>
      <c r="D6" s="3">
        <v>8.2000000000000003E-2</v>
      </c>
      <c r="E6" s="3">
        <v>0.17</v>
      </c>
      <c r="F6" s="3">
        <v>8.3000000000000004E-2</v>
      </c>
      <c r="G6" s="3">
        <v>2.9000000000000001E-2</v>
      </c>
      <c r="H6" s="3">
        <v>4.2999999999999997E-2</v>
      </c>
      <c r="I6" s="3">
        <f t="shared" si="0"/>
        <v>6.6285714285714295E-2</v>
      </c>
    </row>
    <row r="7" spans="1:10" x14ac:dyDescent="0.25">
      <c r="A7" s="8">
        <v>43470</v>
      </c>
      <c r="B7" s="3">
        <v>0.01</v>
      </c>
      <c r="C7" s="3">
        <v>2.5999999999999999E-2</v>
      </c>
      <c r="D7" s="3">
        <v>6.8000000000000005E-2</v>
      </c>
      <c r="E7" s="3">
        <v>8.2000000000000003E-2</v>
      </c>
      <c r="F7" s="3">
        <v>5.6000000000000001E-2</v>
      </c>
      <c r="G7" s="3">
        <v>2.1000000000000001E-2</v>
      </c>
      <c r="H7" s="3">
        <v>3.4000000000000002E-2</v>
      </c>
      <c r="I7" s="3">
        <f t="shared" si="0"/>
        <v>4.2428571428571434E-2</v>
      </c>
    </row>
    <row r="8" spans="1:10" x14ac:dyDescent="0.25">
      <c r="A8" s="8">
        <v>43471</v>
      </c>
      <c r="B8" s="3">
        <v>4.0000000000000001E-3</v>
      </c>
      <c r="C8" s="3">
        <v>5.0000000000000001E-3</v>
      </c>
      <c r="D8" s="3">
        <v>1.2E-2</v>
      </c>
      <c r="E8" s="3">
        <v>3.5999999999999997E-2</v>
      </c>
      <c r="F8" s="3">
        <v>0.01</v>
      </c>
      <c r="G8" s="3">
        <v>7.0000000000000001E-3</v>
      </c>
      <c r="H8" s="3">
        <v>8.9999999999999993E-3</v>
      </c>
      <c r="I8" s="3">
        <f t="shared" si="0"/>
        <v>1.1857142857142856E-2</v>
      </c>
    </row>
    <row r="9" spans="1:10" x14ac:dyDescent="0.25">
      <c r="A9" s="8">
        <v>43472</v>
      </c>
      <c r="B9" s="3">
        <v>5.0000000000000001E-3</v>
      </c>
      <c r="C9" s="3">
        <v>1.0999999999999999E-2</v>
      </c>
      <c r="D9" s="3">
        <v>2.5000000000000001E-2</v>
      </c>
      <c r="E9" s="3">
        <v>5.7000000000000002E-2</v>
      </c>
      <c r="F9" s="3">
        <v>1.7999999999999999E-2</v>
      </c>
      <c r="G9" s="3">
        <v>1.2999999999999999E-2</v>
      </c>
      <c r="H9" s="3">
        <v>1.4999999999999999E-2</v>
      </c>
      <c r="I9" s="3">
        <f t="shared" si="0"/>
        <v>2.0571428571428574E-2</v>
      </c>
    </row>
    <row r="10" spans="1:10" x14ac:dyDescent="0.25">
      <c r="A10" s="8">
        <v>43473</v>
      </c>
      <c r="B10" s="3">
        <v>8.0000000000000002E-3</v>
      </c>
      <c r="C10" s="3">
        <v>2.5000000000000001E-2</v>
      </c>
      <c r="D10" s="3">
        <v>4.8000000000000001E-2</v>
      </c>
      <c r="E10" s="3">
        <v>0.11899999999999999</v>
      </c>
      <c r="F10" s="3">
        <v>5.6000000000000001E-2</v>
      </c>
      <c r="G10" s="3">
        <v>1.4999999999999999E-2</v>
      </c>
      <c r="H10" s="3">
        <v>2.4E-2</v>
      </c>
      <c r="I10" s="3">
        <f t="shared" si="0"/>
        <v>4.2142857142857149E-2</v>
      </c>
    </row>
    <row r="11" spans="1:10" x14ac:dyDescent="0.25">
      <c r="A11" s="8">
        <v>43474</v>
      </c>
      <c r="B11" s="3">
        <v>1.4999999999999999E-2</v>
      </c>
      <c r="C11" s="3" t="s">
        <v>3</v>
      </c>
      <c r="D11" s="3">
        <v>5.7000000000000002E-2</v>
      </c>
      <c r="E11" s="3">
        <v>0.129</v>
      </c>
      <c r="F11" s="3">
        <v>5.0999999999999997E-2</v>
      </c>
      <c r="G11" s="3">
        <v>2.1999999999999999E-2</v>
      </c>
      <c r="H11" s="3">
        <v>2.9000000000000001E-2</v>
      </c>
      <c r="I11" s="3">
        <f t="shared" si="0"/>
        <v>5.050000000000001E-2</v>
      </c>
    </row>
    <row r="12" spans="1:10" x14ac:dyDescent="0.25">
      <c r="A12" s="8">
        <v>43475</v>
      </c>
      <c r="B12" s="3">
        <v>1.9E-2</v>
      </c>
      <c r="C12" s="3" t="s">
        <v>3</v>
      </c>
      <c r="D12" s="3">
        <v>4.7E-2</v>
      </c>
      <c r="E12" s="3">
        <v>0.11899999999999999</v>
      </c>
      <c r="F12" s="3">
        <v>3.6999999999999998E-2</v>
      </c>
      <c r="G12" s="3">
        <v>2.5000000000000001E-2</v>
      </c>
      <c r="H12" s="3">
        <v>0.02</v>
      </c>
      <c r="I12" s="3">
        <f t="shared" si="0"/>
        <v>4.4500000000000005E-2</v>
      </c>
    </row>
    <row r="13" spans="1:10" x14ac:dyDescent="0.25">
      <c r="A13" s="8">
        <v>43476</v>
      </c>
      <c r="B13" s="3">
        <v>3.2000000000000001E-2</v>
      </c>
      <c r="C13" s="3">
        <v>3.7999999999999999E-2</v>
      </c>
      <c r="D13" s="3">
        <v>4.2999999999999997E-2</v>
      </c>
      <c r="E13" s="3">
        <v>3.4000000000000002E-2</v>
      </c>
      <c r="F13" s="3">
        <v>3.1E-2</v>
      </c>
      <c r="G13" s="3">
        <v>3.3000000000000002E-2</v>
      </c>
      <c r="H13" s="3">
        <v>2.1999999999999999E-2</v>
      </c>
      <c r="I13" s="3">
        <f t="shared" si="0"/>
        <v>3.3285714285714287E-2</v>
      </c>
    </row>
    <row r="14" spans="1:10" x14ac:dyDescent="0.25">
      <c r="A14" s="8">
        <v>43477</v>
      </c>
      <c r="B14" s="3">
        <v>8.9999999999999993E-3</v>
      </c>
      <c r="C14" s="3">
        <v>8.0000000000000002E-3</v>
      </c>
      <c r="D14" s="3">
        <v>2.1000000000000001E-2</v>
      </c>
      <c r="E14" s="3">
        <v>3.5999999999999997E-2</v>
      </c>
      <c r="F14" s="3">
        <v>1.0999999999999999E-2</v>
      </c>
      <c r="G14" s="3">
        <v>8.0000000000000002E-3</v>
      </c>
      <c r="H14" s="3">
        <v>1.0999999999999999E-2</v>
      </c>
      <c r="I14" s="3">
        <f t="shared" si="0"/>
        <v>1.4857142857142857E-2</v>
      </c>
    </row>
    <row r="15" spans="1:10" x14ac:dyDescent="0.25">
      <c r="A15" s="8">
        <v>43478</v>
      </c>
      <c r="B15" s="3">
        <v>4.0000000000000001E-3</v>
      </c>
      <c r="C15" s="3">
        <v>0.01</v>
      </c>
      <c r="D15" s="3">
        <v>2.9000000000000001E-2</v>
      </c>
      <c r="E15" s="3">
        <v>5.2999999999999999E-2</v>
      </c>
      <c r="F15" s="3">
        <v>3.7999999999999999E-2</v>
      </c>
      <c r="G15" s="3">
        <v>1.0999999999999999E-2</v>
      </c>
      <c r="H15" s="3">
        <v>1.4E-2</v>
      </c>
      <c r="I15" s="3">
        <f t="shared" si="0"/>
        <v>2.2714285714285718E-2</v>
      </c>
    </row>
    <row r="16" spans="1:10" x14ac:dyDescent="0.25">
      <c r="A16" s="8">
        <v>43479</v>
      </c>
      <c r="B16" s="3">
        <v>4.0000000000000001E-3</v>
      </c>
      <c r="C16" s="3">
        <v>1.4E-2</v>
      </c>
      <c r="D16" s="3">
        <v>1.6E-2</v>
      </c>
      <c r="E16" s="3">
        <v>3.4000000000000002E-2</v>
      </c>
      <c r="F16" s="3">
        <v>2.7E-2</v>
      </c>
      <c r="G16" s="3">
        <v>1.4E-2</v>
      </c>
      <c r="H16" s="3">
        <v>1.4E-2</v>
      </c>
      <c r="I16" s="3">
        <f t="shared" si="0"/>
        <v>1.7571428571428571E-2</v>
      </c>
    </row>
    <row r="17" spans="1:9" x14ac:dyDescent="0.25">
      <c r="A17" s="8">
        <v>43480</v>
      </c>
      <c r="B17" s="3">
        <v>3.0000000000000001E-3</v>
      </c>
      <c r="C17" s="3">
        <v>1.0999999999999999E-2</v>
      </c>
      <c r="D17" s="3">
        <v>1.9E-2</v>
      </c>
      <c r="E17" s="3">
        <v>4.2000000000000003E-2</v>
      </c>
      <c r="F17" s="3">
        <v>2.4E-2</v>
      </c>
      <c r="G17" s="3">
        <v>1.2E-2</v>
      </c>
      <c r="H17" s="3">
        <v>1.2999999999999999E-2</v>
      </c>
      <c r="I17" s="3">
        <f t="shared" si="0"/>
        <v>1.7714285714285714E-2</v>
      </c>
    </row>
    <row r="18" spans="1:9" x14ac:dyDescent="0.25">
      <c r="A18" s="8">
        <v>43481</v>
      </c>
      <c r="B18" s="3">
        <v>6.0000000000000001E-3</v>
      </c>
      <c r="C18" s="3">
        <v>8.9999999999999993E-3</v>
      </c>
      <c r="D18" s="3">
        <v>1.9E-2</v>
      </c>
      <c r="E18" s="3">
        <v>1.9E-2</v>
      </c>
      <c r="F18" s="3">
        <v>1.2999999999999999E-2</v>
      </c>
      <c r="G18" s="3">
        <v>1.2E-2</v>
      </c>
      <c r="H18" s="3">
        <v>1.2E-2</v>
      </c>
      <c r="I18" s="3">
        <f t="shared" si="0"/>
        <v>1.2857142857142857E-2</v>
      </c>
    </row>
    <row r="19" spans="1:9" x14ac:dyDescent="0.25">
      <c r="A19" s="8">
        <v>43482</v>
      </c>
      <c r="B19" s="3">
        <v>8.9999999999999993E-3</v>
      </c>
      <c r="C19" s="3" t="s">
        <v>3</v>
      </c>
      <c r="D19" s="3">
        <v>1.4999999999999999E-2</v>
      </c>
      <c r="E19" s="3">
        <v>5.1999999999999998E-2</v>
      </c>
      <c r="F19" s="3">
        <v>8.0000000000000002E-3</v>
      </c>
      <c r="G19" s="3">
        <v>8.9999999999999993E-3</v>
      </c>
      <c r="H19" s="3">
        <v>5.0000000000000001E-3</v>
      </c>
      <c r="I19" s="3">
        <f t="shared" si="0"/>
        <v>1.6333333333333332E-2</v>
      </c>
    </row>
    <row r="20" spans="1:9" x14ac:dyDescent="0.25">
      <c r="A20" s="8">
        <v>43483</v>
      </c>
      <c r="B20" s="3">
        <v>7.0000000000000001E-3</v>
      </c>
      <c r="C20" s="3">
        <v>8.0000000000000002E-3</v>
      </c>
      <c r="D20" s="3">
        <v>3.4000000000000002E-2</v>
      </c>
      <c r="E20" s="3">
        <v>7.0000000000000007E-2</v>
      </c>
      <c r="F20" s="3">
        <v>2.5000000000000001E-2</v>
      </c>
      <c r="G20" s="3">
        <v>1.9E-2</v>
      </c>
      <c r="H20" s="3">
        <v>1.7000000000000001E-2</v>
      </c>
      <c r="I20" s="3">
        <f t="shared" si="0"/>
        <v>2.5714285714285714E-2</v>
      </c>
    </row>
    <row r="21" spans="1:9" x14ac:dyDescent="0.25">
      <c r="A21" s="8">
        <v>43484</v>
      </c>
      <c r="B21" s="3">
        <v>4.0000000000000001E-3</v>
      </c>
      <c r="C21" s="3">
        <v>2.1999999999999999E-2</v>
      </c>
      <c r="D21" s="3">
        <v>3.4000000000000002E-2</v>
      </c>
      <c r="E21" s="3">
        <v>7.8E-2</v>
      </c>
      <c r="F21" s="3">
        <v>2.3E-2</v>
      </c>
      <c r="G21" s="3">
        <v>8.9999999999999993E-3</v>
      </c>
      <c r="H21" s="3">
        <v>1.4999999999999999E-2</v>
      </c>
      <c r="I21" s="3">
        <f t="shared" si="0"/>
        <v>2.642857142857143E-2</v>
      </c>
    </row>
    <row r="22" spans="1:9" x14ac:dyDescent="0.25">
      <c r="A22" s="8">
        <v>43485</v>
      </c>
      <c r="B22" s="3">
        <v>7.0000000000000001E-3</v>
      </c>
      <c r="C22" s="3">
        <v>1.4999999999999999E-2</v>
      </c>
      <c r="D22" s="3">
        <v>2.1000000000000001E-2</v>
      </c>
      <c r="E22" s="3">
        <v>4.2999999999999997E-2</v>
      </c>
      <c r="F22" s="3">
        <v>2.5000000000000001E-2</v>
      </c>
      <c r="G22" s="3">
        <v>0.01</v>
      </c>
      <c r="H22" s="3">
        <v>1.2E-2</v>
      </c>
      <c r="I22" s="3">
        <f t="shared" si="0"/>
        <v>1.8999999999999996E-2</v>
      </c>
    </row>
    <row r="23" spans="1:9" x14ac:dyDescent="0.25">
      <c r="A23" s="8">
        <v>43486</v>
      </c>
      <c r="B23" s="3">
        <v>3.0000000000000001E-3</v>
      </c>
      <c r="C23" s="3">
        <v>3.0000000000000001E-3</v>
      </c>
      <c r="D23" s="3">
        <v>5.0000000000000001E-3</v>
      </c>
      <c r="E23" s="3">
        <v>0.05</v>
      </c>
      <c r="F23" s="3">
        <v>5.0000000000000001E-3</v>
      </c>
      <c r="G23" s="3">
        <v>3.0000000000000001E-3</v>
      </c>
      <c r="H23" s="3">
        <v>3.0000000000000001E-3</v>
      </c>
      <c r="I23" s="3">
        <f t="shared" si="0"/>
        <v>1.0285714285714287E-2</v>
      </c>
    </row>
    <row r="24" spans="1:9" x14ac:dyDescent="0.25">
      <c r="A24" s="8">
        <v>43487</v>
      </c>
      <c r="B24" s="3">
        <v>0.01</v>
      </c>
      <c r="C24" s="3">
        <v>2.7E-2</v>
      </c>
      <c r="D24" s="3">
        <v>4.3999999999999997E-2</v>
      </c>
      <c r="E24" s="3">
        <v>0.13600000000000001</v>
      </c>
      <c r="F24" s="3">
        <v>4.0000000000000001E-3</v>
      </c>
      <c r="G24" s="3">
        <v>6.0000000000000001E-3</v>
      </c>
      <c r="H24" s="3">
        <v>6.0000000000000001E-3</v>
      </c>
      <c r="I24" s="3">
        <f t="shared" si="0"/>
        <v>3.3285714285714287E-2</v>
      </c>
    </row>
    <row r="25" spans="1:9" x14ac:dyDescent="0.25">
      <c r="A25" s="8">
        <v>43488</v>
      </c>
      <c r="B25" s="3">
        <v>1.2E-2</v>
      </c>
      <c r="C25" s="3">
        <v>0.04</v>
      </c>
      <c r="D25" s="3">
        <v>6.4000000000000001E-2</v>
      </c>
      <c r="E25" s="3">
        <v>0.16800000000000001</v>
      </c>
      <c r="F25" s="3">
        <v>3.1E-2</v>
      </c>
      <c r="G25" s="3">
        <v>1.6E-2</v>
      </c>
      <c r="H25" s="3">
        <v>1.9E-2</v>
      </c>
      <c r="I25" s="3">
        <f t="shared" si="0"/>
        <v>5.000000000000001E-2</v>
      </c>
    </row>
    <row r="26" spans="1:9" x14ac:dyDescent="0.25">
      <c r="A26" s="8">
        <v>43489</v>
      </c>
      <c r="B26" s="3">
        <v>8.9999999999999993E-3</v>
      </c>
      <c r="C26" s="3">
        <v>3.2000000000000001E-2</v>
      </c>
      <c r="D26" s="3">
        <v>7.1999999999999995E-2</v>
      </c>
      <c r="E26" s="3">
        <v>0.17799999999999999</v>
      </c>
      <c r="F26" s="3">
        <v>1.7999999999999999E-2</v>
      </c>
      <c r="G26" s="3">
        <v>1.2999999999999999E-2</v>
      </c>
      <c r="H26" s="3">
        <v>2.8000000000000001E-2</v>
      </c>
      <c r="I26" s="3">
        <f t="shared" si="0"/>
        <v>0.05</v>
      </c>
    </row>
    <row r="27" spans="1:9" x14ac:dyDescent="0.25">
      <c r="A27" s="8">
        <v>43490</v>
      </c>
      <c r="B27" s="3">
        <v>8.0000000000000002E-3</v>
      </c>
      <c r="C27" s="3">
        <v>3.4000000000000002E-2</v>
      </c>
      <c r="D27" s="3">
        <v>8.1000000000000003E-2</v>
      </c>
      <c r="E27" s="3">
        <v>0.154</v>
      </c>
      <c r="F27" s="3">
        <v>1.7000000000000001E-2</v>
      </c>
      <c r="G27" s="3">
        <v>0.01</v>
      </c>
      <c r="H27" s="3">
        <v>1.7000000000000001E-2</v>
      </c>
      <c r="I27" s="3">
        <f t="shared" si="0"/>
        <v>4.5857142857142867E-2</v>
      </c>
    </row>
    <row r="28" spans="1:9" x14ac:dyDescent="0.25">
      <c r="A28" s="8">
        <v>43491</v>
      </c>
      <c r="B28" s="3">
        <v>6.0000000000000001E-3</v>
      </c>
      <c r="C28" s="3">
        <v>2.1999999999999999E-2</v>
      </c>
      <c r="D28" s="3">
        <v>5.0999999999999997E-2</v>
      </c>
      <c r="E28" s="3">
        <v>0.128</v>
      </c>
      <c r="F28" s="3">
        <v>8.0000000000000002E-3</v>
      </c>
      <c r="G28" s="3">
        <v>8.0000000000000002E-3</v>
      </c>
      <c r="H28" s="3">
        <v>1.6E-2</v>
      </c>
      <c r="I28" s="3">
        <f t="shared" si="0"/>
        <v>3.4142857142857141E-2</v>
      </c>
    </row>
    <row r="29" spans="1:9" x14ac:dyDescent="0.25">
      <c r="A29" s="8">
        <v>43492</v>
      </c>
      <c r="B29" s="3">
        <v>4.0000000000000001E-3</v>
      </c>
      <c r="C29" s="3">
        <v>1.7999999999999999E-2</v>
      </c>
      <c r="D29" s="3">
        <v>3.7999999999999999E-2</v>
      </c>
      <c r="E29" s="3">
        <v>9.1999999999999998E-2</v>
      </c>
      <c r="F29" s="3">
        <v>3.4000000000000002E-2</v>
      </c>
      <c r="G29" s="3">
        <v>0.01</v>
      </c>
      <c r="H29" s="3">
        <v>1.7999999999999999E-2</v>
      </c>
      <c r="I29" s="3">
        <f t="shared" si="0"/>
        <v>3.0571428571428572E-2</v>
      </c>
    </row>
    <row r="30" spans="1:9" x14ac:dyDescent="0.25">
      <c r="A30" s="8">
        <v>43493</v>
      </c>
      <c r="B30" s="3">
        <v>1.4999999999999999E-2</v>
      </c>
      <c r="C30" s="3">
        <v>3.4000000000000002E-2</v>
      </c>
      <c r="D30" s="3">
        <v>7.5999999999999998E-2</v>
      </c>
      <c r="E30" s="3">
        <v>0.14799999999999999</v>
      </c>
      <c r="F30" s="3">
        <v>6.0999999999999999E-2</v>
      </c>
      <c r="G30" s="3">
        <v>0.02</v>
      </c>
      <c r="H30" s="3">
        <v>4.4999999999999998E-2</v>
      </c>
      <c r="I30" s="3">
        <f t="shared" si="0"/>
        <v>5.7000000000000002E-2</v>
      </c>
    </row>
    <row r="31" spans="1:9" x14ac:dyDescent="0.25">
      <c r="A31" s="8">
        <v>43494</v>
      </c>
      <c r="B31" s="3">
        <v>3.5000000000000003E-2</v>
      </c>
      <c r="C31" s="3">
        <v>1.7000000000000001E-2</v>
      </c>
      <c r="D31" s="3">
        <v>7.6999999999999999E-2</v>
      </c>
      <c r="E31" s="3">
        <v>6.6000000000000003E-2</v>
      </c>
      <c r="F31" s="3">
        <v>4.8000000000000001E-2</v>
      </c>
      <c r="G31" s="3">
        <v>2.8000000000000001E-2</v>
      </c>
      <c r="H31" s="3">
        <v>3.9E-2</v>
      </c>
      <c r="I31" s="3">
        <f t="shared" si="0"/>
        <v>4.4285714285714282E-2</v>
      </c>
    </row>
    <row r="32" spans="1:9" x14ac:dyDescent="0.25">
      <c r="A32" s="8">
        <v>43495</v>
      </c>
      <c r="B32" s="3">
        <v>0.02</v>
      </c>
      <c r="C32" s="3">
        <v>3.3000000000000002E-2</v>
      </c>
      <c r="D32" s="3">
        <v>0.04</v>
      </c>
      <c r="E32" s="3">
        <v>4.2999999999999997E-2</v>
      </c>
      <c r="F32" s="3">
        <v>3.9E-2</v>
      </c>
      <c r="G32" s="3">
        <v>0.03</v>
      </c>
      <c r="H32" s="3">
        <v>2.3E-2</v>
      </c>
      <c r="I32" s="3">
        <f t="shared" si="0"/>
        <v>3.2571428571428571E-2</v>
      </c>
    </row>
    <row r="33" spans="1:9" x14ac:dyDescent="0.25">
      <c r="A33" s="8">
        <v>43496</v>
      </c>
      <c r="B33" s="3">
        <v>1.0999999999999999E-2</v>
      </c>
      <c r="C33" s="3" t="s">
        <v>3</v>
      </c>
      <c r="D33" s="3">
        <v>3.2000000000000001E-2</v>
      </c>
      <c r="E33" s="3" t="s">
        <v>3</v>
      </c>
      <c r="F33" s="3">
        <v>2.9000000000000001E-2</v>
      </c>
      <c r="G33" s="3">
        <v>1.4999999999999999E-2</v>
      </c>
      <c r="H33" s="3">
        <v>1.9E-2</v>
      </c>
      <c r="I33" s="3">
        <f t="shared" si="0"/>
        <v>2.12E-2</v>
      </c>
    </row>
    <row r="34" spans="1:9" x14ac:dyDescent="0.25">
      <c r="A34" s="8">
        <v>43497</v>
      </c>
      <c r="B34" s="3">
        <v>1.4E-2</v>
      </c>
      <c r="C34" s="3" t="s">
        <v>3</v>
      </c>
      <c r="D34" s="3">
        <v>3.5999999999999997E-2</v>
      </c>
      <c r="E34" s="3">
        <v>4.7E-2</v>
      </c>
      <c r="F34" s="3">
        <v>3.2000000000000001E-2</v>
      </c>
      <c r="G34" s="3">
        <v>1.7999999999999999E-2</v>
      </c>
      <c r="H34" s="3">
        <v>1.7000000000000001E-2</v>
      </c>
      <c r="I34" s="3">
        <f t="shared" si="0"/>
        <v>2.7333333333333331E-2</v>
      </c>
    </row>
    <row r="35" spans="1:9" x14ac:dyDescent="0.25">
      <c r="A35" s="8">
        <v>43498</v>
      </c>
      <c r="B35" s="3">
        <v>3.0000000000000001E-3</v>
      </c>
      <c r="C35" s="3">
        <v>6.0000000000000001E-3</v>
      </c>
      <c r="D35" s="3">
        <v>1.2E-2</v>
      </c>
      <c r="E35" s="3">
        <v>0.01</v>
      </c>
      <c r="F35" s="3">
        <v>8.0000000000000002E-3</v>
      </c>
      <c r="G35" s="3">
        <v>4.0000000000000001E-3</v>
      </c>
      <c r="H35" s="3">
        <v>7.0000000000000001E-3</v>
      </c>
      <c r="I35" s="3">
        <f t="shared" si="0"/>
        <v>7.1428571428571426E-3</v>
      </c>
    </row>
    <row r="36" spans="1:9" x14ac:dyDescent="0.25">
      <c r="A36" s="8">
        <v>43499</v>
      </c>
      <c r="B36" s="3">
        <v>2E-3</v>
      </c>
      <c r="C36" s="3">
        <v>3.0000000000000001E-3</v>
      </c>
      <c r="D36" s="3">
        <v>1.0999999999999999E-2</v>
      </c>
      <c r="E36" s="3">
        <v>1.4E-2</v>
      </c>
      <c r="F36" s="3">
        <v>6.0000000000000001E-3</v>
      </c>
      <c r="G36" s="3">
        <v>4.0000000000000001E-3</v>
      </c>
      <c r="H36" s="3">
        <v>7.0000000000000001E-3</v>
      </c>
      <c r="I36" s="3">
        <f t="shared" si="0"/>
        <v>6.7142857142857134E-3</v>
      </c>
    </row>
    <row r="37" spans="1:9" x14ac:dyDescent="0.25">
      <c r="A37" s="8">
        <v>43500</v>
      </c>
      <c r="B37" s="3">
        <v>5.0000000000000001E-3</v>
      </c>
      <c r="C37" s="3">
        <v>4.0000000000000001E-3</v>
      </c>
      <c r="D37" s="3">
        <v>1.7000000000000001E-2</v>
      </c>
      <c r="E37" s="3">
        <v>3.7999999999999999E-2</v>
      </c>
      <c r="F37" s="3">
        <v>5.0000000000000001E-3</v>
      </c>
      <c r="G37" s="3">
        <v>5.0000000000000001E-3</v>
      </c>
      <c r="H37" s="3">
        <v>4.0000000000000001E-3</v>
      </c>
      <c r="I37" s="3">
        <f t="shared" si="0"/>
        <v>1.1142857142857145E-2</v>
      </c>
    </row>
    <row r="38" spans="1:9" x14ac:dyDescent="0.25">
      <c r="A38" s="8">
        <v>43501</v>
      </c>
      <c r="B38" s="3">
        <v>4.0000000000000001E-3</v>
      </c>
      <c r="C38" s="3" t="s">
        <v>3</v>
      </c>
      <c r="D38" s="3">
        <v>1.2999999999999999E-2</v>
      </c>
      <c r="E38" s="3">
        <v>5.8999999999999997E-2</v>
      </c>
      <c r="F38" s="3">
        <v>7.0000000000000001E-3</v>
      </c>
      <c r="G38" s="3">
        <v>5.0000000000000001E-3</v>
      </c>
      <c r="H38" s="3">
        <v>6.0000000000000001E-3</v>
      </c>
      <c r="I38" s="3">
        <f t="shared" si="0"/>
        <v>1.5666666666666669E-2</v>
      </c>
    </row>
    <row r="39" spans="1:9" x14ac:dyDescent="0.25">
      <c r="A39" s="8">
        <v>43502</v>
      </c>
      <c r="B39" s="3">
        <v>5.0000000000000001E-3</v>
      </c>
      <c r="C39" s="3">
        <v>6.0000000000000001E-3</v>
      </c>
      <c r="D39" s="3">
        <v>8.9999999999999993E-3</v>
      </c>
      <c r="E39" s="3">
        <v>8.4000000000000005E-2</v>
      </c>
      <c r="F39" s="3">
        <v>7.0000000000000001E-3</v>
      </c>
      <c r="G39" s="3">
        <v>8.9999999999999993E-3</v>
      </c>
      <c r="H39" s="3">
        <v>5.0000000000000001E-3</v>
      </c>
      <c r="I39" s="3">
        <f t="shared" si="0"/>
        <v>1.7857142857142856E-2</v>
      </c>
    </row>
    <row r="40" spans="1:9" x14ac:dyDescent="0.25">
      <c r="A40" s="8">
        <v>43503</v>
      </c>
      <c r="B40" s="3">
        <v>5.0000000000000001E-3</v>
      </c>
      <c r="C40" s="3">
        <v>2.7E-2</v>
      </c>
      <c r="D40" s="3">
        <v>3.6999999999999998E-2</v>
      </c>
      <c r="E40" s="3">
        <v>0.10100000000000001</v>
      </c>
      <c r="F40" s="3">
        <v>3.1E-2</v>
      </c>
      <c r="G40" s="3">
        <v>1.7000000000000001E-2</v>
      </c>
      <c r="H40" s="3">
        <v>0.02</v>
      </c>
      <c r="I40" s="3">
        <f t="shared" si="0"/>
        <v>3.4000000000000002E-2</v>
      </c>
    </row>
    <row r="41" spans="1:9" x14ac:dyDescent="0.25">
      <c r="A41" s="8">
        <v>43504</v>
      </c>
      <c r="B41" s="3">
        <v>8.0000000000000002E-3</v>
      </c>
      <c r="C41" s="3">
        <v>3.4000000000000002E-2</v>
      </c>
      <c r="D41" s="3">
        <v>3.9E-2</v>
      </c>
      <c r="E41" s="3">
        <v>9.7000000000000003E-2</v>
      </c>
      <c r="F41" s="3">
        <v>4.1000000000000002E-2</v>
      </c>
      <c r="G41" s="3">
        <v>2.3E-2</v>
      </c>
      <c r="H41" s="3">
        <v>1.7999999999999999E-2</v>
      </c>
      <c r="I41" s="3">
        <f t="shared" si="0"/>
        <v>3.7142857142857144E-2</v>
      </c>
    </row>
    <row r="42" spans="1:9" x14ac:dyDescent="0.25">
      <c r="A42" s="8">
        <v>43505</v>
      </c>
      <c r="B42" s="3">
        <v>5.0000000000000001E-3</v>
      </c>
      <c r="C42" s="3">
        <v>5.0000000000000001E-3</v>
      </c>
      <c r="D42" s="3">
        <v>1.7999999999999999E-2</v>
      </c>
      <c r="E42" s="3">
        <v>3.6999999999999998E-2</v>
      </c>
      <c r="F42" s="3">
        <v>1.9E-2</v>
      </c>
      <c r="G42" s="3">
        <v>7.0000000000000001E-3</v>
      </c>
      <c r="H42" s="3">
        <v>1.0999999999999999E-2</v>
      </c>
      <c r="I42" s="3">
        <f t="shared" si="0"/>
        <v>1.4571428571428572E-2</v>
      </c>
    </row>
    <row r="43" spans="1:9" x14ac:dyDescent="0.25">
      <c r="A43" s="8">
        <v>43506</v>
      </c>
      <c r="B43" s="3">
        <v>3.0000000000000001E-3</v>
      </c>
      <c r="C43" s="3">
        <v>3.0000000000000001E-3</v>
      </c>
      <c r="D43" s="3">
        <v>8.9999999999999993E-3</v>
      </c>
      <c r="E43" s="3">
        <v>2.1999999999999999E-2</v>
      </c>
      <c r="F43" s="3">
        <v>1.2999999999999999E-2</v>
      </c>
      <c r="G43" s="3">
        <v>4.0000000000000001E-3</v>
      </c>
      <c r="H43" s="3">
        <v>8.9999999999999993E-3</v>
      </c>
      <c r="I43" s="3">
        <f t="shared" si="0"/>
        <v>8.9999999999999976E-3</v>
      </c>
    </row>
    <row r="44" spans="1:9" x14ac:dyDescent="0.25">
      <c r="A44" s="8">
        <v>43507</v>
      </c>
      <c r="B44" s="3">
        <v>7.0000000000000001E-3</v>
      </c>
      <c r="C44" s="3">
        <v>2.1000000000000001E-2</v>
      </c>
      <c r="D44" s="3">
        <v>3.1E-2</v>
      </c>
      <c r="E44" s="3">
        <v>7.9000000000000001E-2</v>
      </c>
      <c r="F44" s="3">
        <v>1.7000000000000001E-2</v>
      </c>
      <c r="G44" s="3">
        <v>1.7999999999999999E-2</v>
      </c>
      <c r="H44" s="3">
        <v>1.7999999999999999E-2</v>
      </c>
      <c r="I44" s="3">
        <f t="shared" si="0"/>
        <v>2.7285714285714285E-2</v>
      </c>
    </row>
    <row r="45" spans="1:9" x14ac:dyDescent="0.25">
      <c r="A45" s="8">
        <v>43508</v>
      </c>
      <c r="B45" s="3">
        <v>8.9999999999999993E-3</v>
      </c>
      <c r="C45" s="3">
        <v>3.4000000000000002E-2</v>
      </c>
      <c r="D45" s="3">
        <v>5.2999999999999999E-2</v>
      </c>
      <c r="E45" s="3">
        <v>0.104</v>
      </c>
      <c r="F45" s="3">
        <v>5.8000000000000003E-2</v>
      </c>
      <c r="G45" s="3">
        <v>1.9E-2</v>
      </c>
      <c r="H45" s="3">
        <v>0.03</v>
      </c>
      <c r="I45" s="3">
        <f t="shared" si="0"/>
        <v>4.3857142857142865E-2</v>
      </c>
    </row>
    <row r="46" spans="1:9" x14ac:dyDescent="0.25">
      <c r="A46" s="8">
        <v>43509</v>
      </c>
      <c r="B46" s="3">
        <v>1.0999999999999999E-2</v>
      </c>
      <c r="C46" s="3">
        <v>2.3E-2</v>
      </c>
      <c r="D46" s="3">
        <v>3.7999999999999999E-2</v>
      </c>
      <c r="E46" s="3">
        <v>3.9E-2</v>
      </c>
      <c r="F46" s="3">
        <v>3.9E-2</v>
      </c>
      <c r="G46" s="3">
        <v>0.02</v>
      </c>
      <c r="H46" s="3">
        <v>2.5999999999999999E-2</v>
      </c>
      <c r="I46" s="3">
        <f t="shared" si="0"/>
        <v>2.8000000000000001E-2</v>
      </c>
    </row>
    <row r="47" spans="1:9" x14ac:dyDescent="0.25">
      <c r="A47" s="8">
        <v>43510</v>
      </c>
      <c r="B47" s="3">
        <v>4.0000000000000001E-3</v>
      </c>
      <c r="C47" s="3">
        <v>8.9999999999999993E-3</v>
      </c>
      <c r="D47" s="3">
        <v>1.4999999999999999E-2</v>
      </c>
      <c r="E47" s="3">
        <v>3.9E-2</v>
      </c>
      <c r="F47" s="3">
        <v>8.0000000000000002E-3</v>
      </c>
      <c r="G47" s="3">
        <v>6.0000000000000001E-3</v>
      </c>
      <c r="H47" s="3">
        <v>7.0000000000000001E-3</v>
      </c>
      <c r="I47" s="3">
        <f t="shared" si="0"/>
        <v>1.2571428571428575E-2</v>
      </c>
    </row>
    <row r="48" spans="1:9" x14ac:dyDescent="0.25">
      <c r="A48" s="8">
        <v>43511</v>
      </c>
      <c r="B48" s="3">
        <v>5.0000000000000001E-3</v>
      </c>
      <c r="C48" s="3">
        <v>4.0000000000000001E-3</v>
      </c>
      <c r="D48" s="3">
        <v>2.5000000000000001E-2</v>
      </c>
      <c r="E48" s="3">
        <v>6.0999999999999999E-2</v>
      </c>
      <c r="F48" s="3">
        <v>1.7999999999999999E-2</v>
      </c>
      <c r="G48" s="3">
        <v>8.0000000000000002E-3</v>
      </c>
      <c r="H48" s="3">
        <v>1.4E-2</v>
      </c>
      <c r="I48" s="3">
        <f t="shared" si="0"/>
        <v>1.9285714285714288E-2</v>
      </c>
    </row>
    <row r="49" spans="1:9" x14ac:dyDescent="0.25">
      <c r="A49" s="8">
        <v>43512</v>
      </c>
      <c r="B49" s="3">
        <v>4.0000000000000001E-3</v>
      </c>
      <c r="C49" s="3">
        <v>3.0000000000000001E-3</v>
      </c>
      <c r="D49" s="3">
        <v>6.0000000000000001E-3</v>
      </c>
      <c r="E49" s="3">
        <v>2.5999999999999999E-2</v>
      </c>
      <c r="F49" s="3">
        <v>0.01</v>
      </c>
      <c r="G49" s="3">
        <v>7.0000000000000001E-3</v>
      </c>
      <c r="H49" s="3">
        <v>4.0000000000000001E-3</v>
      </c>
      <c r="I49" s="3">
        <f t="shared" si="0"/>
        <v>8.5714285714285719E-3</v>
      </c>
    </row>
    <row r="50" spans="1:9" x14ac:dyDescent="0.25">
      <c r="A50" s="8">
        <v>43513</v>
      </c>
      <c r="B50" s="3">
        <v>4.0000000000000001E-3</v>
      </c>
      <c r="C50" s="3">
        <v>2E-3</v>
      </c>
      <c r="D50" s="3">
        <v>6.0000000000000001E-3</v>
      </c>
      <c r="E50" s="3">
        <v>1.4999999999999999E-2</v>
      </c>
      <c r="F50" s="3">
        <v>6.0000000000000001E-3</v>
      </c>
      <c r="G50" s="3">
        <v>6.0000000000000001E-3</v>
      </c>
      <c r="H50" s="3">
        <v>2E-3</v>
      </c>
      <c r="I50" s="3">
        <f t="shared" si="0"/>
        <v>5.8571428571428576E-3</v>
      </c>
    </row>
    <row r="51" spans="1:9" x14ac:dyDescent="0.25">
      <c r="A51" s="8">
        <v>43514</v>
      </c>
      <c r="B51" s="3">
        <v>3.0000000000000001E-3</v>
      </c>
      <c r="C51" s="3">
        <v>4.0000000000000001E-3</v>
      </c>
      <c r="D51" s="3">
        <v>1.2E-2</v>
      </c>
      <c r="E51" s="3">
        <v>4.2000000000000003E-2</v>
      </c>
      <c r="F51" s="3">
        <v>7.0000000000000001E-3</v>
      </c>
      <c r="G51" s="3">
        <v>8.0000000000000002E-3</v>
      </c>
      <c r="H51" s="3">
        <v>3.0000000000000001E-3</v>
      </c>
      <c r="I51" s="3">
        <f t="shared" si="0"/>
        <v>1.1285714285714288E-2</v>
      </c>
    </row>
    <row r="52" spans="1:9" x14ac:dyDescent="0.25">
      <c r="A52" s="8">
        <v>43515</v>
      </c>
      <c r="B52" s="3">
        <v>7.0000000000000001E-3</v>
      </c>
      <c r="C52" s="3">
        <v>1.4999999999999999E-2</v>
      </c>
      <c r="D52" s="3">
        <v>3.4000000000000002E-2</v>
      </c>
      <c r="E52" s="3">
        <v>8.4000000000000005E-2</v>
      </c>
      <c r="F52" s="3">
        <v>1.6E-2</v>
      </c>
      <c r="G52" s="3">
        <v>1.4E-2</v>
      </c>
      <c r="H52" s="3">
        <v>7.0000000000000001E-3</v>
      </c>
      <c r="I52" s="3">
        <f t="shared" si="0"/>
        <v>2.5285714285714293E-2</v>
      </c>
    </row>
    <row r="53" spans="1:9" x14ac:dyDescent="0.25">
      <c r="A53" s="8">
        <v>43516</v>
      </c>
      <c r="B53" s="3">
        <v>7.0000000000000001E-3</v>
      </c>
      <c r="C53" s="3">
        <v>8.9999999999999993E-3</v>
      </c>
      <c r="D53" s="3">
        <v>3.1E-2</v>
      </c>
      <c r="E53" s="3">
        <v>6.9000000000000006E-2</v>
      </c>
      <c r="F53" s="3">
        <v>3.2000000000000001E-2</v>
      </c>
      <c r="G53" s="3">
        <v>1.9E-2</v>
      </c>
      <c r="H53" s="3">
        <v>1.7999999999999999E-2</v>
      </c>
      <c r="I53" s="3">
        <f t="shared" si="0"/>
        <v>2.642857142857143E-2</v>
      </c>
    </row>
    <row r="54" spans="1:9" x14ac:dyDescent="0.25">
      <c r="A54" s="8">
        <v>43517</v>
      </c>
      <c r="B54" s="3">
        <v>6.0000000000000001E-3</v>
      </c>
      <c r="C54" s="3">
        <v>6.0000000000000001E-3</v>
      </c>
      <c r="D54" s="3">
        <v>2.5999999999999999E-2</v>
      </c>
      <c r="E54" s="3">
        <v>0.104</v>
      </c>
      <c r="F54" s="3">
        <v>1.4999999999999999E-2</v>
      </c>
      <c r="G54" s="3">
        <v>1.4E-2</v>
      </c>
      <c r="H54" s="3">
        <v>8.0000000000000002E-3</v>
      </c>
      <c r="I54" s="3">
        <f t="shared" si="0"/>
        <v>2.5571428571428571E-2</v>
      </c>
    </row>
    <row r="55" spans="1:9" x14ac:dyDescent="0.25">
      <c r="A55" s="8">
        <v>43518</v>
      </c>
      <c r="B55" s="3">
        <v>8.0000000000000002E-3</v>
      </c>
      <c r="C55" s="3">
        <v>1.4999999999999999E-2</v>
      </c>
      <c r="D55" s="3">
        <v>4.1000000000000002E-2</v>
      </c>
      <c r="E55" s="3">
        <v>8.8999999999999996E-2</v>
      </c>
      <c r="F55" s="3">
        <v>1.7999999999999999E-2</v>
      </c>
      <c r="G55" s="3">
        <v>2.3E-2</v>
      </c>
      <c r="H55" s="3">
        <v>7.0000000000000001E-3</v>
      </c>
      <c r="I55" s="3">
        <f t="shared" si="0"/>
        <v>2.8714285714285713E-2</v>
      </c>
    </row>
    <row r="56" spans="1:9" x14ac:dyDescent="0.25">
      <c r="A56" s="8">
        <v>43519</v>
      </c>
      <c r="B56" s="3">
        <v>7.0000000000000001E-3</v>
      </c>
      <c r="C56" s="3">
        <v>0.02</v>
      </c>
      <c r="D56" s="3">
        <v>2.7E-2</v>
      </c>
      <c r="E56" s="3">
        <v>4.9000000000000002E-2</v>
      </c>
      <c r="F56" s="3">
        <v>3.2000000000000001E-2</v>
      </c>
      <c r="G56" s="3">
        <v>0.01</v>
      </c>
      <c r="H56" s="3">
        <v>1.7999999999999999E-2</v>
      </c>
      <c r="I56" s="3">
        <f t="shared" si="0"/>
        <v>2.3285714285714288E-2</v>
      </c>
    </row>
    <row r="57" spans="1:9" x14ac:dyDescent="0.25">
      <c r="A57" s="8">
        <v>43520</v>
      </c>
      <c r="B57" s="3">
        <v>5.0000000000000001E-3</v>
      </c>
      <c r="C57" s="3">
        <v>1.2999999999999999E-2</v>
      </c>
      <c r="D57" s="3">
        <v>2.4E-2</v>
      </c>
      <c r="E57" s="3">
        <v>4.4999999999999998E-2</v>
      </c>
      <c r="F57" s="3">
        <v>2.5999999999999999E-2</v>
      </c>
      <c r="G57" s="3">
        <v>6.0000000000000001E-3</v>
      </c>
      <c r="H57" s="3">
        <v>1.2E-2</v>
      </c>
      <c r="I57" s="3">
        <f t="shared" si="0"/>
        <v>1.8714285714285715E-2</v>
      </c>
    </row>
    <row r="58" spans="1:9" x14ac:dyDescent="0.25">
      <c r="A58" s="8">
        <v>43521</v>
      </c>
      <c r="B58" s="3">
        <v>1.0999999999999999E-2</v>
      </c>
      <c r="C58" s="3">
        <v>0.02</v>
      </c>
      <c r="D58" s="3">
        <v>4.5999999999999999E-2</v>
      </c>
      <c r="E58" s="3">
        <v>6.5000000000000002E-2</v>
      </c>
      <c r="F58" s="3">
        <v>3.3000000000000002E-2</v>
      </c>
      <c r="G58" s="3">
        <v>1.7999999999999999E-2</v>
      </c>
      <c r="H58" s="3">
        <v>2.8000000000000001E-2</v>
      </c>
      <c r="I58" s="3">
        <f t="shared" si="0"/>
        <v>3.157142857142857E-2</v>
      </c>
    </row>
    <row r="59" spans="1:9" x14ac:dyDescent="0.25">
      <c r="A59" s="8">
        <v>43522</v>
      </c>
      <c r="B59" s="3">
        <v>1.7000000000000001E-2</v>
      </c>
      <c r="C59" s="3">
        <v>1.7999999999999999E-2</v>
      </c>
      <c r="D59" s="3">
        <v>5.0999999999999997E-2</v>
      </c>
      <c r="E59" s="3">
        <v>0.06</v>
      </c>
      <c r="F59" s="3">
        <v>2.8000000000000001E-2</v>
      </c>
      <c r="G59" s="3">
        <v>2.1999999999999999E-2</v>
      </c>
      <c r="H59" s="3">
        <v>2.3E-2</v>
      </c>
      <c r="I59" s="3">
        <f t="shared" si="0"/>
        <v>3.1285714285714285E-2</v>
      </c>
    </row>
    <row r="60" spans="1:9" x14ac:dyDescent="0.25">
      <c r="A60" s="8">
        <v>43523</v>
      </c>
      <c r="B60" s="3">
        <v>1.0999999999999999E-2</v>
      </c>
      <c r="C60" s="3">
        <v>1.0999999999999999E-2</v>
      </c>
      <c r="D60" s="3">
        <v>2.3E-2</v>
      </c>
      <c r="E60" s="3">
        <v>4.9000000000000002E-2</v>
      </c>
      <c r="F60" s="3">
        <v>1.7000000000000001E-2</v>
      </c>
      <c r="G60" s="3">
        <v>1.2999999999999999E-2</v>
      </c>
      <c r="H60" s="3">
        <v>1.4E-2</v>
      </c>
      <c r="I60" s="3">
        <f t="shared" si="0"/>
        <v>1.9714285714285715E-2</v>
      </c>
    </row>
    <row r="61" spans="1:9" x14ac:dyDescent="0.25">
      <c r="A61" s="8">
        <v>43524</v>
      </c>
      <c r="B61" s="3">
        <v>1.2999999999999999E-2</v>
      </c>
      <c r="C61" s="3">
        <v>5.0000000000000001E-3</v>
      </c>
      <c r="D61" s="3">
        <v>1.9E-2</v>
      </c>
      <c r="E61" s="3">
        <v>2.5999999999999999E-2</v>
      </c>
      <c r="F61" s="3">
        <v>8.0000000000000002E-3</v>
      </c>
      <c r="G61" s="3">
        <v>8.0000000000000002E-3</v>
      </c>
      <c r="H61" s="3">
        <v>1.2999999999999999E-2</v>
      </c>
      <c r="I61" s="3">
        <f t="shared" si="0"/>
        <v>1.3142857142857145E-2</v>
      </c>
    </row>
    <row r="62" spans="1:9" x14ac:dyDescent="0.25">
      <c r="A62" s="8">
        <v>43525</v>
      </c>
      <c r="B62" s="3">
        <v>1.2E-2</v>
      </c>
      <c r="C62" s="3">
        <v>1.0999999999999999E-2</v>
      </c>
      <c r="D62" s="3">
        <v>1.9E-2</v>
      </c>
      <c r="E62" s="3">
        <v>4.1000000000000002E-2</v>
      </c>
      <c r="F62" s="3">
        <v>8.0000000000000002E-3</v>
      </c>
      <c r="G62" s="3">
        <v>8.0000000000000002E-3</v>
      </c>
      <c r="H62" s="3">
        <v>8.0000000000000002E-3</v>
      </c>
      <c r="I62" s="3">
        <f t="shared" si="0"/>
        <v>1.5285714285714288E-2</v>
      </c>
    </row>
    <row r="63" spans="1:9" x14ac:dyDescent="0.25">
      <c r="A63" s="8">
        <v>43526</v>
      </c>
      <c r="B63" s="3">
        <v>6.0000000000000001E-3</v>
      </c>
      <c r="C63" s="3">
        <v>4.0000000000000001E-3</v>
      </c>
      <c r="D63" s="3">
        <v>1.2999999999999999E-2</v>
      </c>
      <c r="E63" s="3">
        <v>1.0999999999999999E-2</v>
      </c>
      <c r="F63" s="3">
        <v>5.0000000000000001E-3</v>
      </c>
      <c r="G63" s="3">
        <v>5.0000000000000001E-3</v>
      </c>
      <c r="H63" s="3">
        <v>6.0000000000000001E-3</v>
      </c>
      <c r="I63" s="3">
        <f t="shared" si="0"/>
        <v>7.1428571428571426E-3</v>
      </c>
    </row>
    <row r="64" spans="1:9" x14ac:dyDescent="0.25">
      <c r="A64" s="8">
        <v>43527</v>
      </c>
      <c r="B64" s="3">
        <v>4.0000000000000001E-3</v>
      </c>
      <c r="C64" s="3">
        <v>2E-3</v>
      </c>
      <c r="D64" s="3">
        <v>7.0000000000000001E-3</v>
      </c>
      <c r="E64" s="3">
        <v>1.6E-2</v>
      </c>
      <c r="F64" s="3">
        <v>3.0000000000000001E-3</v>
      </c>
      <c r="G64" s="3">
        <v>3.0000000000000001E-3</v>
      </c>
      <c r="H64" s="3">
        <v>2E-3</v>
      </c>
      <c r="I64" s="3">
        <f t="shared" si="0"/>
        <v>5.2857142857142868E-3</v>
      </c>
    </row>
    <row r="65" spans="1:9" x14ac:dyDescent="0.25">
      <c r="A65" s="8">
        <v>43528</v>
      </c>
      <c r="B65" s="3">
        <v>8.0000000000000002E-3</v>
      </c>
      <c r="C65" s="3">
        <v>6.0000000000000001E-3</v>
      </c>
      <c r="D65" s="3">
        <v>1.9E-2</v>
      </c>
      <c r="E65" s="3">
        <v>5.5E-2</v>
      </c>
      <c r="F65" s="3">
        <v>0.01</v>
      </c>
      <c r="G65" s="3">
        <v>1.2E-2</v>
      </c>
      <c r="H65" s="3">
        <v>7.0000000000000001E-3</v>
      </c>
      <c r="I65" s="3">
        <f t="shared" si="0"/>
        <v>1.6714285714285713E-2</v>
      </c>
    </row>
    <row r="66" spans="1:9" x14ac:dyDescent="0.25">
      <c r="A66" s="8">
        <v>43529</v>
      </c>
      <c r="B66" s="3">
        <v>0.01</v>
      </c>
      <c r="C66" s="3">
        <v>1.4E-2</v>
      </c>
      <c r="D66" s="3">
        <v>3.5999999999999997E-2</v>
      </c>
      <c r="E66" s="3">
        <v>6.8000000000000005E-2</v>
      </c>
      <c r="F66" s="3">
        <v>0.02</v>
      </c>
      <c r="G66" s="3">
        <v>1.4E-2</v>
      </c>
      <c r="H66" s="3">
        <v>2.1000000000000001E-2</v>
      </c>
      <c r="I66" s="3">
        <f t="shared" si="0"/>
        <v>2.6142857142857141E-2</v>
      </c>
    </row>
    <row r="67" spans="1:9" x14ac:dyDescent="0.25">
      <c r="A67" s="8">
        <v>43530</v>
      </c>
      <c r="B67" s="3">
        <v>5.0000000000000001E-3</v>
      </c>
      <c r="C67" s="3">
        <v>6.0000000000000001E-3</v>
      </c>
      <c r="D67" s="3">
        <v>1.9E-2</v>
      </c>
      <c r="E67" s="3">
        <v>0.03</v>
      </c>
      <c r="F67" s="3">
        <v>0.01</v>
      </c>
      <c r="G67" s="3">
        <v>7.0000000000000001E-3</v>
      </c>
      <c r="H67" s="3">
        <v>1.4E-2</v>
      </c>
      <c r="I67" s="3">
        <f t="shared" si="0"/>
        <v>1.2999999999999999E-2</v>
      </c>
    </row>
    <row r="68" spans="1:9" x14ac:dyDescent="0.25">
      <c r="A68" s="8">
        <v>43531</v>
      </c>
      <c r="B68" s="3">
        <v>0.01</v>
      </c>
      <c r="C68" s="3">
        <v>4.0000000000000001E-3</v>
      </c>
      <c r="D68" s="3">
        <v>1.4999999999999999E-2</v>
      </c>
      <c r="E68" s="3">
        <v>6.3E-2</v>
      </c>
      <c r="F68" s="3">
        <v>6.0000000000000001E-3</v>
      </c>
      <c r="G68" s="3">
        <v>7.0000000000000001E-3</v>
      </c>
      <c r="H68" s="3">
        <v>4.0000000000000001E-3</v>
      </c>
      <c r="I68" s="3">
        <f t="shared" ref="I68:I131" si="1">AVERAGE($B68:$H68)</f>
        <v>1.5571428571428573E-2</v>
      </c>
    </row>
    <row r="69" spans="1:9" x14ac:dyDescent="0.25">
      <c r="A69" s="8">
        <v>43532</v>
      </c>
      <c r="B69" s="3">
        <v>7.0000000000000001E-3</v>
      </c>
      <c r="C69" s="3">
        <v>4.0000000000000001E-3</v>
      </c>
      <c r="D69" s="3">
        <v>1.2E-2</v>
      </c>
      <c r="E69" s="3">
        <v>4.2999999999999997E-2</v>
      </c>
      <c r="F69" s="3">
        <v>0.01</v>
      </c>
      <c r="G69" s="3">
        <v>7.0000000000000001E-3</v>
      </c>
      <c r="H69" s="3">
        <v>4.0000000000000001E-3</v>
      </c>
      <c r="I69" s="3">
        <f t="shared" si="1"/>
        <v>1.2428571428571429E-2</v>
      </c>
    </row>
    <row r="70" spans="1:9" x14ac:dyDescent="0.25">
      <c r="A70" s="8">
        <v>43533</v>
      </c>
      <c r="B70" s="3">
        <v>5.0000000000000001E-3</v>
      </c>
      <c r="C70" s="3">
        <v>5.0000000000000001E-3</v>
      </c>
      <c r="D70" s="3">
        <v>1.4E-2</v>
      </c>
      <c r="E70" s="3">
        <v>1.4E-2</v>
      </c>
      <c r="F70" s="3">
        <v>1.4999999999999999E-2</v>
      </c>
      <c r="G70" s="3">
        <v>0.01</v>
      </c>
      <c r="H70" s="3">
        <v>7.0000000000000001E-3</v>
      </c>
      <c r="I70" s="3">
        <f t="shared" si="1"/>
        <v>0.01</v>
      </c>
    </row>
    <row r="71" spans="1:9" x14ac:dyDescent="0.25">
      <c r="A71" s="8">
        <v>43534</v>
      </c>
      <c r="B71" s="3">
        <v>5.0000000000000001E-3</v>
      </c>
      <c r="C71" s="3">
        <v>5.0000000000000001E-3</v>
      </c>
      <c r="D71" s="3">
        <v>1.4999999999999999E-2</v>
      </c>
      <c r="E71" s="3">
        <v>2.4E-2</v>
      </c>
      <c r="F71" s="3">
        <v>1.7999999999999999E-2</v>
      </c>
      <c r="G71" s="3">
        <v>7.0000000000000001E-3</v>
      </c>
      <c r="H71" s="3">
        <v>7.0000000000000001E-3</v>
      </c>
      <c r="I71" s="3">
        <f t="shared" si="1"/>
        <v>1.1571428571428575E-2</v>
      </c>
    </row>
    <row r="72" spans="1:9" x14ac:dyDescent="0.25">
      <c r="A72" s="8">
        <v>43535</v>
      </c>
      <c r="B72" s="3">
        <v>7.0000000000000001E-3</v>
      </c>
      <c r="C72" s="3">
        <v>1.4E-2</v>
      </c>
      <c r="D72" s="3">
        <v>2.8000000000000001E-2</v>
      </c>
      <c r="E72" s="3">
        <v>8.4000000000000005E-2</v>
      </c>
      <c r="F72" s="3">
        <v>1.7999999999999999E-2</v>
      </c>
      <c r="G72" s="3">
        <v>0.01</v>
      </c>
      <c r="H72" s="3">
        <v>1.7000000000000001E-2</v>
      </c>
      <c r="I72" s="3">
        <f t="shared" si="1"/>
        <v>2.5428571428571429E-2</v>
      </c>
    </row>
    <row r="73" spans="1:9" x14ac:dyDescent="0.25">
      <c r="A73" s="8">
        <v>43536</v>
      </c>
      <c r="B73" s="3">
        <v>8.0000000000000002E-3</v>
      </c>
      <c r="C73" s="3">
        <v>6.0000000000000001E-3</v>
      </c>
      <c r="D73" s="3">
        <v>2.1999999999999999E-2</v>
      </c>
      <c r="E73" s="3">
        <v>3.3000000000000002E-2</v>
      </c>
      <c r="F73" s="3">
        <v>5.0000000000000001E-3</v>
      </c>
      <c r="G73" s="3">
        <v>5.0000000000000001E-3</v>
      </c>
      <c r="H73" s="3">
        <v>5.0000000000000001E-3</v>
      </c>
      <c r="I73" s="3">
        <f t="shared" si="1"/>
        <v>1.2000000000000002E-2</v>
      </c>
    </row>
    <row r="74" spans="1:9" x14ac:dyDescent="0.25">
      <c r="A74" s="8">
        <v>43537</v>
      </c>
      <c r="B74" s="3">
        <v>7.0000000000000001E-3</v>
      </c>
      <c r="C74" s="3">
        <v>5.0000000000000001E-3</v>
      </c>
      <c r="D74" s="3">
        <v>2.5000000000000001E-2</v>
      </c>
      <c r="E74" s="3">
        <v>0.03</v>
      </c>
      <c r="F74" s="3">
        <v>4.0000000000000001E-3</v>
      </c>
      <c r="G74" s="3">
        <v>3.0000000000000001E-3</v>
      </c>
      <c r="H74" s="3">
        <v>4.0000000000000001E-3</v>
      </c>
      <c r="I74" s="3">
        <f t="shared" si="1"/>
        <v>1.1142857142857145E-2</v>
      </c>
    </row>
    <row r="75" spans="1:9" x14ac:dyDescent="0.25">
      <c r="A75" s="8">
        <v>43538</v>
      </c>
      <c r="B75" s="3">
        <v>8.0000000000000002E-3</v>
      </c>
      <c r="C75" s="3">
        <v>1.4999999999999999E-2</v>
      </c>
      <c r="D75" s="3">
        <v>4.3999999999999997E-2</v>
      </c>
      <c r="E75" s="3">
        <v>7.4999999999999997E-2</v>
      </c>
      <c r="F75" s="3">
        <v>3.0000000000000001E-3</v>
      </c>
      <c r="G75" s="3">
        <v>4.0000000000000001E-3</v>
      </c>
      <c r="H75" s="3">
        <v>0.01</v>
      </c>
      <c r="I75" s="3">
        <f t="shared" si="1"/>
        <v>2.2714285714285718E-2</v>
      </c>
    </row>
    <row r="76" spans="1:9" x14ac:dyDescent="0.25">
      <c r="A76" s="8">
        <v>43539</v>
      </c>
      <c r="B76" s="3">
        <v>6.0000000000000001E-3</v>
      </c>
      <c r="C76" s="3">
        <v>2.1000000000000001E-2</v>
      </c>
      <c r="D76" s="3">
        <v>4.8000000000000001E-2</v>
      </c>
      <c r="E76" s="3">
        <v>8.2000000000000003E-2</v>
      </c>
      <c r="F76" s="3">
        <v>6.0000000000000001E-3</v>
      </c>
      <c r="G76" s="3">
        <v>8.0000000000000002E-3</v>
      </c>
      <c r="H76" s="3">
        <v>8.9999999999999993E-3</v>
      </c>
      <c r="I76" s="3">
        <f t="shared" si="1"/>
        <v>2.5714285714285721E-2</v>
      </c>
    </row>
    <row r="77" spans="1:9" x14ac:dyDescent="0.25">
      <c r="A77" s="8">
        <v>43540</v>
      </c>
      <c r="B77" s="3">
        <v>4.0000000000000001E-3</v>
      </c>
      <c r="C77" s="3">
        <v>1.7999999999999999E-2</v>
      </c>
      <c r="D77" s="3">
        <v>4.2999999999999997E-2</v>
      </c>
      <c r="E77" s="3">
        <v>6.9000000000000006E-2</v>
      </c>
      <c r="F77" s="3">
        <v>1.2E-2</v>
      </c>
      <c r="G77" s="3">
        <v>8.0000000000000002E-3</v>
      </c>
      <c r="H77" s="3">
        <v>8.9999999999999993E-3</v>
      </c>
      <c r="I77" s="3">
        <f t="shared" si="1"/>
        <v>2.3285714285714292E-2</v>
      </c>
    </row>
    <row r="78" spans="1:9" x14ac:dyDescent="0.25">
      <c r="A78" s="8">
        <v>43541</v>
      </c>
      <c r="B78" s="3">
        <v>5.0000000000000001E-3</v>
      </c>
      <c r="C78" s="3">
        <v>1.2999999999999999E-2</v>
      </c>
      <c r="D78" s="3">
        <v>1.9E-2</v>
      </c>
      <c r="E78" s="3">
        <v>3.7999999999999999E-2</v>
      </c>
      <c r="F78" s="3">
        <v>1.7000000000000001E-2</v>
      </c>
      <c r="G78" s="3">
        <v>6.0000000000000001E-3</v>
      </c>
      <c r="H78" s="3">
        <v>8.0000000000000002E-3</v>
      </c>
      <c r="I78" s="3">
        <f t="shared" si="1"/>
        <v>1.5142857142857144E-2</v>
      </c>
    </row>
    <row r="79" spans="1:9" x14ac:dyDescent="0.25">
      <c r="A79" s="8">
        <v>43542</v>
      </c>
      <c r="B79" s="3">
        <v>1.2999999999999999E-2</v>
      </c>
      <c r="C79" s="3">
        <v>0.02</v>
      </c>
      <c r="D79" s="3">
        <v>3.3000000000000002E-2</v>
      </c>
      <c r="E79" s="3">
        <v>3.2000000000000001E-2</v>
      </c>
      <c r="F79" s="3">
        <v>0.02</v>
      </c>
      <c r="G79" s="3">
        <v>1.4999999999999999E-2</v>
      </c>
      <c r="H79" s="3">
        <v>1.7000000000000001E-2</v>
      </c>
      <c r="I79" s="3">
        <f t="shared" si="1"/>
        <v>2.1428571428571432E-2</v>
      </c>
    </row>
    <row r="80" spans="1:9" x14ac:dyDescent="0.25">
      <c r="A80" s="8">
        <v>43543</v>
      </c>
      <c r="B80" s="3">
        <v>1.4E-2</v>
      </c>
      <c r="C80" s="3">
        <v>2.1999999999999999E-2</v>
      </c>
      <c r="D80" s="3">
        <v>3.4000000000000002E-2</v>
      </c>
      <c r="E80" s="3">
        <v>1.2999999999999999E-2</v>
      </c>
      <c r="F80" s="3">
        <v>0.02</v>
      </c>
      <c r="G80" s="3">
        <v>1.9E-2</v>
      </c>
      <c r="H80" s="3">
        <v>1.4999999999999999E-2</v>
      </c>
      <c r="I80" s="3">
        <f t="shared" si="1"/>
        <v>1.9571428571428573E-2</v>
      </c>
    </row>
    <row r="81" spans="1:9" x14ac:dyDescent="0.25">
      <c r="A81" s="8">
        <v>43544</v>
      </c>
      <c r="B81" s="3">
        <v>5.0000000000000001E-3</v>
      </c>
      <c r="C81" s="3">
        <v>4.0000000000000001E-3</v>
      </c>
      <c r="D81" s="3">
        <v>1.4E-2</v>
      </c>
      <c r="E81" s="3">
        <v>4.1000000000000002E-2</v>
      </c>
      <c r="F81" s="3">
        <v>7.0000000000000001E-3</v>
      </c>
      <c r="G81" s="3">
        <v>8.9999999999999993E-3</v>
      </c>
      <c r="H81" s="3">
        <v>5.0000000000000001E-3</v>
      </c>
      <c r="I81" s="3">
        <f t="shared" si="1"/>
        <v>1.2142857142857144E-2</v>
      </c>
    </row>
    <row r="82" spans="1:9" x14ac:dyDescent="0.25">
      <c r="A82" s="8">
        <v>43545</v>
      </c>
      <c r="B82" s="3">
        <v>7.0000000000000001E-3</v>
      </c>
      <c r="C82" s="3">
        <v>5.0000000000000001E-3</v>
      </c>
      <c r="D82" s="3">
        <v>2.5000000000000001E-2</v>
      </c>
      <c r="E82" s="3">
        <v>4.1000000000000002E-2</v>
      </c>
      <c r="F82" s="3">
        <v>8.9999999999999993E-3</v>
      </c>
      <c r="G82" s="3">
        <v>8.9999999999999993E-3</v>
      </c>
      <c r="H82" s="3">
        <v>8.9999999999999993E-3</v>
      </c>
      <c r="I82" s="3">
        <f t="shared" si="1"/>
        <v>1.4999999999999999E-2</v>
      </c>
    </row>
    <row r="83" spans="1:9" x14ac:dyDescent="0.25">
      <c r="A83" s="8">
        <v>43546</v>
      </c>
      <c r="B83" s="3">
        <v>8.0000000000000002E-3</v>
      </c>
      <c r="C83" s="3">
        <v>5.0000000000000001E-3</v>
      </c>
      <c r="D83" s="3">
        <v>2.4E-2</v>
      </c>
      <c r="E83" s="3">
        <v>6.4000000000000001E-2</v>
      </c>
      <c r="F83" s="3" t="s">
        <v>3</v>
      </c>
      <c r="G83" s="3">
        <v>1.2999999999999999E-2</v>
      </c>
      <c r="H83" s="3">
        <v>0.01</v>
      </c>
      <c r="I83" s="3">
        <f t="shared" si="1"/>
        <v>2.0666666666666667E-2</v>
      </c>
    </row>
    <row r="84" spans="1:9" x14ac:dyDescent="0.25">
      <c r="A84" s="8">
        <v>43547</v>
      </c>
      <c r="B84" s="3">
        <v>6.0000000000000001E-3</v>
      </c>
      <c r="C84" s="3">
        <v>5.0000000000000001E-3</v>
      </c>
      <c r="D84" s="3">
        <v>1.4999999999999999E-2</v>
      </c>
      <c r="E84" s="3">
        <v>1.7000000000000001E-2</v>
      </c>
      <c r="F84" s="3">
        <v>8.9999999999999993E-3</v>
      </c>
      <c r="G84" s="3">
        <v>7.0000000000000001E-3</v>
      </c>
      <c r="H84" s="3">
        <v>7.0000000000000001E-3</v>
      </c>
      <c r="I84" s="3">
        <f t="shared" si="1"/>
        <v>9.4285714285714285E-3</v>
      </c>
    </row>
    <row r="85" spans="1:9" x14ac:dyDescent="0.25">
      <c r="A85" s="8">
        <v>43548</v>
      </c>
      <c r="B85" s="3">
        <v>5.0000000000000001E-3</v>
      </c>
      <c r="C85" s="3">
        <v>5.0000000000000001E-3</v>
      </c>
      <c r="D85" s="3">
        <v>1.4E-2</v>
      </c>
      <c r="E85" s="3">
        <v>0.02</v>
      </c>
      <c r="F85" s="3">
        <v>0.01</v>
      </c>
      <c r="G85" s="3">
        <v>6.0000000000000001E-3</v>
      </c>
      <c r="H85" s="3">
        <v>8.0000000000000002E-3</v>
      </c>
      <c r="I85" s="3">
        <f t="shared" si="1"/>
        <v>9.7142857142857152E-3</v>
      </c>
    </row>
    <row r="86" spans="1:9" x14ac:dyDescent="0.25">
      <c r="A86" s="8">
        <v>43549</v>
      </c>
      <c r="B86" s="3">
        <v>1.2999999999999999E-2</v>
      </c>
      <c r="C86" s="3">
        <v>1.7999999999999999E-2</v>
      </c>
      <c r="D86" s="3">
        <v>2.8000000000000001E-2</v>
      </c>
      <c r="E86" s="3">
        <v>7.4999999999999997E-2</v>
      </c>
      <c r="F86" s="3">
        <v>1.2E-2</v>
      </c>
      <c r="G86" s="3">
        <v>1.2999999999999999E-2</v>
      </c>
      <c r="H86" s="3">
        <v>1.4999999999999999E-2</v>
      </c>
      <c r="I86" s="3">
        <f t="shared" si="1"/>
        <v>2.4857142857142862E-2</v>
      </c>
    </row>
    <row r="87" spans="1:9" x14ac:dyDescent="0.25">
      <c r="A87" s="8">
        <v>43550</v>
      </c>
      <c r="B87" s="3">
        <v>1.2999999999999999E-2</v>
      </c>
      <c r="C87" s="3">
        <v>1.9E-2</v>
      </c>
      <c r="D87" s="3">
        <v>3.5000000000000003E-2</v>
      </c>
      <c r="E87" s="3">
        <v>7.9000000000000001E-2</v>
      </c>
      <c r="F87" s="3">
        <v>1.6E-2</v>
      </c>
      <c r="G87" s="3">
        <v>1.4999999999999999E-2</v>
      </c>
      <c r="H87" s="3">
        <v>1.7000000000000001E-2</v>
      </c>
      <c r="I87" s="3">
        <f t="shared" si="1"/>
        <v>2.7714285714285723E-2</v>
      </c>
    </row>
    <row r="88" spans="1:9" x14ac:dyDescent="0.25">
      <c r="A88" s="8">
        <v>43551</v>
      </c>
      <c r="B88" s="3">
        <v>1.0999999999999999E-2</v>
      </c>
      <c r="C88" s="3">
        <v>5.0000000000000001E-3</v>
      </c>
      <c r="D88" s="3">
        <v>1.4999999999999999E-2</v>
      </c>
      <c r="E88" s="3">
        <v>3.3000000000000002E-2</v>
      </c>
      <c r="F88" s="3">
        <v>8.0000000000000002E-3</v>
      </c>
      <c r="G88" s="3">
        <v>1.2E-2</v>
      </c>
      <c r="H88" s="3">
        <v>1.2E-2</v>
      </c>
      <c r="I88" s="3">
        <f t="shared" si="1"/>
        <v>1.3714285714285715E-2</v>
      </c>
    </row>
    <row r="89" spans="1:9" x14ac:dyDescent="0.25">
      <c r="A89" s="8">
        <v>43552</v>
      </c>
      <c r="B89" s="3">
        <v>8.0000000000000002E-3</v>
      </c>
      <c r="C89" s="3">
        <v>4.0000000000000001E-3</v>
      </c>
      <c r="D89" s="3">
        <v>2.1999999999999999E-2</v>
      </c>
      <c r="E89" s="3">
        <v>4.9000000000000002E-2</v>
      </c>
      <c r="F89" s="3">
        <v>1.0999999999999999E-2</v>
      </c>
      <c r="G89" s="3">
        <v>8.9999999999999993E-3</v>
      </c>
      <c r="H89" s="3">
        <v>8.0000000000000002E-3</v>
      </c>
      <c r="I89" s="3">
        <f t="shared" si="1"/>
        <v>1.5857142857142854E-2</v>
      </c>
    </row>
    <row r="90" spans="1:9" x14ac:dyDescent="0.25">
      <c r="A90" s="8">
        <v>43553</v>
      </c>
      <c r="B90" s="3">
        <v>8.9999999999999993E-3</v>
      </c>
      <c r="C90" s="3">
        <v>4.0000000000000001E-3</v>
      </c>
      <c r="D90" s="3">
        <v>3.2000000000000001E-2</v>
      </c>
      <c r="E90" s="3">
        <v>4.9000000000000002E-2</v>
      </c>
      <c r="F90" s="3">
        <v>6.0000000000000001E-3</v>
      </c>
      <c r="G90" s="3">
        <v>7.0000000000000001E-3</v>
      </c>
      <c r="H90" s="3">
        <v>8.0000000000000002E-3</v>
      </c>
      <c r="I90" s="3">
        <f t="shared" si="1"/>
        <v>1.6428571428571431E-2</v>
      </c>
    </row>
    <row r="91" spans="1:9" x14ac:dyDescent="0.25">
      <c r="A91" s="8">
        <v>43554</v>
      </c>
      <c r="B91" s="3">
        <v>6.0000000000000001E-3</v>
      </c>
      <c r="C91" s="3">
        <v>7.0000000000000001E-3</v>
      </c>
      <c r="D91" s="3">
        <v>2.4E-2</v>
      </c>
      <c r="E91" s="3">
        <v>4.5999999999999999E-2</v>
      </c>
      <c r="F91" s="3">
        <v>7.0000000000000001E-3</v>
      </c>
      <c r="G91" s="3">
        <v>6.0000000000000001E-3</v>
      </c>
      <c r="H91" s="3">
        <v>7.0000000000000001E-3</v>
      </c>
      <c r="I91" s="3">
        <f t="shared" si="1"/>
        <v>1.4714285714285718E-2</v>
      </c>
    </row>
    <row r="92" spans="1:9" x14ac:dyDescent="0.25">
      <c r="A92" s="8">
        <v>43555</v>
      </c>
      <c r="B92" s="3">
        <v>5.0000000000000001E-3</v>
      </c>
      <c r="C92" s="3">
        <v>8.0000000000000002E-3</v>
      </c>
      <c r="D92" s="3">
        <v>1.9E-2</v>
      </c>
      <c r="E92" s="3">
        <v>0.04</v>
      </c>
      <c r="F92" s="3">
        <v>8.0000000000000002E-3</v>
      </c>
      <c r="G92" s="3">
        <v>5.0000000000000001E-3</v>
      </c>
      <c r="H92" s="3">
        <v>0.01</v>
      </c>
      <c r="I92" s="3">
        <f t="shared" si="1"/>
        <v>1.3571428571428573E-2</v>
      </c>
    </row>
    <row r="93" spans="1:9" x14ac:dyDescent="0.25">
      <c r="A93" s="8">
        <v>43556</v>
      </c>
      <c r="B93" s="3">
        <v>7.0000000000000001E-3</v>
      </c>
      <c r="C93" s="3">
        <v>1.7000000000000001E-2</v>
      </c>
      <c r="D93" s="3">
        <v>3.3000000000000002E-2</v>
      </c>
      <c r="E93" s="3">
        <v>5.8000000000000003E-2</v>
      </c>
      <c r="F93" s="3">
        <v>2.3E-2</v>
      </c>
      <c r="G93" s="3">
        <v>1.4E-2</v>
      </c>
      <c r="H93" s="3">
        <v>1.4999999999999999E-2</v>
      </c>
      <c r="I93" s="3">
        <f t="shared" si="1"/>
        <v>2.3857142857142861E-2</v>
      </c>
    </row>
    <row r="94" spans="1:9" x14ac:dyDescent="0.25">
      <c r="A94" s="8">
        <v>43557</v>
      </c>
      <c r="B94" s="3">
        <v>0.01</v>
      </c>
      <c r="C94" s="3">
        <v>5.0000000000000001E-3</v>
      </c>
      <c r="D94" s="3">
        <v>1.6E-2</v>
      </c>
      <c r="E94" s="3">
        <v>0.02</v>
      </c>
      <c r="F94" s="3">
        <v>1.2999999999999999E-2</v>
      </c>
      <c r="G94" s="3">
        <v>1.2E-2</v>
      </c>
      <c r="H94" s="3">
        <v>8.0000000000000002E-3</v>
      </c>
      <c r="I94" s="3">
        <f t="shared" si="1"/>
        <v>1.1999999999999999E-2</v>
      </c>
    </row>
    <row r="95" spans="1:9" x14ac:dyDescent="0.25">
      <c r="A95" s="8">
        <v>43558</v>
      </c>
      <c r="B95" s="3">
        <v>8.0000000000000002E-3</v>
      </c>
      <c r="C95" s="3">
        <v>5.0000000000000001E-3</v>
      </c>
      <c r="D95" s="3">
        <v>1.0999999999999999E-2</v>
      </c>
      <c r="E95" s="3">
        <v>2.9000000000000001E-2</v>
      </c>
      <c r="F95" s="3">
        <v>8.9999999999999993E-3</v>
      </c>
      <c r="G95" s="3">
        <v>1.0999999999999999E-2</v>
      </c>
      <c r="H95" s="3">
        <v>4.0000000000000001E-3</v>
      </c>
      <c r="I95" s="3">
        <f t="shared" si="1"/>
        <v>1.1000000000000001E-2</v>
      </c>
    </row>
    <row r="96" spans="1:9" x14ac:dyDescent="0.25">
      <c r="A96" s="8">
        <v>43559</v>
      </c>
      <c r="B96" s="3">
        <v>8.0000000000000002E-3</v>
      </c>
      <c r="C96" s="3">
        <v>8.0000000000000002E-3</v>
      </c>
      <c r="D96" s="3">
        <v>1.4999999999999999E-2</v>
      </c>
      <c r="E96" s="3">
        <v>2.9000000000000001E-2</v>
      </c>
      <c r="F96" s="3">
        <v>8.0000000000000002E-3</v>
      </c>
      <c r="G96" s="3">
        <v>8.9999999999999993E-3</v>
      </c>
      <c r="H96" s="3">
        <v>3.0000000000000001E-3</v>
      </c>
      <c r="I96" s="3">
        <f t="shared" si="1"/>
        <v>1.1428571428571429E-2</v>
      </c>
    </row>
    <row r="97" spans="1:9" x14ac:dyDescent="0.25">
      <c r="A97" s="8">
        <v>43560</v>
      </c>
      <c r="B97" s="3">
        <v>8.0000000000000002E-3</v>
      </c>
      <c r="C97" s="3">
        <v>4.0000000000000001E-3</v>
      </c>
      <c r="D97" s="3">
        <v>1.6E-2</v>
      </c>
      <c r="E97" s="3">
        <v>3.9E-2</v>
      </c>
      <c r="F97" s="3">
        <v>0.01</v>
      </c>
      <c r="G97" s="3">
        <v>8.9999999999999993E-3</v>
      </c>
      <c r="H97" s="3">
        <v>7.0000000000000001E-3</v>
      </c>
      <c r="I97" s="3">
        <f t="shared" si="1"/>
        <v>1.3285714285714286E-2</v>
      </c>
    </row>
    <row r="98" spans="1:9" x14ac:dyDescent="0.25">
      <c r="A98" s="8">
        <v>43561</v>
      </c>
      <c r="B98" s="3">
        <v>6.0000000000000001E-3</v>
      </c>
      <c r="C98" s="3">
        <v>3.0000000000000001E-3</v>
      </c>
      <c r="D98" s="3">
        <v>1.4E-2</v>
      </c>
      <c r="E98" s="3">
        <v>1.6E-2</v>
      </c>
      <c r="F98" s="3">
        <v>0.01</v>
      </c>
      <c r="G98" s="3">
        <v>6.0000000000000001E-3</v>
      </c>
      <c r="H98" s="3">
        <v>5.0000000000000001E-3</v>
      </c>
      <c r="I98" s="3">
        <f t="shared" si="1"/>
        <v>8.5714285714285719E-3</v>
      </c>
    </row>
    <row r="99" spans="1:9" x14ac:dyDescent="0.25">
      <c r="A99" s="8">
        <v>43562</v>
      </c>
      <c r="B99" s="3">
        <v>7.0000000000000001E-3</v>
      </c>
      <c r="C99" s="3">
        <v>5.0000000000000001E-3</v>
      </c>
      <c r="D99" s="3">
        <v>0.02</v>
      </c>
      <c r="E99" s="3">
        <v>0.02</v>
      </c>
      <c r="F99" s="3">
        <v>1.0999999999999999E-2</v>
      </c>
      <c r="G99" s="3">
        <v>5.0000000000000001E-3</v>
      </c>
      <c r="H99" s="3">
        <v>8.9999999999999993E-3</v>
      </c>
      <c r="I99" s="3">
        <f t="shared" si="1"/>
        <v>1.0999999999999999E-2</v>
      </c>
    </row>
    <row r="100" spans="1:9" x14ac:dyDescent="0.25">
      <c r="A100" s="8">
        <v>43563</v>
      </c>
      <c r="B100" s="3">
        <v>8.9999999999999993E-3</v>
      </c>
      <c r="C100" s="3">
        <v>0.01</v>
      </c>
      <c r="D100" s="3">
        <v>4.3999999999999997E-2</v>
      </c>
      <c r="E100" s="3">
        <v>6.8000000000000005E-2</v>
      </c>
      <c r="F100" s="3">
        <v>1.7000000000000001E-2</v>
      </c>
      <c r="G100" s="3">
        <v>0.01</v>
      </c>
      <c r="H100" s="3">
        <v>0.02</v>
      </c>
      <c r="I100" s="3">
        <f t="shared" si="1"/>
        <v>2.5428571428571432E-2</v>
      </c>
    </row>
    <row r="101" spans="1:9" x14ac:dyDescent="0.25">
      <c r="A101" s="8">
        <v>43564</v>
      </c>
      <c r="B101" s="3">
        <v>0.01</v>
      </c>
      <c r="C101" s="3">
        <v>3.0000000000000001E-3</v>
      </c>
      <c r="D101" s="3">
        <v>2.5999999999999999E-2</v>
      </c>
      <c r="E101" s="3">
        <v>3.2000000000000001E-2</v>
      </c>
      <c r="F101" s="3">
        <v>1.0999999999999999E-2</v>
      </c>
      <c r="G101" s="3">
        <v>4.0000000000000001E-3</v>
      </c>
      <c r="H101" s="3">
        <v>1.2999999999999999E-2</v>
      </c>
      <c r="I101" s="3">
        <f t="shared" si="1"/>
        <v>1.4142857142857143E-2</v>
      </c>
    </row>
    <row r="102" spans="1:9" x14ac:dyDescent="0.25">
      <c r="A102" s="8">
        <v>43565</v>
      </c>
      <c r="B102" s="3">
        <v>6.0000000000000001E-3</v>
      </c>
      <c r="C102" s="3">
        <v>5.0000000000000001E-3</v>
      </c>
      <c r="D102" s="3">
        <v>4.0000000000000001E-3</v>
      </c>
      <c r="E102" s="3">
        <v>4.4999999999999998E-2</v>
      </c>
      <c r="F102" s="3">
        <v>3.0000000000000001E-3</v>
      </c>
      <c r="G102" s="3">
        <v>2E-3</v>
      </c>
      <c r="H102" s="3">
        <v>3.0000000000000001E-3</v>
      </c>
      <c r="I102" s="3">
        <f t="shared" si="1"/>
        <v>9.7142857142857152E-3</v>
      </c>
    </row>
    <row r="103" spans="1:9" x14ac:dyDescent="0.25">
      <c r="A103" s="8">
        <v>43566</v>
      </c>
      <c r="B103" s="3">
        <v>1.2E-2</v>
      </c>
      <c r="C103" s="3">
        <v>3.0000000000000001E-3</v>
      </c>
      <c r="D103" s="3">
        <v>3.5000000000000003E-2</v>
      </c>
      <c r="E103" s="3">
        <v>3.5000000000000003E-2</v>
      </c>
      <c r="F103" s="3">
        <v>6.0000000000000001E-3</v>
      </c>
      <c r="G103" s="3">
        <v>7.0000000000000001E-3</v>
      </c>
      <c r="H103" s="3">
        <v>1.0999999999999999E-2</v>
      </c>
      <c r="I103" s="3">
        <f t="shared" si="1"/>
        <v>1.5571428571428573E-2</v>
      </c>
    </row>
    <row r="104" spans="1:9" x14ac:dyDescent="0.25">
      <c r="A104" s="8">
        <v>43567</v>
      </c>
      <c r="B104" s="3">
        <v>7.0000000000000001E-3</v>
      </c>
      <c r="C104" s="3">
        <v>4.0000000000000001E-3</v>
      </c>
      <c r="D104" s="3">
        <v>2.1000000000000001E-2</v>
      </c>
      <c r="E104" s="3">
        <v>2.8000000000000001E-2</v>
      </c>
      <c r="F104" s="3">
        <v>6.0000000000000001E-3</v>
      </c>
      <c r="G104" s="3">
        <v>3.0000000000000001E-3</v>
      </c>
      <c r="H104" s="3">
        <v>6.0000000000000001E-3</v>
      </c>
      <c r="I104" s="3">
        <f t="shared" si="1"/>
        <v>1.0714285714285716E-2</v>
      </c>
    </row>
    <row r="105" spans="1:9" x14ac:dyDescent="0.25">
      <c r="A105" s="8">
        <v>43568</v>
      </c>
      <c r="B105" s="3">
        <v>6.0000000000000001E-3</v>
      </c>
      <c r="C105" s="3">
        <v>8.9999999999999993E-3</v>
      </c>
      <c r="D105" s="3">
        <v>2.4E-2</v>
      </c>
      <c r="E105" s="3">
        <v>2.9000000000000001E-2</v>
      </c>
      <c r="F105" s="3">
        <v>1.4E-2</v>
      </c>
      <c r="G105" s="3">
        <v>8.0000000000000002E-3</v>
      </c>
      <c r="H105" s="3">
        <v>1.4E-2</v>
      </c>
      <c r="I105" s="3">
        <f t="shared" si="1"/>
        <v>1.4857142857142857E-2</v>
      </c>
    </row>
    <row r="106" spans="1:9" x14ac:dyDescent="0.25">
      <c r="A106" s="8">
        <v>43569</v>
      </c>
      <c r="B106" s="3">
        <v>6.0000000000000001E-3</v>
      </c>
      <c r="C106" s="3">
        <v>2E-3</v>
      </c>
      <c r="D106" s="3">
        <v>1.9E-2</v>
      </c>
      <c r="E106" s="3">
        <v>1.7999999999999999E-2</v>
      </c>
      <c r="F106" s="3">
        <v>1.0999999999999999E-2</v>
      </c>
      <c r="G106" s="3">
        <v>6.0000000000000001E-3</v>
      </c>
      <c r="H106" s="3">
        <v>8.9999999999999993E-3</v>
      </c>
      <c r="I106" s="3">
        <f t="shared" si="1"/>
        <v>1.0142857142857143E-2</v>
      </c>
    </row>
    <row r="107" spans="1:9" x14ac:dyDescent="0.25">
      <c r="A107" s="8">
        <v>43570</v>
      </c>
      <c r="B107" s="3">
        <v>1.0999999999999999E-2</v>
      </c>
      <c r="C107" s="3">
        <v>6.0000000000000001E-3</v>
      </c>
      <c r="D107" s="3">
        <v>1.9E-2</v>
      </c>
      <c r="E107" s="3">
        <v>3.9E-2</v>
      </c>
      <c r="F107" s="3">
        <v>1.2999999999999999E-2</v>
      </c>
      <c r="G107" s="3">
        <v>1.0999999999999999E-2</v>
      </c>
      <c r="H107" s="3">
        <v>5.0000000000000001E-3</v>
      </c>
      <c r="I107" s="3">
        <f t="shared" si="1"/>
        <v>1.4857142857142859E-2</v>
      </c>
    </row>
    <row r="108" spans="1:9" x14ac:dyDescent="0.25">
      <c r="A108" s="8">
        <v>43571</v>
      </c>
      <c r="B108" s="3">
        <v>7.0000000000000001E-3</v>
      </c>
      <c r="C108" s="3">
        <v>4.0000000000000001E-3</v>
      </c>
      <c r="D108" s="3">
        <v>1.2999999999999999E-2</v>
      </c>
      <c r="E108" s="3">
        <v>2.9000000000000001E-2</v>
      </c>
      <c r="F108" s="3">
        <v>8.0000000000000002E-3</v>
      </c>
      <c r="G108" s="3">
        <v>8.0000000000000002E-3</v>
      </c>
      <c r="H108" s="3">
        <v>6.0000000000000001E-3</v>
      </c>
      <c r="I108" s="3">
        <f t="shared" si="1"/>
        <v>1.0714285714285716E-2</v>
      </c>
    </row>
    <row r="109" spans="1:9" x14ac:dyDescent="0.25">
      <c r="A109" s="8">
        <v>43572</v>
      </c>
      <c r="B109" s="3">
        <v>8.9999999999999993E-3</v>
      </c>
      <c r="C109" s="3">
        <v>0.01</v>
      </c>
      <c r="D109" s="3">
        <v>2.7E-2</v>
      </c>
      <c r="E109" s="3">
        <v>5.5E-2</v>
      </c>
      <c r="F109" s="3">
        <v>1.7999999999999999E-2</v>
      </c>
      <c r="G109" s="3">
        <v>1.4E-2</v>
      </c>
      <c r="H109" s="3">
        <v>1.4999999999999999E-2</v>
      </c>
      <c r="I109" s="3">
        <f t="shared" si="1"/>
        <v>2.1142857142857147E-2</v>
      </c>
    </row>
    <row r="110" spans="1:9" x14ac:dyDescent="0.25">
      <c r="A110" s="8">
        <v>43573</v>
      </c>
      <c r="B110" s="3">
        <v>1.2999999999999999E-2</v>
      </c>
      <c r="C110" s="3" t="s">
        <v>3</v>
      </c>
      <c r="D110" s="3">
        <v>3.2000000000000001E-2</v>
      </c>
      <c r="E110" s="3">
        <v>7.4999999999999997E-2</v>
      </c>
      <c r="F110" s="3">
        <v>1.6E-2</v>
      </c>
      <c r="G110" s="3">
        <v>1.4E-2</v>
      </c>
      <c r="H110" s="3">
        <v>0.02</v>
      </c>
      <c r="I110" s="3">
        <f t="shared" si="1"/>
        <v>2.8333333333333335E-2</v>
      </c>
    </row>
    <row r="111" spans="1:9" x14ac:dyDescent="0.25">
      <c r="A111" s="8">
        <v>43574</v>
      </c>
      <c r="B111" s="3">
        <v>2.4E-2</v>
      </c>
      <c r="C111" s="3" t="s">
        <v>3</v>
      </c>
      <c r="D111" s="3">
        <v>2.1999999999999999E-2</v>
      </c>
      <c r="E111" s="3">
        <v>3.7999999999999999E-2</v>
      </c>
      <c r="F111" s="3">
        <v>1.4E-2</v>
      </c>
      <c r="G111" s="3">
        <v>1.4E-2</v>
      </c>
      <c r="H111" s="3">
        <v>6.0000000000000001E-3</v>
      </c>
      <c r="I111" s="3">
        <f t="shared" si="1"/>
        <v>1.9666666666666666E-2</v>
      </c>
    </row>
    <row r="112" spans="1:9" x14ac:dyDescent="0.25">
      <c r="A112" s="8">
        <v>43575</v>
      </c>
      <c r="B112" s="3">
        <v>6.0000000000000001E-3</v>
      </c>
      <c r="C112" s="3">
        <v>5.0000000000000001E-3</v>
      </c>
      <c r="D112" s="3">
        <v>7.0000000000000001E-3</v>
      </c>
      <c r="E112" s="3">
        <v>1.4999999999999999E-2</v>
      </c>
      <c r="F112" s="3">
        <v>4.0000000000000001E-3</v>
      </c>
      <c r="G112" s="3">
        <v>5.0000000000000001E-3</v>
      </c>
      <c r="H112" s="3">
        <v>3.0000000000000001E-3</v>
      </c>
      <c r="I112" s="3">
        <f t="shared" si="1"/>
        <v>6.4285714285714293E-3</v>
      </c>
    </row>
    <row r="113" spans="1:9" x14ac:dyDescent="0.25">
      <c r="A113" s="8">
        <v>43576</v>
      </c>
      <c r="B113" s="3">
        <v>5.0000000000000001E-3</v>
      </c>
      <c r="C113" s="3">
        <v>2E-3</v>
      </c>
      <c r="D113" s="3">
        <v>7.0000000000000001E-3</v>
      </c>
      <c r="E113" s="3">
        <v>1.4E-2</v>
      </c>
      <c r="F113" s="3">
        <v>3.0000000000000001E-3</v>
      </c>
      <c r="G113" s="3">
        <v>3.0000000000000001E-3</v>
      </c>
      <c r="H113" s="3">
        <v>2E-3</v>
      </c>
      <c r="I113" s="3">
        <f t="shared" si="1"/>
        <v>5.1428571428571435E-3</v>
      </c>
    </row>
    <row r="114" spans="1:9" x14ac:dyDescent="0.25">
      <c r="A114" s="8">
        <v>43577</v>
      </c>
      <c r="B114" s="3">
        <v>0.01</v>
      </c>
      <c r="C114" s="3">
        <v>1.0999999999999999E-2</v>
      </c>
      <c r="D114" s="3">
        <v>2.1999999999999999E-2</v>
      </c>
      <c r="E114" s="3">
        <v>4.1000000000000002E-2</v>
      </c>
      <c r="F114" s="3">
        <v>1.2999999999999999E-2</v>
      </c>
      <c r="G114" s="3">
        <v>8.9999999999999993E-3</v>
      </c>
      <c r="H114" s="3">
        <v>1.0999999999999999E-2</v>
      </c>
      <c r="I114" s="3">
        <f t="shared" si="1"/>
        <v>1.6714285714285713E-2</v>
      </c>
    </row>
    <row r="115" spans="1:9" x14ac:dyDescent="0.25">
      <c r="A115" s="8">
        <v>43578</v>
      </c>
      <c r="B115" s="3">
        <v>1.6E-2</v>
      </c>
      <c r="C115" s="3">
        <v>1.0999999999999999E-2</v>
      </c>
      <c r="D115" s="3">
        <v>2.9000000000000001E-2</v>
      </c>
      <c r="E115" s="3">
        <v>3.2000000000000001E-2</v>
      </c>
      <c r="F115" s="3">
        <v>1.4999999999999999E-2</v>
      </c>
      <c r="G115" s="3">
        <v>1.2E-2</v>
      </c>
      <c r="H115" s="3">
        <v>1.4999999999999999E-2</v>
      </c>
      <c r="I115" s="3">
        <f t="shared" si="1"/>
        <v>1.8571428571428572E-2</v>
      </c>
    </row>
    <row r="116" spans="1:9" x14ac:dyDescent="0.25">
      <c r="A116" s="8">
        <v>43579</v>
      </c>
      <c r="B116" s="3">
        <v>1.7000000000000001E-2</v>
      </c>
      <c r="C116" s="3">
        <v>1.6E-2</v>
      </c>
      <c r="D116" s="3">
        <v>2.4E-2</v>
      </c>
      <c r="E116" s="3">
        <v>2.1999999999999999E-2</v>
      </c>
      <c r="F116" s="3">
        <v>1.7999999999999999E-2</v>
      </c>
      <c r="G116" s="3">
        <v>1.7000000000000001E-2</v>
      </c>
      <c r="H116" s="3">
        <v>1.0999999999999999E-2</v>
      </c>
      <c r="I116" s="3">
        <f t="shared" si="1"/>
        <v>1.7857142857142856E-2</v>
      </c>
    </row>
    <row r="117" spans="1:9" x14ac:dyDescent="0.25">
      <c r="A117" s="8">
        <v>43580</v>
      </c>
      <c r="B117" s="3">
        <v>2.1000000000000001E-2</v>
      </c>
      <c r="C117" s="3">
        <v>6.0000000000000001E-3</v>
      </c>
      <c r="D117" s="3">
        <v>2.1000000000000001E-2</v>
      </c>
      <c r="E117" s="3">
        <v>3.1E-2</v>
      </c>
      <c r="F117" s="3">
        <v>1.4E-2</v>
      </c>
      <c r="G117" s="3">
        <v>1.6E-2</v>
      </c>
      <c r="H117" s="3">
        <v>6.0000000000000001E-3</v>
      </c>
      <c r="I117" s="3">
        <f t="shared" si="1"/>
        <v>1.6428571428571428E-2</v>
      </c>
    </row>
    <row r="118" spans="1:9" x14ac:dyDescent="0.25">
      <c r="A118" s="8">
        <v>43581</v>
      </c>
      <c r="B118" s="3">
        <v>1.7999999999999999E-2</v>
      </c>
      <c r="C118" s="3">
        <v>7.0000000000000001E-3</v>
      </c>
      <c r="D118" s="3">
        <v>1.7999999999999999E-2</v>
      </c>
      <c r="E118" s="3">
        <v>3.5999999999999997E-2</v>
      </c>
      <c r="F118" s="3">
        <v>0.01</v>
      </c>
      <c r="G118" s="3">
        <v>1.6E-2</v>
      </c>
      <c r="H118" s="3">
        <v>5.0000000000000001E-3</v>
      </c>
      <c r="I118" s="3">
        <f t="shared" si="1"/>
        <v>1.5714285714285712E-2</v>
      </c>
    </row>
    <row r="119" spans="1:9" x14ac:dyDescent="0.25">
      <c r="A119" s="8">
        <v>43582</v>
      </c>
      <c r="B119" s="3">
        <v>8.9999999999999993E-3</v>
      </c>
      <c r="C119" s="3">
        <v>3.0000000000000001E-3</v>
      </c>
      <c r="D119" s="3">
        <v>1.0999999999999999E-2</v>
      </c>
      <c r="E119" s="3">
        <v>1.4E-2</v>
      </c>
      <c r="F119" s="3">
        <v>6.0000000000000001E-3</v>
      </c>
      <c r="G119" s="3">
        <v>7.0000000000000001E-3</v>
      </c>
      <c r="H119" s="3">
        <v>4.0000000000000001E-3</v>
      </c>
      <c r="I119" s="3">
        <f t="shared" si="1"/>
        <v>7.7142857142857135E-3</v>
      </c>
    </row>
    <row r="120" spans="1:9" x14ac:dyDescent="0.25">
      <c r="A120" s="8">
        <v>43583</v>
      </c>
      <c r="B120" s="3">
        <v>6.0000000000000001E-3</v>
      </c>
      <c r="C120" s="3">
        <v>5.0000000000000001E-3</v>
      </c>
      <c r="D120" s="3">
        <v>8.9999999999999993E-3</v>
      </c>
      <c r="E120" s="3">
        <v>1.0999999999999999E-2</v>
      </c>
      <c r="F120" s="3">
        <v>5.0000000000000001E-3</v>
      </c>
      <c r="G120" s="3">
        <v>6.0000000000000001E-3</v>
      </c>
      <c r="H120" s="3">
        <v>3.0000000000000001E-3</v>
      </c>
      <c r="I120" s="3">
        <f t="shared" si="1"/>
        <v>6.4285714285714285E-3</v>
      </c>
    </row>
    <row r="121" spans="1:9" x14ac:dyDescent="0.25">
      <c r="A121" s="8">
        <v>43584</v>
      </c>
      <c r="B121" s="3">
        <v>6.0000000000000001E-3</v>
      </c>
      <c r="C121" s="3">
        <v>4.0000000000000001E-3</v>
      </c>
      <c r="D121" s="3">
        <v>0.01</v>
      </c>
      <c r="E121" s="3">
        <v>3.4000000000000002E-2</v>
      </c>
      <c r="F121" s="3">
        <v>5.0000000000000001E-3</v>
      </c>
      <c r="G121" s="3">
        <v>6.0000000000000001E-3</v>
      </c>
      <c r="H121" s="3">
        <v>5.0000000000000001E-3</v>
      </c>
      <c r="I121" s="3">
        <f t="shared" si="1"/>
        <v>0.01</v>
      </c>
    </row>
    <row r="122" spans="1:9" x14ac:dyDescent="0.25">
      <c r="A122" s="8">
        <v>43585</v>
      </c>
      <c r="B122" s="3">
        <v>8.0000000000000002E-3</v>
      </c>
      <c r="C122" s="3">
        <v>4.0000000000000001E-3</v>
      </c>
      <c r="D122" s="3">
        <v>8.0000000000000002E-3</v>
      </c>
      <c r="E122" s="3">
        <v>6.8000000000000005E-2</v>
      </c>
      <c r="F122" s="3">
        <v>4.0000000000000001E-3</v>
      </c>
      <c r="G122" s="3">
        <v>5.0000000000000001E-3</v>
      </c>
      <c r="H122" s="3">
        <v>3.0000000000000001E-3</v>
      </c>
      <c r="I122" s="3">
        <f t="shared" si="1"/>
        <v>1.4285714285714289E-2</v>
      </c>
    </row>
    <row r="123" spans="1:9" x14ac:dyDescent="0.25">
      <c r="A123" s="8">
        <v>43586</v>
      </c>
      <c r="B123" s="3">
        <v>8.9999999999999993E-3</v>
      </c>
      <c r="C123" s="3">
        <v>5.0000000000000001E-3</v>
      </c>
      <c r="D123" s="3">
        <v>1.4E-2</v>
      </c>
      <c r="E123" s="3">
        <v>6.3E-2</v>
      </c>
      <c r="F123" s="3">
        <v>6.0000000000000001E-3</v>
      </c>
      <c r="G123" s="3">
        <v>8.9999999999999993E-3</v>
      </c>
      <c r="H123" s="3">
        <v>8.9999999999999993E-3</v>
      </c>
      <c r="I123" s="3">
        <f t="shared" si="1"/>
        <v>1.6428571428571428E-2</v>
      </c>
    </row>
    <row r="124" spans="1:9" x14ac:dyDescent="0.25">
      <c r="A124" s="8">
        <v>43587</v>
      </c>
      <c r="B124" s="3">
        <v>1.2E-2</v>
      </c>
      <c r="C124" s="3">
        <v>0.01</v>
      </c>
      <c r="D124" s="3">
        <v>2.3E-2</v>
      </c>
      <c r="E124" s="3">
        <v>4.7E-2</v>
      </c>
      <c r="F124" s="3">
        <v>1.0999999999999999E-2</v>
      </c>
      <c r="G124" s="3">
        <v>1.4999999999999999E-2</v>
      </c>
      <c r="H124" s="3">
        <v>1.2E-2</v>
      </c>
      <c r="I124" s="3">
        <f t="shared" si="1"/>
        <v>1.8571428571428572E-2</v>
      </c>
    </row>
    <row r="125" spans="1:9" x14ac:dyDescent="0.25">
      <c r="A125" s="8">
        <v>43588</v>
      </c>
      <c r="B125" s="3">
        <v>1.2999999999999999E-2</v>
      </c>
      <c r="C125" s="3">
        <v>0.01</v>
      </c>
      <c r="D125" s="3">
        <v>1.6E-2</v>
      </c>
      <c r="E125" s="3">
        <v>2.1000000000000001E-2</v>
      </c>
      <c r="F125" s="3">
        <v>1.4999999999999999E-2</v>
      </c>
      <c r="G125" s="3">
        <v>1.4999999999999999E-2</v>
      </c>
      <c r="H125" s="3">
        <v>8.9999999999999993E-3</v>
      </c>
      <c r="I125" s="3">
        <f t="shared" si="1"/>
        <v>1.4142857142857141E-2</v>
      </c>
    </row>
    <row r="126" spans="1:9" x14ac:dyDescent="0.25">
      <c r="A126" s="8">
        <v>43589</v>
      </c>
      <c r="B126" s="3">
        <v>8.0000000000000002E-3</v>
      </c>
      <c r="C126" s="3">
        <v>5.0000000000000001E-3</v>
      </c>
      <c r="D126" s="3">
        <v>8.9999999999999993E-3</v>
      </c>
      <c r="E126" s="3">
        <v>1.0999999999999999E-2</v>
      </c>
      <c r="F126" s="3">
        <v>6.0000000000000001E-3</v>
      </c>
      <c r="G126" s="3" t="s">
        <v>3</v>
      </c>
      <c r="H126" s="3">
        <v>4.0000000000000001E-3</v>
      </c>
      <c r="I126" s="3">
        <f t="shared" si="1"/>
        <v>7.1666666666666658E-3</v>
      </c>
    </row>
    <row r="127" spans="1:9" x14ac:dyDescent="0.25">
      <c r="A127" s="8">
        <v>43590</v>
      </c>
      <c r="B127" s="3">
        <v>6.0000000000000001E-3</v>
      </c>
      <c r="C127" s="3">
        <v>3.0000000000000001E-3</v>
      </c>
      <c r="D127" s="3">
        <v>6.0000000000000001E-3</v>
      </c>
      <c r="E127" s="3">
        <v>0.01</v>
      </c>
      <c r="F127" s="3">
        <v>3.0000000000000001E-3</v>
      </c>
      <c r="G127" s="3" t="s">
        <v>3</v>
      </c>
      <c r="H127" s="3">
        <v>1E-3</v>
      </c>
      <c r="I127" s="3">
        <f t="shared" si="1"/>
        <v>4.8333333333333336E-3</v>
      </c>
    </row>
    <row r="128" spans="1:9" x14ac:dyDescent="0.25">
      <c r="A128" s="8">
        <v>43591</v>
      </c>
      <c r="B128" s="3">
        <v>7.0000000000000001E-3</v>
      </c>
      <c r="C128" s="3">
        <v>3.0000000000000001E-3</v>
      </c>
      <c r="D128" s="3">
        <v>8.0000000000000002E-3</v>
      </c>
      <c r="E128" s="3">
        <v>5.0999999999999997E-2</v>
      </c>
      <c r="F128" s="3">
        <v>4.0000000000000001E-3</v>
      </c>
      <c r="G128" s="3" t="s">
        <v>3</v>
      </c>
      <c r="H128" s="3">
        <v>2E-3</v>
      </c>
      <c r="I128" s="3">
        <f t="shared" si="1"/>
        <v>1.2500000000000002E-2</v>
      </c>
    </row>
    <row r="129" spans="1:9" x14ac:dyDescent="0.25">
      <c r="A129" s="8">
        <v>43592</v>
      </c>
      <c r="B129" s="3">
        <v>7.0000000000000001E-3</v>
      </c>
      <c r="C129" s="3">
        <v>5.0000000000000001E-3</v>
      </c>
      <c r="D129" s="3">
        <v>1.2E-2</v>
      </c>
      <c r="E129" s="3">
        <v>3.5999999999999997E-2</v>
      </c>
      <c r="F129" s="3">
        <v>6.0000000000000001E-3</v>
      </c>
      <c r="G129" s="3" t="s">
        <v>3</v>
      </c>
      <c r="H129" s="3">
        <v>2E-3</v>
      </c>
      <c r="I129" s="3">
        <f t="shared" si="1"/>
        <v>1.1333333333333334E-2</v>
      </c>
    </row>
    <row r="130" spans="1:9" x14ac:dyDescent="0.25">
      <c r="A130" s="8">
        <v>43593</v>
      </c>
      <c r="B130" s="3">
        <v>0.01</v>
      </c>
      <c r="C130" s="3">
        <v>6.0000000000000001E-3</v>
      </c>
      <c r="D130" s="3">
        <v>1.0999999999999999E-2</v>
      </c>
      <c r="E130" s="3">
        <v>6.0999999999999999E-2</v>
      </c>
      <c r="F130" s="3">
        <v>5.0000000000000001E-3</v>
      </c>
      <c r="G130" s="3" t="s">
        <v>3</v>
      </c>
      <c r="H130" s="3">
        <v>2E-3</v>
      </c>
      <c r="I130" s="3">
        <f t="shared" si="1"/>
        <v>1.5833333333333335E-2</v>
      </c>
    </row>
    <row r="131" spans="1:9" x14ac:dyDescent="0.25">
      <c r="A131" s="8">
        <v>43594</v>
      </c>
      <c r="B131" s="3">
        <v>1.0999999999999999E-2</v>
      </c>
      <c r="C131" s="3">
        <v>7.0000000000000001E-3</v>
      </c>
      <c r="D131" s="3">
        <v>1.6E-2</v>
      </c>
      <c r="E131" s="3">
        <v>1.6E-2</v>
      </c>
      <c r="F131" s="3">
        <v>6.0000000000000001E-3</v>
      </c>
      <c r="G131" s="3" t="s">
        <v>3</v>
      </c>
      <c r="H131" s="3">
        <v>3.0000000000000001E-3</v>
      </c>
      <c r="I131" s="3">
        <f t="shared" si="1"/>
        <v>9.8333333333333345E-3</v>
      </c>
    </row>
    <row r="132" spans="1:9" x14ac:dyDescent="0.25">
      <c r="A132" s="8">
        <v>43595</v>
      </c>
      <c r="B132" s="3">
        <v>7.0000000000000001E-3</v>
      </c>
      <c r="C132" s="3">
        <v>5.0000000000000001E-3</v>
      </c>
      <c r="D132" s="3">
        <v>2.1999999999999999E-2</v>
      </c>
      <c r="E132" s="3">
        <v>1.0999999999999999E-2</v>
      </c>
      <c r="F132" s="3">
        <v>1.2E-2</v>
      </c>
      <c r="G132" s="3" t="s">
        <v>3</v>
      </c>
      <c r="H132" s="3">
        <v>8.0000000000000002E-3</v>
      </c>
      <c r="I132" s="3">
        <f t="shared" ref="I132:I195" si="2">AVERAGE($B132:$H132)</f>
        <v>1.0833333333333334E-2</v>
      </c>
    </row>
    <row r="133" spans="1:9" x14ac:dyDescent="0.25">
      <c r="A133" s="8">
        <v>43596</v>
      </c>
      <c r="B133" s="3">
        <v>8.0000000000000002E-3</v>
      </c>
      <c r="C133" s="3">
        <v>5.0000000000000001E-3</v>
      </c>
      <c r="D133" s="3">
        <v>1.7999999999999999E-2</v>
      </c>
      <c r="E133" s="3">
        <v>2.9000000000000001E-2</v>
      </c>
      <c r="F133" s="3">
        <v>0.01</v>
      </c>
      <c r="G133" s="3">
        <v>0.01</v>
      </c>
      <c r="H133" s="3">
        <v>8.0000000000000002E-3</v>
      </c>
      <c r="I133" s="3">
        <f t="shared" si="2"/>
        <v>1.257142857142857E-2</v>
      </c>
    </row>
    <row r="134" spans="1:9" x14ac:dyDescent="0.25">
      <c r="A134" s="8">
        <v>43597</v>
      </c>
      <c r="B134" s="3">
        <v>5.0000000000000001E-3</v>
      </c>
      <c r="C134" s="3">
        <v>4.0000000000000001E-3</v>
      </c>
      <c r="D134" s="3">
        <v>8.9999999999999993E-3</v>
      </c>
      <c r="E134" s="3">
        <v>7.0000000000000001E-3</v>
      </c>
      <c r="F134" s="3">
        <v>6.0000000000000001E-3</v>
      </c>
      <c r="G134" s="3">
        <v>8.0000000000000002E-3</v>
      </c>
      <c r="H134" s="3">
        <v>6.0000000000000001E-3</v>
      </c>
      <c r="I134" s="3">
        <f t="shared" si="2"/>
        <v>6.4285714285714285E-3</v>
      </c>
    </row>
    <row r="135" spans="1:9" x14ac:dyDescent="0.25">
      <c r="A135" s="8">
        <v>43598</v>
      </c>
      <c r="B135" s="3">
        <v>0.01</v>
      </c>
      <c r="C135" s="3">
        <v>4.0000000000000001E-3</v>
      </c>
      <c r="D135" s="3">
        <v>1.0999999999999999E-2</v>
      </c>
      <c r="E135" s="3">
        <v>2.5000000000000001E-2</v>
      </c>
      <c r="F135" s="3">
        <v>7.0000000000000001E-3</v>
      </c>
      <c r="G135" s="3">
        <v>1.0999999999999999E-2</v>
      </c>
      <c r="H135" s="3">
        <v>3.0000000000000001E-3</v>
      </c>
      <c r="I135" s="3">
        <f t="shared" si="2"/>
        <v>1.0142857142857144E-2</v>
      </c>
    </row>
    <row r="136" spans="1:9" x14ac:dyDescent="0.25">
      <c r="A136" s="8">
        <v>43599</v>
      </c>
      <c r="B136" s="3">
        <v>0.01</v>
      </c>
      <c r="C136" s="3">
        <v>7.0000000000000001E-3</v>
      </c>
      <c r="D136" s="3">
        <v>1.2999999999999999E-2</v>
      </c>
      <c r="E136" s="3">
        <v>3.1E-2</v>
      </c>
      <c r="F136" s="3">
        <v>7.0000000000000001E-3</v>
      </c>
      <c r="G136" s="3">
        <v>0.01</v>
      </c>
      <c r="H136" s="3">
        <v>4.0000000000000001E-3</v>
      </c>
      <c r="I136" s="3">
        <f t="shared" si="2"/>
        <v>1.1714285714285715E-2</v>
      </c>
    </row>
    <row r="137" spans="1:9" x14ac:dyDescent="0.25">
      <c r="A137" s="8">
        <v>43600</v>
      </c>
      <c r="B137" s="3">
        <v>0.01</v>
      </c>
      <c r="C137" s="3">
        <v>5.0000000000000001E-3</v>
      </c>
      <c r="D137" s="3">
        <v>1.2E-2</v>
      </c>
      <c r="E137" s="3">
        <v>2.8000000000000001E-2</v>
      </c>
      <c r="F137" s="3">
        <v>5.0000000000000001E-3</v>
      </c>
      <c r="G137" s="3">
        <v>8.9999999999999993E-3</v>
      </c>
      <c r="H137" s="3">
        <v>3.0000000000000001E-3</v>
      </c>
      <c r="I137" s="3">
        <f t="shared" si="2"/>
        <v>1.0285714285714285E-2</v>
      </c>
    </row>
    <row r="138" spans="1:9" x14ac:dyDescent="0.25">
      <c r="A138" s="8">
        <v>43601</v>
      </c>
      <c r="B138" s="3">
        <v>5.0000000000000001E-3</v>
      </c>
      <c r="C138" s="3">
        <v>3.0000000000000001E-3</v>
      </c>
      <c r="D138" s="3">
        <v>1.2999999999999999E-2</v>
      </c>
      <c r="E138" s="3">
        <v>2.9000000000000001E-2</v>
      </c>
      <c r="F138" s="3">
        <v>5.0000000000000001E-3</v>
      </c>
      <c r="G138" s="3">
        <v>6.0000000000000001E-3</v>
      </c>
      <c r="H138" s="3">
        <v>4.0000000000000001E-3</v>
      </c>
      <c r="I138" s="3">
        <f t="shared" si="2"/>
        <v>9.285714285714286E-3</v>
      </c>
    </row>
    <row r="139" spans="1:9" x14ac:dyDescent="0.25">
      <c r="A139" s="8">
        <v>43602</v>
      </c>
      <c r="B139" s="3">
        <v>5.0000000000000001E-3</v>
      </c>
      <c r="C139" s="3">
        <v>2E-3</v>
      </c>
      <c r="D139" s="3">
        <v>1.9E-2</v>
      </c>
      <c r="E139" s="3">
        <v>5.8999999999999997E-2</v>
      </c>
      <c r="F139" s="3">
        <v>8.0000000000000002E-3</v>
      </c>
      <c r="G139" s="3">
        <v>5.0000000000000001E-3</v>
      </c>
      <c r="H139" s="3">
        <v>1.0999999999999999E-2</v>
      </c>
      <c r="I139" s="3">
        <f t="shared" si="2"/>
        <v>1.5571428571428571E-2</v>
      </c>
    </row>
    <row r="140" spans="1:9" x14ac:dyDescent="0.25">
      <c r="A140" s="8">
        <v>43603</v>
      </c>
      <c r="B140" s="3">
        <v>8.0000000000000002E-3</v>
      </c>
      <c r="C140" s="3">
        <v>6.0000000000000001E-3</v>
      </c>
      <c r="D140" s="3">
        <v>1.2999999999999999E-2</v>
      </c>
      <c r="E140" s="3">
        <v>1.4E-2</v>
      </c>
      <c r="F140" s="3">
        <v>8.0000000000000002E-3</v>
      </c>
      <c r="G140" s="3">
        <v>7.0000000000000001E-3</v>
      </c>
      <c r="H140" s="3">
        <v>7.0000000000000001E-3</v>
      </c>
      <c r="I140" s="3">
        <f t="shared" si="2"/>
        <v>8.9999999999999993E-3</v>
      </c>
    </row>
    <row r="141" spans="1:9" x14ac:dyDescent="0.25">
      <c r="A141" s="8">
        <v>43604</v>
      </c>
      <c r="B141" s="3">
        <v>3.0000000000000001E-3</v>
      </c>
      <c r="C141" s="3">
        <v>2E-3</v>
      </c>
      <c r="D141" s="3">
        <v>5.0000000000000001E-3</v>
      </c>
      <c r="E141" s="3">
        <v>7.0000000000000001E-3</v>
      </c>
      <c r="F141" s="3">
        <v>3.0000000000000001E-3</v>
      </c>
      <c r="G141" s="3">
        <v>3.0000000000000001E-3</v>
      </c>
      <c r="H141" s="3">
        <v>2E-3</v>
      </c>
      <c r="I141" s="3">
        <f t="shared" si="2"/>
        <v>3.5714285714285718E-3</v>
      </c>
    </row>
    <row r="142" spans="1:9" x14ac:dyDescent="0.25">
      <c r="A142" s="8">
        <v>43605</v>
      </c>
      <c r="B142" s="3">
        <v>7.0000000000000001E-3</v>
      </c>
      <c r="C142" s="3" t="s">
        <v>3</v>
      </c>
      <c r="D142" s="3">
        <v>8.0000000000000002E-3</v>
      </c>
      <c r="E142" s="3">
        <v>4.8000000000000001E-2</v>
      </c>
      <c r="F142" s="3">
        <v>5.0000000000000001E-3</v>
      </c>
      <c r="G142" s="3">
        <v>8.0000000000000002E-3</v>
      </c>
      <c r="H142" s="3">
        <v>3.0000000000000001E-3</v>
      </c>
      <c r="I142" s="3">
        <f t="shared" si="2"/>
        <v>1.3166666666666669E-2</v>
      </c>
    </row>
    <row r="143" spans="1:9" x14ac:dyDescent="0.25">
      <c r="A143" s="8">
        <v>43606</v>
      </c>
      <c r="B143" s="3">
        <v>6.0000000000000001E-3</v>
      </c>
      <c r="C143" s="3" t="s">
        <v>3</v>
      </c>
      <c r="D143" s="3">
        <v>1.0999999999999999E-2</v>
      </c>
      <c r="E143" s="3">
        <v>3.5000000000000003E-2</v>
      </c>
      <c r="F143" s="3">
        <v>4.0000000000000001E-3</v>
      </c>
      <c r="G143" s="3">
        <v>6.0000000000000001E-3</v>
      </c>
      <c r="H143" s="3">
        <v>4.0000000000000001E-3</v>
      </c>
      <c r="I143" s="3">
        <f t="shared" si="2"/>
        <v>1.1000000000000001E-2</v>
      </c>
    </row>
    <row r="144" spans="1:9" x14ac:dyDescent="0.25">
      <c r="A144" s="8">
        <v>43607</v>
      </c>
      <c r="B144" s="3">
        <v>7.0000000000000001E-3</v>
      </c>
      <c r="C144" s="3" t="s">
        <v>3</v>
      </c>
      <c r="D144" s="3">
        <v>1.6E-2</v>
      </c>
      <c r="E144" s="3">
        <v>4.1000000000000002E-2</v>
      </c>
      <c r="F144" s="3">
        <v>7.0000000000000001E-3</v>
      </c>
      <c r="G144" s="3">
        <v>8.0000000000000002E-3</v>
      </c>
      <c r="H144" s="3">
        <v>8.0000000000000002E-3</v>
      </c>
      <c r="I144" s="3">
        <f t="shared" si="2"/>
        <v>1.4500000000000004E-2</v>
      </c>
    </row>
    <row r="145" spans="1:9" x14ac:dyDescent="0.25">
      <c r="A145" s="8">
        <v>43608</v>
      </c>
      <c r="B145" s="3">
        <v>4.0000000000000001E-3</v>
      </c>
      <c r="C145" s="3" t="s">
        <v>3</v>
      </c>
      <c r="D145" s="3">
        <v>0.02</v>
      </c>
      <c r="E145" s="3">
        <v>2.3E-2</v>
      </c>
      <c r="F145" s="3">
        <v>1.0999999999999999E-2</v>
      </c>
      <c r="G145" s="3">
        <v>0.01</v>
      </c>
      <c r="H145" s="3">
        <v>8.0000000000000002E-3</v>
      </c>
      <c r="I145" s="3">
        <f t="shared" si="2"/>
        <v>1.2666666666666665E-2</v>
      </c>
    </row>
    <row r="146" spans="1:9" x14ac:dyDescent="0.25">
      <c r="A146" s="8">
        <v>43609</v>
      </c>
      <c r="B146" s="3">
        <v>8.9999999999999993E-3</v>
      </c>
      <c r="C146" s="3">
        <v>8.9999999999999993E-3</v>
      </c>
      <c r="D146" s="3">
        <v>2.1000000000000001E-2</v>
      </c>
      <c r="E146" s="3">
        <v>6.7000000000000004E-2</v>
      </c>
      <c r="F146" s="3">
        <v>0.01</v>
      </c>
      <c r="G146" s="3">
        <v>1.0999999999999999E-2</v>
      </c>
      <c r="H146" s="3">
        <v>8.0000000000000002E-3</v>
      </c>
      <c r="I146" s="3">
        <f t="shared" si="2"/>
        <v>1.9285714285714288E-2</v>
      </c>
    </row>
    <row r="147" spans="1:9" x14ac:dyDescent="0.25">
      <c r="A147" s="8">
        <v>43610</v>
      </c>
      <c r="B147" s="3">
        <v>8.0000000000000002E-3</v>
      </c>
      <c r="C147" s="3">
        <v>4.0000000000000001E-3</v>
      </c>
      <c r="D147" s="3">
        <v>1.6E-2</v>
      </c>
      <c r="E147" s="3">
        <v>1.7999999999999999E-2</v>
      </c>
      <c r="F147" s="3">
        <v>6.0000000000000001E-3</v>
      </c>
      <c r="G147" s="3">
        <v>8.0000000000000002E-3</v>
      </c>
      <c r="H147" s="3">
        <v>3.0000000000000001E-3</v>
      </c>
      <c r="I147" s="3">
        <f t="shared" si="2"/>
        <v>8.9999999999999993E-3</v>
      </c>
    </row>
    <row r="148" spans="1:9" x14ac:dyDescent="0.25">
      <c r="A148" s="8">
        <v>43611</v>
      </c>
      <c r="B148" s="3">
        <v>4.0000000000000001E-3</v>
      </c>
      <c r="C148" s="3">
        <v>2E-3</v>
      </c>
      <c r="D148" s="3">
        <v>5.0000000000000001E-3</v>
      </c>
      <c r="E148" s="3">
        <v>8.0000000000000002E-3</v>
      </c>
      <c r="F148" s="3">
        <v>1E-3</v>
      </c>
      <c r="G148" s="3">
        <v>3.0000000000000001E-3</v>
      </c>
      <c r="H148" s="3">
        <v>2E-3</v>
      </c>
      <c r="I148" s="3">
        <f t="shared" si="2"/>
        <v>3.5714285714285718E-3</v>
      </c>
    </row>
    <row r="149" spans="1:9" x14ac:dyDescent="0.25">
      <c r="A149" s="8">
        <v>43612</v>
      </c>
      <c r="B149" s="3">
        <v>4.0000000000000001E-3</v>
      </c>
      <c r="C149" s="3">
        <v>2E-3</v>
      </c>
      <c r="D149" s="3">
        <v>8.9999999999999993E-3</v>
      </c>
      <c r="E149" s="3">
        <v>1.2999999999999999E-2</v>
      </c>
      <c r="F149" s="3">
        <v>5.0000000000000001E-3</v>
      </c>
      <c r="G149" s="3">
        <v>5.0000000000000001E-3</v>
      </c>
      <c r="H149" s="3">
        <v>4.0000000000000001E-3</v>
      </c>
      <c r="I149" s="3">
        <f t="shared" si="2"/>
        <v>5.9999999999999993E-3</v>
      </c>
    </row>
    <row r="150" spans="1:9" x14ac:dyDescent="0.25">
      <c r="A150" s="8">
        <v>43613</v>
      </c>
      <c r="B150" s="3">
        <v>8.0000000000000002E-3</v>
      </c>
      <c r="C150" s="3">
        <v>5.0000000000000001E-3</v>
      </c>
      <c r="D150" s="3">
        <v>2.1999999999999999E-2</v>
      </c>
      <c r="E150" s="3">
        <v>3.4000000000000002E-2</v>
      </c>
      <c r="F150" s="3">
        <v>1.4E-2</v>
      </c>
      <c r="G150" s="3">
        <v>1.2999999999999999E-2</v>
      </c>
      <c r="H150" s="3">
        <v>8.9999999999999993E-3</v>
      </c>
      <c r="I150" s="3">
        <f t="shared" si="2"/>
        <v>1.4999999999999999E-2</v>
      </c>
    </row>
    <row r="151" spans="1:9" x14ac:dyDescent="0.25">
      <c r="A151" s="8">
        <v>43614</v>
      </c>
      <c r="B151" s="3">
        <v>1.2999999999999999E-2</v>
      </c>
      <c r="C151" s="3">
        <v>1.4999999999999999E-2</v>
      </c>
      <c r="D151" s="3">
        <v>2.4E-2</v>
      </c>
      <c r="E151" s="3">
        <v>3.5999999999999997E-2</v>
      </c>
      <c r="F151" s="3">
        <v>1.4E-2</v>
      </c>
      <c r="G151" s="3">
        <v>1.4E-2</v>
      </c>
      <c r="H151" s="3">
        <v>1.6E-2</v>
      </c>
      <c r="I151" s="3">
        <f t="shared" si="2"/>
        <v>1.8857142857142857E-2</v>
      </c>
    </row>
    <row r="152" spans="1:9" x14ac:dyDescent="0.25">
      <c r="A152" s="8">
        <v>43615</v>
      </c>
      <c r="B152" s="3">
        <v>1.4999999999999999E-2</v>
      </c>
      <c r="C152" s="3">
        <v>8.0000000000000002E-3</v>
      </c>
      <c r="D152" s="3">
        <v>0.02</v>
      </c>
      <c r="E152" s="3">
        <v>2.9000000000000001E-2</v>
      </c>
      <c r="F152" s="3">
        <v>0.01</v>
      </c>
      <c r="G152" s="3">
        <v>1.4E-2</v>
      </c>
      <c r="H152" s="3">
        <v>6.0000000000000001E-3</v>
      </c>
      <c r="I152" s="3">
        <f t="shared" si="2"/>
        <v>1.457142857142857E-2</v>
      </c>
    </row>
    <row r="153" spans="1:9" x14ac:dyDescent="0.25">
      <c r="A153" s="8">
        <v>43616</v>
      </c>
      <c r="B153" s="3">
        <v>1.0999999999999999E-2</v>
      </c>
      <c r="C153" s="3">
        <v>7.0000000000000001E-3</v>
      </c>
      <c r="D153" s="3">
        <v>1.6E-2</v>
      </c>
      <c r="E153" s="3">
        <v>1.2E-2</v>
      </c>
      <c r="F153" s="3">
        <v>7.0000000000000001E-3</v>
      </c>
      <c r="G153" s="3">
        <v>1.4E-2</v>
      </c>
      <c r="H153" s="3">
        <v>6.0000000000000001E-3</v>
      </c>
      <c r="I153" s="3">
        <f t="shared" si="2"/>
        <v>1.0428571428571429E-2</v>
      </c>
    </row>
    <row r="154" spans="1:9" x14ac:dyDescent="0.25">
      <c r="A154" s="8">
        <v>43617</v>
      </c>
      <c r="B154" s="3">
        <v>8.0000000000000002E-3</v>
      </c>
      <c r="C154" s="3">
        <v>7.0000000000000001E-3</v>
      </c>
      <c r="D154" s="3">
        <v>8.0000000000000002E-3</v>
      </c>
      <c r="E154" s="3">
        <v>8.9999999999999993E-3</v>
      </c>
      <c r="F154" s="3">
        <v>4.0000000000000001E-3</v>
      </c>
      <c r="G154" s="3">
        <v>7.0000000000000001E-3</v>
      </c>
      <c r="H154" s="3">
        <v>4.0000000000000001E-3</v>
      </c>
      <c r="I154" s="3">
        <f t="shared" si="2"/>
        <v>6.7142857142857143E-3</v>
      </c>
    </row>
    <row r="155" spans="1:9" x14ac:dyDescent="0.25">
      <c r="A155" s="8">
        <v>43618</v>
      </c>
      <c r="B155" s="3">
        <v>8.0000000000000002E-3</v>
      </c>
      <c r="C155" s="3">
        <v>4.0000000000000001E-3</v>
      </c>
      <c r="D155" s="3">
        <v>7.0000000000000001E-3</v>
      </c>
      <c r="E155" s="3">
        <v>1.2999999999999999E-2</v>
      </c>
      <c r="F155" s="3">
        <v>3.0000000000000001E-3</v>
      </c>
      <c r="G155" s="3">
        <v>4.0000000000000001E-3</v>
      </c>
      <c r="H155" s="3">
        <v>3.0000000000000001E-3</v>
      </c>
      <c r="I155" s="3">
        <f t="shared" si="2"/>
        <v>6.000000000000001E-3</v>
      </c>
    </row>
    <row r="156" spans="1:9" x14ac:dyDescent="0.25">
      <c r="A156" s="8">
        <v>43619</v>
      </c>
      <c r="B156" s="3">
        <v>0.01</v>
      </c>
      <c r="C156" s="3">
        <v>7.0000000000000001E-3</v>
      </c>
      <c r="D156" s="3">
        <v>1.0999999999999999E-2</v>
      </c>
      <c r="E156" s="3">
        <v>5.8999999999999997E-2</v>
      </c>
      <c r="F156" s="3">
        <v>7.0000000000000001E-3</v>
      </c>
      <c r="G156" s="3">
        <v>8.9999999999999993E-3</v>
      </c>
      <c r="H156" s="3">
        <v>5.0000000000000001E-3</v>
      </c>
      <c r="I156" s="3">
        <f t="shared" si="2"/>
        <v>1.5428571428571429E-2</v>
      </c>
    </row>
    <row r="157" spans="1:9" x14ac:dyDescent="0.25">
      <c r="A157" s="8">
        <v>43620</v>
      </c>
      <c r="B157" s="3">
        <v>1.2E-2</v>
      </c>
      <c r="C157" s="3">
        <v>7.0000000000000001E-3</v>
      </c>
      <c r="D157" s="3">
        <v>1.4999999999999999E-2</v>
      </c>
      <c r="E157" s="3">
        <v>1.0999999999999999E-2</v>
      </c>
      <c r="F157" s="3">
        <v>8.0000000000000002E-3</v>
      </c>
      <c r="G157" s="3">
        <v>1.4999999999999999E-2</v>
      </c>
      <c r="H157" s="3">
        <v>6.0000000000000001E-3</v>
      </c>
      <c r="I157" s="3">
        <f t="shared" si="2"/>
        <v>1.0571428571428574E-2</v>
      </c>
    </row>
    <row r="158" spans="1:9" x14ac:dyDescent="0.25">
      <c r="A158" s="8">
        <v>43621</v>
      </c>
      <c r="B158" s="3">
        <v>1.2999999999999999E-2</v>
      </c>
      <c r="C158" s="3">
        <v>7.0000000000000001E-3</v>
      </c>
      <c r="D158" s="3">
        <v>1.7999999999999999E-2</v>
      </c>
      <c r="E158" s="3">
        <v>1.6E-2</v>
      </c>
      <c r="F158" s="3">
        <v>8.0000000000000002E-3</v>
      </c>
      <c r="G158" s="3">
        <v>1.6E-2</v>
      </c>
      <c r="H158" s="3">
        <v>8.0000000000000002E-3</v>
      </c>
      <c r="I158" s="3">
        <f t="shared" si="2"/>
        <v>1.2285714285714285E-2</v>
      </c>
    </row>
    <row r="159" spans="1:9" x14ac:dyDescent="0.25">
      <c r="A159" s="8">
        <v>43622</v>
      </c>
      <c r="B159" s="3">
        <v>0.01</v>
      </c>
      <c r="C159" s="3">
        <v>5.0000000000000001E-3</v>
      </c>
      <c r="D159" s="3">
        <v>1.2999999999999999E-2</v>
      </c>
      <c r="E159" s="3">
        <v>1.6E-2</v>
      </c>
      <c r="F159" s="3">
        <v>6.0000000000000001E-3</v>
      </c>
      <c r="G159" s="3">
        <v>1.0999999999999999E-2</v>
      </c>
      <c r="H159" s="3">
        <v>7.0000000000000001E-3</v>
      </c>
      <c r="I159" s="3">
        <f t="shared" si="2"/>
        <v>9.7142857142857152E-3</v>
      </c>
    </row>
    <row r="160" spans="1:9" x14ac:dyDescent="0.25">
      <c r="A160" s="8">
        <v>43623</v>
      </c>
      <c r="B160" s="3">
        <v>1.0999999999999999E-2</v>
      </c>
      <c r="C160" s="3">
        <v>5.0000000000000001E-3</v>
      </c>
      <c r="D160" s="3">
        <v>1.2999999999999999E-2</v>
      </c>
      <c r="E160" s="3">
        <v>1.6E-2</v>
      </c>
      <c r="F160" s="3">
        <v>5.0000000000000001E-3</v>
      </c>
      <c r="G160" s="3">
        <v>0.01</v>
      </c>
      <c r="H160" s="3">
        <v>4.0000000000000001E-3</v>
      </c>
      <c r="I160" s="3">
        <f t="shared" si="2"/>
        <v>9.1428571428571435E-3</v>
      </c>
    </row>
    <row r="161" spans="1:9" x14ac:dyDescent="0.25">
      <c r="A161" s="8">
        <v>43624</v>
      </c>
      <c r="B161" s="3">
        <v>8.0000000000000002E-3</v>
      </c>
      <c r="C161" s="3">
        <v>4.0000000000000001E-3</v>
      </c>
      <c r="D161" s="3">
        <v>1.2E-2</v>
      </c>
      <c r="E161" s="3">
        <v>8.0000000000000002E-3</v>
      </c>
      <c r="F161" s="3">
        <v>6.0000000000000001E-3</v>
      </c>
      <c r="G161" s="3">
        <v>0.01</v>
      </c>
      <c r="H161" s="3">
        <v>5.0000000000000001E-3</v>
      </c>
      <c r="I161" s="3">
        <f t="shared" si="2"/>
        <v>7.571428571428571E-3</v>
      </c>
    </row>
    <row r="162" spans="1:9" x14ac:dyDescent="0.25">
      <c r="A162" s="8">
        <v>43625</v>
      </c>
      <c r="B162" s="3">
        <v>8.9999999999999993E-3</v>
      </c>
      <c r="C162" s="3">
        <v>6.0000000000000001E-3</v>
      </c>
      <c r="D162" s="3">
        <v>1.2999999999999999E-2</v>
      </c>
      <c r="E162" s="3">
        <v>1.2E-2</v>
      </c>
      <c r="F162" s="3">
        <v>7.0000000000000001E-3</v>
      </c>
      <c r="G162" s="3">
        <v>6.0000000000000001E-3</v>
      </c>
      <c r="H162" s="3">
        <v>5.0000000000000001E-3</v>
      </c>
      <c r="I162" s="3">
        <f t="shared" si="2"/>
        <v>8.2857142857142834E-3</v>
      </c>
    </row>
    <row r="163" spans="1:9" x14ac:dyDescent="0.25">
      <c r="A163" s="8">
        <v>43626</v>
      </c>
      <c r="B163" s="3">
        <v>1.4999999999999999E-2</v>
      </c>
      <c r="C163" s="3">
        <v>1.0999999999999999E-2</v>
      </c>
      <c r="D163" s="3">
        <v>2.7E-2</v>
      </c>
      <c r="E163" s="3">
        <v>6.0999999999999999E-2</v>
      </c>
      <c r="F163" s="3">
        <v>1.4E-2</v>
      </c>
      <c r="G163" s="3">
        <v>1.2999999999999999E-2</v>
      </c>
      <c r="H163" s="3">
        <v>1.0999999999999999E-2</v>
      </c>
      <c r="I163" s="3">
        <f t="shared" si="2"/>
        <v>2.1714285714285717E-2</v>
      </c>
    </row>
    <row r="164" spans="1:9" x14ac:dyDescent="0.25">
      <c r="A164" s="8">
        <v>43627</v>
      </c>
      <c r="B164" s="3">
        <v>2.4E-2</v>
      </c>
      <c r="C164" s="3">
        <v>0.01</v>
      </c>
      <c r="D164" s="3">
        <v>2.5999999999999999E-2</v>
      </c>
      <c r="E164" s="3">
        <v>3.7999999999999999E-2</v>
      </c>
      <c r="F164" s="3">
        <v>1.4999999999999999E-2</v>
      </c>
      <c r="G164" s="3">
        <v>1.4E-2</v>
      </c>
      <c r="H164" s="3">
        <v>1.2999999999999999E-2</v>
      </c>
      <c r="I164" s="3">
        <f t="shared" si="2"/>
        <v>0.02</v>
      </c>
    </row>
    <row r="165" spans="1:9" x14ac:dyDescent="0.25">
      <c r="A165" s="8">
        <v>43628</v>
      </c>
      <c r="B165" s="3">
        <v>1.6E-2</v>
      </c>
      <c r="C165" s="3">
        <v>8.0000000000000002E-3</v>
      </c>
      <c r="D165" s="3">
        <v>2.4E-2</v>
      </c>
      <c r="E165" s="3">
        <v>2.7E-2</v>
      </c>
      <c r="F165" s="3">
        <v>0.01</v>
      </c>
      <c r="G165" s="3">
        <v>1.6E-2</v>
      </c>
      <c r="H165" s="3">
        <v>0.01</v>
      </c>
      <c r="I165" s="3">
        <f t="shared" si="2"/>
        <v>1.5857142857142854E-2</v>
      </c>
    </row>
    <row r="166" spans="1:9" x14ac:dyDescent="0.25">
      <c r="A166" s="8">
        <v>43629</v>
      </c>
      <c r="B166" s="3">
        <v>1.2E-2</v>
      </c>
      <c r="C166" s="3">
        <v>4.0000000000000001E-3</v>
      </c>
      <c r="D166" s="3">
        <v>1.4E-2</v>
      </c>
      <c r="E166" s="3">
        <v>2.9000000000000001E-2</v>
      </c>
      <c r="F166" s="3">
        <v>7.0000000000000001E-3</v>
      </c>
      <c r="G166" s="3">
        <v>1.2999999999999999E-2</v>
      </c>
      <c r="H166" s="3">
        <v>3.0000000000000001E-3</v>
      </c>
      <c r="I166" s="3">
        <f t="shared" si="2"/>
        <v>1.1714285714285715E-2</v>
      </c>
    </row>
    <row r="167" spans="1:9" x14ac:dyDescent="0.25">
      <c r="A167" s="8">
        <v>43630</v>
      </c>
      <c r="B167" s="3">
        <v>8.9999999999999993E-3</v>
      </c>
      <c r="C167" s="3">
        <v>5.0000000000000001E-3</v>
      </c>
      <c r="D167" s="3">
        <v>1.0999999999999999E-2</v>
      </c>
      <c r="E167" s="3">
        <v>2.1000000000000001E-2</v>
      </c>
      <c r="F167" s="3">
        <v>6.0000000000000001E-3</v>
      </c>
      <c r="G167" s="3">
        <v>0.01</v>
      </c>
      <c r="H167" s="3">
        <v>4.0000000000000001E-3</v>
      </c>
      <c r="I167" s="3">
        <f t="shared" si="2"/>
        <v>9.4285714285714285E-3</v>
      </c>
    </row>
    <row r="168" spans="1:9" x14ac:dyDescent="0.25">
      <c r="A168" s="8">
        <v>43631</v>
      </c>
      <c r="B168" s="3">
        <v>8.0000000000000002E-3</v>
      </c>
      <c r="C168" s="3">
        <v>4.0000000000000001E-3</v>
      </c>
      <c r="D168" s="3">
        <v>8.0000000000000002E-3</v>
      </c>
      <c r="E168" s="3">
        <v>0.01</v>
      </c>
      <c r="F168" s="3">
        <v>5.0000000000000001E-3</v>
      </c>
      <c r="G168" s="3">
        <v>8.0000000000000002E-3</v>
      </c>
      <c r="H168" s="3">
        <v>4.0000000000000001E-3</v>
      </c>
      <c r="I168" s="3">
        <f t="shared" si="2"/>
        <v>6.7142857142857143E-3</v>
      </c>
    </row>
    <row r="169" spans="1:9" x14ac:dyDescent="0.25">
      <c r="A169" s="8">
        <v>43632</v>
      </c>
      <c r="B169" s="3">
        <v>6.0000000000000001E-3</v>
      </c>
      <c r="C169" s="3">
        <v>3.0000000000000001E-3</v>
      </c>
      <c r="D169" s="3">
        <v>8.0000000000000002E-3</v>
      </c>
      <c r="E169" s="3">
        <v>1.4E-2</v>
      </c>
      <c r="F169" s="3">
        <v>3.0000000000000001E-3</v>
      </c>
      <c r="G169" s="3">
        <v>8.0000000000000002E-3</v>
      </c>
      <c r="H169" s="3">
        <v>3.0000000000000001E-3</v>
      </c>
      <c r="I169" s="3">
        <f t="shared" si="2"/>
        <v>6.4285714285714293E-3</v>
      </c>
    </row>
    <row r="170" spans="1:9" x14ac:dyDescent="0.25">
      <c r="A170" s="8">
        <v>43633</v>
      </c>
      <c r="B170" s="3">
        <v>8.0000000000000002E-3</v>
      </c>
      <c r="C170" s="3">
        <v>6.0000000000000001E-3</v>
      </c>
      <c r="D170" s="3">
        <v>1.4999999999999999E-2</v>
      </c>
      <c r="E170" s="3">
        <v>6.0000000000000001E-3</v>
      </c>
      <c r="F170" s="3">
        <v>6.0000000000000001E-3</v>
      </c>
      <c r="G170" s="3">
        <v>0.01</v>
      </c>
      <c r="H170" s="3">
        <v>4.0000000000000001E-3</v>
      </c>
      <c r="I170" s="3">
        <f t="shared" si="2"/>
        <v>7.8571428571428559E-3</v>
      </c>
    </row>
    <row r="171" spans="1:9" x14ac:dyDescent="0.25">
      <c r="A171" s="8">
        <v>43634</v>
      </c>
      <c r="B171" s="3">
        <v>1.0999999999999999E-2</v>
      </c>
      <c r="C171" s="3">
        <v>7.0000000000000001E-3</v>
      </c>
      <c r="D171" s="3">
        <v>1.4E-2</v>
      </c>
      <c r="E171" s="3">
        <v>2.4E-2</v>
      </c>
      <c r="F171" s="3">
        <v>5.0000000000000001E-3</v>
      </c>
      <c r="G171" s="3">
        <v>0.01</v>
      </c>
      <c r="H171" s="3">
        <v>3.0000000000000001E-3</v>
      </c>
      <c r="I171" s="3">
        <f t="shared" si="2"/>
        <v>1.057142857142857E-2</v>
      </c>
    </row>
    <row r="172" spans="1:9" x14ac:dyDescent="0.25">
      <c r="A172" s="8">
        <v>43635</v>
      </c>
      <c r="B172" s="3">
        <v>0.01</v>
      </c>
      <c r="C172" s="3">
        <v>5.0000000000000001E-3</v>
      </c>
      <c r="D172" s="3">
        <v>0.01</v>
      </c>
      <c r="E172" s="3">
        <v>3.6999999999999998E-2</v>
      </c>
      <c r="F172" s="3">
        <v>5.0000000000000001E-3</v>
      </c>
      <c r="G172" s="3">
        <v>0.01</v>
      </c>
      <c r="H172" s="3">
        <v>3.0000000000000001E-3</v>
      </c>
      <c r="I172" s="3">
        <f t="shared" si="2"/>
        <v>1.1428571428571429E-2</v>
      </c>
    </row>
    <row r="173" spans="1:9" x14ac:dyDescent="0.25">
      <c r="A173" s="8">
        <v>43636</v>
      </c>
      <c r="B173" s="3">
        <v>8.0000000000000002E-3</v>
      </c>
      <c r="C173" s="3">
        <v>4.0000000000000001E-3</v>
      </c>
      <c r="D173" s="3">
        <v>1.2999999999999999E-2</v>
      </c>
      <c r="E173" s="3">
        <v>0.02</v>
      </c>
      <c r="F173" s="3">
        <v>5.0000000000000001E-3</v>
      </c>
      <c r="G173" s="3">
        <v>1.0999999999999999E-2</v>
      </c>
      <c r="H173" s="3">
        <v>5.0000000000000001E-3</v>
      </c>
      <c r="I173" s="3">
        <f t="shared" si="2"/>
        <v>9.4285714285714285E-3</v>
      </c>
    </row>
    <row r="174" spans="1:9" x14ac:dyDescent="0.25">
      <c r="A174" s="8">
        <v>43637</v>
      </c>
      <c r="B174" s="3">
        <v>6.0000000000000001E-3</v>
      </c>
      <c r="C174" s="3">
        <v>4.0000000000000001E-3</v>
      </c>
      <c r="D174" s="3">
        <v>1.0999999999999999E-2</v>
      </c>
      <c r="E174" s="3">
        <v>1.2999999999999999E-2</v>
      </c>
      <c r="F174" s="3">
        <v>4.0000000000000001E-3</v>
      </c>
      <c r="G174" s="3">
        <v>8.0000000000000002E-3</v>
      </c>
      <c r="H174" s="3">
        <v>3.0000000000000001E-3</v>
      </c>
      <c r="I174" s="3">
        <f t="shared" si="2"/>
        <v>6.9999999999999993E-3</v>
      </c>
    </row>
    <row r="175" spans="1:9" x14ac:dyDescent="0.25">
      <c r="A175" s="8">
        <v>43638</v>
      </c>
      <c r="B175" s="3">
        <v>6.0000000000000001E-3</v>
      </c>
      <c r="C175" s="3">
        <v>3.0000000000000001E-3</v>
      </c>
      <c r="D175" s="3">
        <v>6.0000000000000001E-3</v>
      </c>
      <c r="E175" s="3">
        <v>2.1999999999999999E-2</v>
      </c>
      <c r="F175" s="3">
        <v>3.0000000000000001E-3</v>
      </c>
      <c r="G175" s="3">
        <v>6.0000000000000001E-3</v>
      </c>
      <c r="H175" s="3">
        <v>2E-3</v>
      </c>
      <c r="I175" s="3">
        <f t="shared" si="2"/>
        <v>6.8571428571428577E-3</v>
      </c>
    </row>
    <row r="176" spans="1:9" x14ac:dyDescent="0.25">
      <c r="A176" s="8">
        <v>43639</v>
      </c>
      <c r="B176" s="3">
        <v>7.0000000000000001E-3</v>
      </c>
      <c r="C176" s="3">
        <v>4.0000000000000001E-3</v>
      </c>
      <c r="D176" s="3">
        <v>5.0000000000000001E-3</v>
      </c>
      <c r="E176" s="3">
        <v>1.2E-2</v>
      </c>
      <c r="F176" s="3">
        <v>4.0000000000000001E-3</v>
      </c>
      <c r="G176" s="3">
        <v>7.0000000000000001E-3</v>
      </c>
      <c r="H176" s="3">
        <v>2E-3</v>
      </c>
      <c r="I176" s="3">
        <f t="shared" si="2"/>
        <v>5.8571428571428576E-3</v>
      </c>
    </row>
    <row r="177" spans="1:9" x14ac:dyDescent="0.25">
      <c r="A177" s="8">
        <v>43640</v>
      </c>
      <c r="B177" s="3">
        <v>1.0999999999999999E-2</v>
      </c>
      <c r="C177" s="3">
        <v>5.0000000000000001E-3</v>
      </c>
      <c r="D177" s="3">
        <v>1.2999999999999999E-2</v>
      </c>
      <c r="E177" s="3">
        <v>3.5999999999999997E-2</v>
      </c>
      <c r="F177" s="3">
        <v>5.0000000000000001E-3</v>
      </c>
      <c r="G177" s="3">
        <v>1.2E-2</v>
      </c>
      <c r="H177" s="3">
        <v>3.0000000000000001E-3</v>
      </c>
      <c r="I177" s="3">
        <f t="shared" si="2"/>
        <v>1.2142857142857144E-2</v>
      </c>
    </row>
    <row r="178" spans="1:9" x14ac:dyDescent="0.25">
      <c r="A178" s="8">
        <v>43641</v>
      </c>
      <c r="B178" s="3">
        <v>0.01</v>
      </c>
      <c r="C178" s="3">
        <v>5.0000000000000001E-3</v>
      </c>
      <c r="D178" s="3">
        <v>1.4E-2</v>
      </c>
      <c r="E178" s="3">
        <v>2.1000000000000001E-2</v>
      </c>
      <c r="F178" s="3">
        <v>6.0000000000000001E-3</v>
      </c>
      <c r="G178" s="3">
        <v>0.01</v>
      </c>
      <c r="H178" s="3">
        <v>5.0000000000000001E-3</v>
      </c>
      <c r="I178" s="3">
        <f t="shared" si="2"/>
        <v>1.0142857142857144E-2</v>
      </c>
    </row>
    <row r="179" spans="1:9" x14ac:dyDescent="0.25">
      <c r="A179" s="8">
        <v>43642</v>
      </c>
      <c r="B179" s="3">
        <v>0.01</v>
      </c>
      <c r="C179" s="3">
        <v>4.0000000000000001E-3</v>
      </c>
      <c r="D179" s="3">
        <v>1.2E-2</v>
      </c>
      <c r="E179" s="3">
        <v>3.2000000000000001E-2</v>
      </c>
      <c r="F179" s="3">
        <v>6.0000000000000001E-3</v>
      </c>
      <c r="G179" s="3">
        <v>0.01</v>
      </c>
      <c r="H179" s="3">
        <v>3.0000000000000001E-3</v>
      </c>
      <c r="I179" s="3">
        <f t="shared" si="2"/>
        <v>1.0999999999999999E-2</v>
      </c>
    </row>
    <row r="180" spans="1:9" x14ac:dyDescent="0.25">
      <c r="A180" s="8">
        <v>43643</v>
      </c>
      <c r="B180" s="3">
        <v>0.01</v>
      </c>
      <c r="C180" s="3">
        <v>6.0000000000000001E-3</v>
      </c>
      <c r="D180" s="3">
        <v>1.4E-2</v>
      </c>
      <c r="E180" s="3">
        <v>3.1E-2</v>
      </c>
      <c r="F180" s="3">
        <v>6.0000000000000001E-3</v>
      </c>
      <c r="G180" s="3">
        <v>1.2E-2</v>
      </c>
      <c r="H180" s="3">
        <v>7.0000000000000001E-3</v>
      </c>
      <c r="I180" s="3">
        <f t="shared" si="2"/>
        <v>1.2285714285714287E-2</v>
      </c>
    </row>
    <row r="181" spans="1:9" x14ac:dyDescent="0.25">
      <c r="A181" s="8">
        <v>43644</v>
      </c>
      <c r="B181" s="3">
        <v>8.9999999999999993E-3</v>
      </c>
      <c r="C181" s="3">
        <v>5.0000000000000001E-3</v>
      </c>
      <c r="D181" s="3">
        <v>1.4999999999999999E-2</v>
      </c>
      <c r="E181" s="3">
        <v>2.5999999999999999E-2</v>
      </c>
      <c r="F181" s="3">
        <v>5.0000000000000001E-3</v>
      </c>
      <c r="G181" s="3">
        <v>0.01</v>
      </c>
      <c r="H181" s="3">
        <v>7.0000000000000001E-3</v>
      </c>
      <c r="I181" s="3">
        <f t="shared" si="2"/>
        <v>1.0999999999999999E-2</v>
      </c>
    </row>
    <row r="182" spans="1:9" x14ac:dyDescent="0.25">
      <c r="A182" s="8">
        <v>43645</v>
      </c>
      <c r="B182" s="3">
        <v>8.9999999999999993E-3</v>
      </c>
      <c r="C182" s="3">
        <v>5.0000000000000001E-3</v>
      </c>
      <c r="D182" s="3">
        <v>2.1999999999999999E-2</v>
      </c>
      <c r="E182" s="3">
        <v>0.03</v>
      </c>
      <c r="F182" s="3">
        <v>8.0000000000000002E-3</v>
      </c>
      <c r="G182" s="3">
        <v>8.0000000000000002E-3</v>
      </c>
      <c r="H182" s="3">
        <v>8.0000000000000002E-3</v>
      </c>
      <c r="I182" s="3">
        <f t="shared" si="2"/>
        <v>1.285714285714286E-2</v>
      </c>
    </row>
    <row r="183" spans="1:9" x14ac:dyDescent="0.25">
      <c r="A183" s="8">
        <v>43646</v>
      </c>
      <c r="B183" s="3">
        <v>8.9999999999999993E-3</v>
      </c>
      <c r="C183" s="3">
        <v>4.0000000000000001E-3</v>
      </c>
      <c r="D183" s="3">
        <v>1.7999999999999999E-2</v>
      </c>
      <c r="E183" s="3">
        <v>1.7000000000000001E-2</v>
      </c>
      <c r="F183" s="3">
        <v>6.0000000000000001E-3</v>
      </c>
      <c r="G183" s="3">
        <v>5.0000000000000001E-3</v>
      </c>
      <c r="H183" s="3">
        <v>7.0000000000000001E-3</v>
      </c>
      <c r="I183" s="3">
        <f t="shared" si="2"/>
        <v>9.4285714285714285E-3</v>
      </c>
    </row>
    <row r="184" spans="1:9" x14ac:dyDescent="0.25">
      <c r="A184" s="8">
        <v>43647</v>
      </c>
      <c r="B184" s="3">
        <v>1.2E-2</v>
      </c>
      <c r="C184" s="3">
        <v>4.0000000000000001E-3</v>
      </c>
      <c r="D184" s="3">
        <v>2.5000000000000001E-2</v>
      </c>
      <c r="E184" s="3">
        <v>5.1999999999999998E-2</v>
      </c>
      <c r="F184" s="3">
        <v>8.9999999999999993E-3</v>
      </c>
      <c r="G184" s="3">
        <v>1.2999999999999999E-2</v>
      </c>
      <c r="H184" s="3">
        <v>0.01</v>
      </c>
      <c r="I184" s="3">
        <f t="shared" si="2"/>
        <v>1.7857142857142856E-2</v>
      </c>
    </row>
    <row r="185" spans="1:9" x14ac:dyDescent="0.25">
      <c r="A185" s="8">
        <v>43648</v>
      </c>
      <c r="B185" s="3">
        <v>1.2E-2</v>
      </c>
      <c r="C185" s="3">
        <v>4.0000000000000001E-3</v>
      </c>
      <c r="D185" s="3">
        <v>1.7999999999999999E-2</v>
      </c>
      <c r="E185" s="3">
        <v>2.4E-2</v>
      </c>
      <c r="F185" s="3">
        <v>7.0000000000000001E-3</v>
      </c>
      <c r="G185" s="3">
        <v>1.4E-2</v>
      </c>
      <c r="H185" s="3">
        <v>8.9999999999999993E-3</v>
      </c>
      <c r="I185" s="3">
        <f t="shared" si="2"/>
        <v>1.257142857142857E-2</v>
      </c>
    </row>
    <row r="186" spans="1:9" x14ac:dyDescent="0.25">
      <c r="A186" s="8">
        <v>43649</v>
      </c>
      <c r="B186" s="3">
        <v>8.9999999999999993E-3</v>
      </c>
      <c r="C186" s="3">
        <v>5.0000000000000001E-3</v>
      </c>
      <c r="D186" s="3">
        <v>1.2E-2</v>
      </c>
      <c r="E186" s="3">
        <v>1.4999999999999999E-2</v>
      </c>
      <c r="F186" s="3">
        <v>5.0000000000000001E-3</v>
      </c>
      <c r="G186" s="3">
        <v>1.0999999999999999E-2</v>
      </c>
      <c r="H186" s="3">
        <v>6.0000000000000001E-3</v>
      </c>
      <c r="I186" s="3">
        <f t="shared" si="2"/>
        <v>8.9999999999999993E-3</v>
      </c>
    </row>
    <row r="187" spans="1:9" x14ac:dyDescent="0.25">
      <c r="A187" s="8">
        <v>43650</v>
      </c>
      <c r="B187" s="3">
        <v>6.0000000000000001E-3</v>
      </c>
      <c r="C187" s="3">
        <v>3.0000000000000001E-3</v>
      </c>
      <c r="D187" s="3">
        <v>7.0000000000000001E-3</v>
      </c>
      <c r="E187" s="3">
        <v>8.9999999999999993E-3</v>
      </c>
      <c r="F187" s="3">
        <v>2E-3</v>
      </c>
      <c r="G187" s="3">
        <v>7.0000000000000001E-3</v>
      </c>
      <c r="H187" s="3">
        <v>3.0000000000000001E-3</v>
      </c>
      <c r="I187" s="3">
        <f t="shared" si="2"/>
        <v>5.2857142857142868E-3</v>
      </c>
    </row>
    <row r="188" spans="1:9" x14ac:dyDescent="0.25">
      <c r="A188" s="8">
        <v>43651</v>
      </c>
      <c r="B188" s="3">
        <v>0.01</v>
      </c>
      <c r="C188" s="3">
        <v>5.0000000000000001E-3</v>
      </c>
      <c r="D188" s="3">
        <v>1.2999999999999999E-2</v>
      </c>
      <c r="E188" s="3">
        <v>1.2E-2</v>
      </c>
      <c r="F188" s="3">
        <v>5.0000000000000001E-3</v>
      </c>
      <c r="G188" s="3">
        <v>1.0999999999999999E-2</v>
      </c>
      <c r="H188" s="3">
        <v>6.0000000000000001E-3</v>
      </c>
      <c r="I188" s="3">
        <f t="shared" si="2"/>
        <v>8.8571428571428568E-3</v>
      </c>
    </row>
    <row r="189" spans="1:9" x14ac:dyDescent="0.25">
      <c r="A189" s="8">
        <v>43652</v>
      </c>
      <c r="B189" s="3">
        <v>8.9999999999999993E-3</v>
      </c>
      <c r="C189" s="3">
        <v>4.0000000000000001E-3</v>
      </c>
      <c r="D189" s="3">
        <v>0.01</v>
      </c>
      <c r="E189" s="3">
        <v>1.2E-2</v>
      </c>
      <c r="F189" s="3">
        <v>3.0000000000000001E-3</v>
      </c>
      <c r="G189" s="3">
        <v>0.01</v>
      </c>
      <c r="H189" s="3">
        <v>3.0000000000000001E-3</v>
      </c>
      <c r="I189" s="3">
        <f t="shared" si="2"/>
        <v>7.2857142857142869E-3</v>
      </c>
    </row>
    <row r="190" spans="1:9" x14ac:dyDescent="0.25">
      <c r="A190" s="8">
        <v>43653</v>
      </c>
      <c r="B190" s="3">
        <v>5.0000000000000001E-3</v>
      </c>
      <c r="C190" s="3">
        <v>3.0000000000000001E-3</v>
      </c>
      <c r="D190" s="3">
        <v>7.0000000000000001E-3</v>
      </c>
      <c r="E190" s="3">
        <v>3.0000000000000001E-3</v>
      </c>
      <c r="F190" s="3">
        <v>2E-3</v>
      </c>
      <c r="G190" s="3">
        <v>6.0000000000000001E-3</v>
      </c>
      <c r="H190" s="3">
        <v>3.0000000000000001E-3</v>
      </c>
      <c r="I190" s="3">
        <f t="shared" si="2"/>
        <v>4.1428571428571417E-3</v>
      </c>
    </row>
    <row r="191" spans="1:9" x14ac:dyDescent="0.25">
      <c r="A191" s="8">
        <v>43654</v>
      </c>
      <c r="B191" s="3">
        <v>8.0000000000000002E-3</v>
      </c>
      <c r="C191" s="3">
        <v>4.0000000000000001E-3</v>
      </c>
      <c r="D191" s="3">
        <v>1.0999999999999999E-2</v>
      </c>
      <c r="E191" s="3">
        <v>1.7999999999999999E-2</v>
      </c>
      <c r="F191" s="3">
        <v>3.0000000000000001E-3</v>
      </c>
      <c r="G191" s="3">
        <v>8.0000000000000002E-3</v>
      </c>
      <c r="H191" s="3">
        <v>4.0000000000000001E-3</v>
      </c>
      <c r="I191" s="3">
        <f t="shared" si="2"/>
        <v>7.9999999999999984E-3</v>
      </c>
    </row>
    <row r="192" spans="1:9" x14ac:dyDescent="0.25">
      <c r="A192" s="8">
        <v>43655</v>
      </c>
      <c r="B192" s="3">
        <v>8.9999999999999993E-3</v>
      </c>
      <c r="C192" s="3">
        <v>6.0000000000000001E-3</v>
      </c>
      <c r="D192" s="3">
        <v>1.0999999999999999E-2</v>
      </c>
      <c r="E192" s="3">
        <v>4.1000000000000002E-2</v>
      </c>
      <c r="F192" s="3">
        <v>3.0000000000000001E-3</v>
      </c>
      <c r="G192" s="3">
        <v>8.9999999999999993E-3</v>
      </c>
      <c r="H192" s="3">
        <v>4.0000000000000001E-3</v>
      </c>
      <c r="I192" s="3">
        <f t="shared" si="2"/>
        <v>1.1857142857142858E-2</v>
      </c>
    </row>
    <row r="193" spans="1:9" x14ac:dyDescent="0.25">
      <c r="A193" s="8">
        <v>43656</v>
      </c>
      <c r="B193" s="3">
        <v>1.4E-2</v>
      </c>
      <c r="C193" s="3">
        <v>8.0000000000000002E-3</v>
      </c>
      <c r="D193" s="3">
        <v>1.4999999999999999E-2</v>
      </c>
      <c r="E193" s="3">
        <v>5.8999999999999997E-2</v>
      </c>
      <c r="F193" s="3">
        <v>8.9999999999999993E-3</v>
      </c>
      <c r="G193" s="3">
        <v>1.2E-2</v>
      </c>
      <c r="H193" s="3">
        <v>5.0000000000000001E-3</v>
      </c>
      <c r="I193" s="3">
        <f t="shared" si="2"/>
        <v>1.7428571428571429E-2</v>
      </c>
    </row>
    <row r="194" spans="1:9" x14ac:dyDescent="0.25">
      <c r="A194" s="8">
        <v>43657</v>
      </c>
      <c r="B194" s="3">
        <v>1.7000000000000001E-2</v>
      </c>
      <c r="C194" s="3">
        <v>8.0000000000000002E-3</v>
      </c>
      <c r="D194" s="3">
        <v>3.2000000000000001E-2</v>
      </c>
      <c r="E194" s="3">
        <v>0.05</v>
      </c>
      <c r="F194" s="3">
        <v>1.2E-2</v>
      </c>
      <c r="G194" s="3">
        <v>1.2999999999999999E-2</v>
      </c>
      <c r="H194" s="3">
        <v>8.9999999999999993E-3</v>
      </c>
      <c r="I194" s="3">
        <f t="shared" si="2"/>
        <v>2.0142857142857146E-2</v>
      </c>
    </row>
    <row r="195" spans="1:9" x14ac:dyDescent="0.25">
      <c r="A195" s="8">
        <v>43658</v>
      </c>
      <c r="B195" s="3">
        <v>1.6E-2</v>
      </c>
      <c r="C195" s="3">
        <v>8.9999999999999993E-3</v>
      </c>
      <c r="D195" s="3">
        <v>2.9000000000000001E-2</v>
      </c>
      <c r="E195" s="3">
        <v>3.2000000000000001E-2</v>
      </c>
      <c r="F195" s="3">
        <v>1.2E-2</v>
      </c>
      <c r="G195" s="3">
        <v>1.4999999999999999E-2</v>
      </c>
      <c r="H195" s="3">
        <v>0.01</v>
      </c>
      <c r="I195" s="3">
        <f t="shared" si="2"/>
        <v>1.7571428571428571E-2</v>
      </c>
    </row>
    <row r="196" spans="1:9" x14ac:dyDescent="0.25">
      <c r="A196" s="8">
        <v>43659</v>
      </c>
      <c r="B196" s="3">
        <v>1.6E-2</v>
      </c>
      <c r="C196" s="3">
        <v>6.0000000000000001E-3</v>
      </c>
      <c r="D196" s="3">
        <v>2.4E-2</v>
      </c>
      <c r="E196" s="3">
        <v>8.9999999999999993E-3</v>
      </c>
      <c r="F196" s="3">
        <v>0.01</v>
      </c>
      <c r="G196" s="3">
        <v>1.2E-2</v>
      </c>
      <c r="H196" s="3">
        <v>7.0000000000000001E-3</v>
      </c>
      <c r="I196" s="3">
        <f t="shared" ref="I196:I259" si="3">AVERAGE($B196:$H196)</f>
        <v>1.2E-2</v>
      </c>
    </row>
    <row r="197" spans="1:9" x14ac:dyDescent="0.25">
      <c r="A197" s="8">
        <v>43660</v>
      </c>
      <c r="B197" s="3">
        <v>8.9999999999999993E-3</v>
      </c>
      <c r="C197" s="3">
        <v>3.0000000000000001E-3</v>
      </c>
      <c r="D197" s="3">
        <v>0.01</v>
      </c>
      <c r="E197" s="3">
        <v>1.2E-2</v>
      </c>
      <c r="F197" s="3">
        <v>5.0000000000000001E-3</v>
      </c>
      <c r="G197" s="3">
        <v>8.0000000000000002E-3</v>
      </c>
      <c r="H197" s="3">
        <v>5.0000000000000001E-3</v>
      </c>
      <c r="I197" s="3">
        <f t="shared" si="3"/>
        <v>7.4285714285714285E-3</v>
      </c>
    </row>
    <row r="198" spans="1:9" x14ac:dyDescent="0.25">
      <c r="A198" s="8">
        <v>43661</v>
      </c>
      <c r="B198" s="3">
        <v>1.4999999999999999E-2</v>
      </c>
      <c r="C198" s="3">
        <v>3.0000000000000001E-3</v>
      </c>
      <c r="D198" s="3">
        <v>2.8000000000000001E-2</v>
      </c>
      <c r="E198" s="3">
        <v>3.7999999999999999E-2</v>
      </c>
      <c r="F198" s="3">
        <v>0.01</v>
      </c>
      <c r="G198" s="3">
        <v>1.2999999999999999E-2</v>
      </c>
      <c r="H198" s="3">
        <v>7.0000000000000001E-3</v>
      </c>
      <c r="I198" s="3">
        <f t="shared" si="3"/>
        <v>1.6285714285714285E-2</v>
      </c>
    </row>
    <row r="199" spans="1:9" x14ac:dyDescent="0.25">
      <c r="A199" s="8">
        <v>43662</v>
      </c>
      <c r="B199" s="3">
        <v>1.4E-2</v>
      </c>
      <c r="C199" s="3">
        <v>4.0000000000000001E-3</v>
      </c>
      <c r="D199" s="3">
        <v>4.1000000000000002E-2</v>
      </c>
      <c r="E199" s="3">
        <v>1.2E-2</v>
      </c>
      <c r="F199" s="3">
        <v>1.2E-2</v>
      </c>
      <c r="G199" s="3">
        <v>1.4999999999999999E-2</v>
      </c>
      <c r="H199" s="3">
        <v>1.2999999999999999E-2</v>
      </c>
      <c r="I199" s="3">
        <f t="shared" si="3"/>
        <v>1.5857142857142858E-2</v>
      </c>
    </row>
    <row r="200" spans="1:9" x14ac:dyDescent="0.25">
      <c r="A200" s="8">
        <v>43663</v>
      </c>
      <c r="B200" s="3">
        <v>0.01</v>
      </c>
      <c r="C200" s="3">
        <v>5.0000000000000001E-3</v>
      </c>
      <c r="D200" s="3">
        <v>1.4999999999999999E-2</v>
      </c>
      <c r="E200" s="3">
        <v>5.0000000000000001E-3</v>
      </c>
      <c r="F200" s="3">
        <v>8.0000000000000002E-3</v>
      </c>
      <c r="G200" s="3">
        <v>1.4E-2</v>
      </c>
      <c r="H200" s="3">
        <v>5.0000000000000001E-3</v>
      </c>
      <c r="I200" s="3">
        <f t="shared" si="3"/>
        <v>8.8571428571428568E-3</v>
      </c>
    </row>
    <row r="201" spans="1:9" x14ac:dyDescent="0.25">
      <c r="A201" s="8">
        <v>43664</v>
      </c>
      <c r="B201" s="3">
        <v>1.0999999999999999E-2</v>
      </c>
      <c r="C201" s="3">
        <v>5.0000000000000001E-3</v>
      </c>
      <c r="D201" s="3">
        <v>1.4E-2</v>
      </c>
      <c r="E201" s="3">
        <v>2.5999999999999999E-2</v>
      </c>
      <c r="F201" s="3">
        <v>8.0000000000000002E-3</v>
      </c>
      <c r="G201" s="3">
        <v>1.0999999999999999E-2</v>
      </c>
      <c r="H201" s="3">
        <v>5.0000000000000001E-3</v>
      </c>
      <c r="I201" s="3">
        <f t="shared" si="3"/>
        <v>1.1428571428571429E-2</v>
      </c>
    </row>
    <row r="202" spans="1:9" x14ac:dyDescent="0.25">
      <c r="A202" s="8">
        <v>43665</v>
      </c>
      <c r="B202" s="3">
        <v>1.2E-2</v>
      </c>
      <c r="C202" s="3">
        <v>5.0000000000000001E-3</v>
      </c>
      <c r="D202" s="3">
        <v>1.2999999999999999E-2</v>
      </c>
      <c r="E202" s="3">
        <v>2.1999999999999999E-2</v>
      </c>
      <c r="F202" s="3">
        <v>8.0000000000000002E-3</v>
      </c>
      <c r="G202" s="3">
        <v>1.2E-2</v>
      </c>
      <c r="H202" s="3">
        <v>4.0000000000000001E-3</v>
      </c>
      <c r="I202" s="3">
        <f t="shared" si="3"/>
        <v>1.0857142857142857E-2</v>
      </c>
    </row>
    <row r="203" spans="1:9" x14ac:dyDescent="0.25">
      <c r="A203" s="8">
        <v>43666</v>
      </c>
      <c r="B203" s="3">
        <v>8.0000000000000002E-3</v>
      </c>
      <c r="C203" s="3">
        <v>4.0000000000000001E-3</v>
      </c>
      <c r="D203" s="3">
        <v>8.9999999999999993E-3</v>
      </c>
      <c r="E203" s="3">
        <v>1.2999999999999999E-2</v>
      </c>
      <c r="F203" s="3">
        <v>6.0000000000000001E-3</v>
      </c>
      <c r="G203" s="3">
        <v>8.9999999999999993E-3</v>
      </c>
      <c r="H203" s="3">
        <v>3.0000000000000001E-3</v>
      </c>
      <c r="I203" s="3">
        <f t="shared" si="3"/>
        <v>7.4285714285714285E-3</v>
      </c>
    </row>
    <row r="204" spans="1:9" x14ac:dyDescent="0.25">
      <c r="A204" s="8">
        <v>43667</v>
      </c>
      <c r="B204" s="3">
        <v>1.0999999999999999E-2</v>
      </c>
      <c r="C204" s="3">
        <v>4.0000000000000001E-3</v>
      </c>
      <c r="D204" s="3" t="s">
        <v>3</v>
      </c>
      <c r="E204" s="3">
        <v>1.4E-2</v>
      </c>
      <c r="F204" s="3">
        <v>7.0000000000000001E-3</v>
      </c>
      <c r="G204" s="3">
        <v>7.0000000000000001E-3</v>
      </c>
      <c r="H204" s="3">
        <v>2E-3</v>
      </c>
      <c r="I204" s="3">
        <f t="shared" si="3"/>
        <v>7.4999999999999997E-3</v>
      </c>
    </row>
    <row r="205" spans="1:9" x14ac:dyDescent="0.25">
      <c r="A205" s="8">
        <v>43668</v>
      </c>
      <c r="B205" s="3">
        <v>2.1000000000000001E-2</v>
      </c>
      <c r="C205" s="3">
        <v>6.0000000000000001E-3</v>
      </c>
      <c r="D205" s="3">
        <v>0.02</v>
      </c>
      <c r="E205" s="3">
        <v>4.9000000000000002E-2</v>
      </c>
      <c r="F205" s="3">
        <v>1.0999999999999999E-2</v>
      </c>
      <c r="G205" s="3">
        <v>1.4E-2</v>
      </c>
      <c r="H205" s="3">
        <v>4.0000000000000001E-3</v>
      </c>
      <c r="I205" s="3">
        <f t="shared" si="3"/>
        <v>1.7857142857142856E-2</v>
      </c>
    </row>
    <row r="206" spans="1:9" x14ac:dyDescent="0.25">
      <c r="A206" s="8">
        <v>43669</v>
      </c>
      <c r="B206" s="3">
        <v>2.1000000000000001E-2</v>
      </c>
      <c r="C206" s="3">
        <v>6.0000000000000001E-3</v>
      </c>
      <c r="D206" s="3">
        <v>2.4E-2</v>
      </c>
      <c r="E206" s="3">
        <v>6.6000000000000003E-2</v>
      </c>
      <c r="F206" s="3">
        <v>1.0999999999999999E-2</v>
      </c>
      <c r="G206" s="3">
        <v>1.7000000000000001E-2</v>
      </c>
      <c r="H206" s="3">
        <v>6.0000000000000001E-3</v>
      </c>
      <c r="I206" s="3">
        <f t="shared" si="3"/>
        <v>2.1571428571428575E-2</v>
      </c>
    </row>
    <row r="207" spans="1:9" x14ac:dyDescent="0.25">
      <c r="A207" s="8">
        <v>43670</v>
      </c>
      <c r="B207" s="3">
        <v>1.2999999999999999E-2</v>
      </c>
      <c r="C207" s="3">
        <v>6.0000000000000001E-3</v>
      </c>
      <c r="D207" s="3">
        <v>2.7E-2</v>
      </c>
      <c r="E207" s="3">
        <v>5.8999999999999997E-2</v>
      </c>
      <c r="F207" s="3">
        <v>1.0999999999999999E-2</v>
      </c>
      <c r="G207" s="3">
        <v>1.4E-2</v>
      </c>
      <c r="H207" s="3">
        <v>8.9999999999999993E-3</v>
      </c>
      <c r="I207" s="3">
        <f t="shared" si="3"/>
        <v>1.9857142857142858E-2</v>
      </c>
    </row>
    <row r="208" spans="1:9" x14ac:dyDescent="0.25">
      <c r="A208" s="8">
        <v>43671</v>
      </c>
      <c r="B208" s="3">
        <v>1.9E-2</v>
      </c>
      <c r="C208" s="3">
        <v>7.0000000000000001E-3</v>
      </c>
      <c r="D208" s="3">
        <v>3.4000000000000002E-2</v>
      </c>
      <c r="E208" s="3">
        <v>5.2999999999999999E-2</v>
      </c>
      <c r="F208" s="3">
        <v>1.4999999999999999E-2</v>
      </c>
      <c r="G208" s="3">
        <v>1.0999999999999999E-2</v>
      </c>
      <c r="H208" s="3">
        <v>1.4E-2</v>
      </c>
      <c r="I208" s="3">
        <f t="shared" si="3"/>
        <v>2.185714285714286E-2</v>
      </c>
    </row>
    <row r="209" spans="1:9" x14ac:dyDescent="0.25">
      <c r="A209" s="8">
        <v>43672</v>
      </c>
      <c r="B209" s="3">
        <v>1.6E-2</v>
      </c>
      <c r="C209" s="3">
        <v>8.0000000000000002E-3</v>
      </c>
      <c r="D209" s="3">
        <v>2.7E-2</v>
      </c>
      <c r="E209" s="3">
        <v>4.7E-2</v>
      </c>
      <c r="F209" s="3">
        <v>1.2999999999999999E-2</v>
      </c>
      <c r="G209" s="3">
        <v>1.2999999999999999E-2</v>
      </c>
      <c r="H209" s="3">
        <v>7.0000000000000001E-3</v>
      </c>
      <c r="I209" s="3">
        <f t="shared" si="3"/>
        <v>1.8714285714285715E-2</v>
      </c>
    </row>
    <row r="210" spans="1:9" x14ac:dyDescent="0.25">
      <c r="A210" s="8">
        <v>43673</v>
      </c>
      <c r="B210" s="3">
        <v>1.2E-2</v>
      </c>
      <c r="C210" s="3">
        <v>4.0000000000000001E-3</v>
      </c>
      <c r="D210" s="3">
        <v>2.7E-2</v>
      </c>
      <c r="E210" s="3">
        <v>2.8000000000000001E-2</v>
      </c>
      <c r="F210" s="3">
        <v>1.2999999999999999E-2</v>
      </c>
      <c r="G210" s="3">
        <v>1.0999999999999999E-2</v>
      </c>
      <c r="H210" s="3">
        <v>8.0000000000000002E-3</v>
      </c>
      <c r="I210" s="3">
        <f t="shared" si="3"/>
        <v>1.4714285714285711E-2</v>
      </c>
    </row>
    <row r="211" spans="1:9" x14ac:dyDescent="0.25">
      <c r="A211" s="8">
        <v>43674</v>
      </c>
      <c r="B211" s="3">
        <v>1.2E-2</v>
      </c>
      <c r="C211" s="3">
        <v>4.0000000000000001E-3</v>
      </c>
      <c r="D211" s="3">
        <v>1.4999999999999999E-2</v>
      </c>
      <c r="E211" s="3">
        <v>1.4E-2</v>
      </c>
      <c r="F211" s="3">
        <v>8.0000000000000002E-3</v>
      </c>
      <c r="G211" s="3">
        <v>8.9999999999999993E-3</v>
      </c>
      <c r="H211" s="3">
        <v>4.0000000000000001E-3</v>
      </c>
      <c r="I211" s="3">
        <f t="shared" si="3"/>
        <v>9.4285714285714285E-3</v>
      </c>
    </row>
    <row r="212" spans="1:9" x14ac:dyDescent="0.25">
      <c r="A212" s="8">
        <v>43675</v>
      </c>
      <c r="B212" s="3">
        <v>1.2999999999999999E-2</v>
      </c>
      <c r="C212" s="3">
        <v>7.0000000000000001E-3</v>
      </c>
      <c r="D212" s="3">
        <v>0.02</v>
      </c>
      <c r="E212" s="3">
        <v>2.1999999999999999E-2</v>
      </c>
      <c r="F212" s="3">
        <v>1.0999999999999999E-2</v>
      </c>
      <c r="G212" s="3">
        <v>1.4E-2</v>
      </c>
      <c r="H212" s="3">
        <v>7.0000000000000001E-3</v>
      </c>
      <c r="I212" s="3">
        <f t="shared" si="3"/>
        <v>1.3428571428571429E-2</v>
      </c>
    </row>
    <row r="213" spans="1:9" x14ac:dyDescent="0.25">
      <c r="A213" s="8">
        <v>43676</v>
      </c>
      <c r="B213" s="3">
        <v>1.4E-2</v>
      </c>
      <c r="C213" s="3">
        <v>7.0000000000000001E-3</v>
      </c>
      <c r="D213" s="3">
        <v>1.4999999999999999E-2</v>
      </c>
      <c r="E213" s="3">
        <v>2.7E-2</v>
      </c>
      <c r="F213" s="3">
        <v>0.01</v>
      </c>
      <c r="G213" s="3">
        <v>1.7000000000000001E-2</v>
      </c>
      <c r="H213" s="3">
        <v>6.0000000000000001E-3</v>
      </c>
      <c r="I213" s="3">
        <f t="shared" si="3"/>
        <v>1.3714285714285715E-2</v>
      </c>
    </row>
    <row r="214" spans="1:9" x14ac:dyDescent="0.25">
      <c r="A214" s="8">
        <v>43677</v>
      </c>
      <c r="B214" s="3">
        <v>1.4999999999999999E-2</v>
      </c>
      <c r="C214" s="3">
        <v>5.0000000000000001E-3</v>
      </c>
      <c r="D214" s="3">
        <v>0.01</v>
      </c>
      <c r="E214" s="3">
        <v>3.3000000000000002E-2</v>
      </c>
      <c r="F214" s="3">
        <v>8.0000000000000002E-3</v>
      </c>
      <c r="G214" s="3">
        <v>1.2999999999999999E-2</v>
      </c>
      <c r="H214" s="3">
        <v>4.0000000000000001E-3</v>
      </c>
      <c r="I214" s="3">
        <f t="shared" si="3"/>
        <v>1.2571428571428572E-2</v>
      </c>
    </row>
    <row r="215" spans="1:9" x14ac:dyDescent="0.25">
      <c r="A215" s="8">
        <v>43678</v>
      </c>
      <c r="B215" s="3">
        <v>1.6E-2</v>
      </c>
      <c r="C215" s="3">
        <v>7.0000000000000001E-3</v>
      </c>
      <c r="D215" s="3">
        <v>2.4E-2</v>
      </c>
      <c r="E215" s="3">
        <v>0.04</v>
      </c>
      <c r="F215" s="3">
        <v>1.0999999999999999E-2</v>
      </c>
      <c r="G215" s="3">
        <v>1.2999999999999999E-2</v>
      </c>
      <c r="H215" s="3">
        <v>1.2999999999999999E-2</v>
      </c>
      <c r="I215" s="3">
        <f t="shared" si="3"/>
        <v>1.7714285714285714E-2</v>
      </c>
    </row>
    <row r="216" spans="1:9" x14ac:dyDescent="0.25">
      <c r="A216" s="8">
        <v>43679</v>
      </c>
      <c r="B216" s="3">
        <v>1.4999999999999999E-2</v>
      </c>
      <c r="C216" s="3">
        <v>8.0000000000000002E-3</v>
      </c>
      <c r="D216" s="3">
        <v>3.4000000000000002E-2</v>
      </c>
      <c r="E216" s="3">
        <v>0.03</v>
      </c>
      <c r="F216" s="3">
        <v>1.7999999999999999E-2</v>
      </c>
      <c r="G216" s="3">
        <v>1.6E-2</v>
      </c>
      <c r="H216" s="3">
        <v>1.4E-2</v>
      </c>
      <c r="I216" s="3">
        <f t="shared" si="3"/>
        <v>1.9285714285714288E-2</v>
      </c>
    </row>
    <row r="217" spans="1:9" x14ac:dyDescent="0.25">
      <c r="A217" s="8">
        <v>43680</v>
      </c>
      <c r="B217" s="3">
        <v>1.4E-2</v>
      </c>
      <c r="C217" s="3">
        <v>8.0000000000000002E-3</v>
      </c>
      <c r="D217" s="3">
        <v>2.9000000000000001E-2</v>
      </c>
      <c r="E217" s="3">
        <v>2.1000000000000001E-2</v>
      </c>
      <c r="F217" s="3">
        <v>1.4E-2</v>
      </c>
      <c r="G217" s="3">
        <v>0.01</v>
      </c>
      <c r="H217" s="3">
        <v>0.01</v>
      </c>
      <c r="I217" s="3">
        <f t="shared" si="3"/>
        <v>1.5142857142857142E-2</v>
      </c>
    </row>
    <row r="218" spans="1:9" x14ac:dyDescent="0.25">
      <c r="A218" s="8">
        <v>43681</v>
      </c>
      <c r="B218" s="3">
        <v>1.0999999999999999E-2</v>
      </c>
      <c r="C218" s="3">
        <v>5.0000000000000001E-3</v>
      </c>
      <c r="D218" s="3">
        <v>1.7000000000000001E-2</v>
      </c>
      <c r="E218" s="3">
        <v>1.4999999999999999E-2</v>
      </c>
      <c r="F218" s="3">
        <v>0.01</v>
      </c>
      <c r="G218" s="3">
        <v>7.0000000000000001E-3</v>
      </c>
      <c r="H218" s="3">
        <v>6.0000000000000001E-3</v>
      </c>
      <c r="I218" s="3">
        <f t="shared" si="3"/>
        <v>1.0142857142857144E-2</v>
      </c>
    </row>
    <row r="219" spans="1:9" x14ac:dyDescent="0.25">
      <c r="A219" s="8">
        <v>43682</v>
      </c>
      <c r="B219" s="3">
        <v>1.7000000000000001E-2</v>
      </c>
      <c r="C219" s="3">
        <v>8.0000000000000002E-3</v>
      </c>
      <c r="D219" s="3">
        <v>2.1000000000000001E-2</v>
      </c>
      <c r="E219" s="3">
        <v>5.0999999999999997E-2</v>
      </c>
      <c r="F219" s="3">
        <v>1.2999999999999999E-2</v>
      </c>
      <c r="G219" s="3">
        <v>1.4999999999999999E-2</v>
      </c>
      <c r="H219" s="3">
        <v>5.0000000000000001E-3</v>
      </c>
      <c r="I219" s="3">
        <f t="shared" si="3"/>
        <v>1.8571428571428572E-2</v>
      </c>
    </row>
    <row r="220" spans="1:9" x14ac:dyDescent="0.25">
      <c r="A220" s="8">
        <v>43683</v>
      </c>
      <c r="B220" s="3">
        <v>1.7999999999999999E-2</v>
      </c>
      <c r="C220" s="3">
        <v>1.0999999999999999E-2</v>
      </c>
      <c r="D220" s="3">
        <v>0.02</v>
      </c>
      <c r="E220" s="3">
        <v>3.5999999999999997E-2</v>
      </c>
      <c r="F220" s="3">
        <v>0.01</v>
      </c>
      <c r="G220" s="3">
        <v>1.7000000000000001E-2</v>
      </c>
      <c r="H220" s="3">
        <v>8.9999999999999993E-3</v>
      </c>
      <c r="I220" s="3">
        <f t="shared" si="3"/>
        <v>1.7285714285714283E-2</v>
      </c>
    </row>
    <row r="221" spans="1:9" x14ac:dyDescent="0.25">
      <c r="A221" s="8">
        <v>43684</v>
      </c>
      <c r="B221" s="3">
        <v>1.6E-2</v>
      </c>
      <c r="C221" s="3">
        <v>8.0000000000000002E-3</v>
      </c>
      <c r="D221" s="3">
        <v>1.7000000000000001E-2</v>
      </c>
      <c r="E221" s="3">
        <v>2.1999999999999999E-2</v>
      </c>
      <c r="F221" s="3">
        <v>1.0999999999999999E-2</v>
      </c>
      <c r="G221" s="3">
        <v>1.6E-2</v>
      </c>
      <c r="H221" s="3">
        <v>6.0000000000000001E-3</v>
      </c>
      <c r="I221" s="3">
        <f t="shared" si="3"/>
        <v>1.3714285714285715E-2</v>
      </c>
    </row>
    <row r="222" spans="1:9" x14ac:dyDescent="0.25">
      <c r="A222" s="8">
        <v>43685</v>
      </c>
      <c r="B222" s="3">
        <v>1.7000000000000001E-2</v>
      </c>
      <c r="C222" s="3">
        <v>8.0000000000000002E-3</v>
      </c>
      <c r="D222" s="3">
        <v>0.02</v>
      </c>
      <c r="E222" s="3">
        <v>3.5000000000000003E-2</v>
      </c>
      <c r="F222" s="3">
        <v>1.0999999999999999E-2</v>
      </c>
      <c r="G222" s="3">
        <v>1.4999999999999999E-2</v>
      </c>
      <c r="H222" s="3">
        <v>6.0000000000000001E-3</v>
      </c>
      <c r="I222" s="3">
        <f t="shared" si="3"/>
        <v>1.6E-2</v>
      </c>
    </row>
    <row r="223" spans="1:9" x14ac:dyDescent="0.25">
      <c r="A223" s="8">
        <v>43686</v>
      </c>
      <c r="B223" s="3">
        <v>1.7999999999999999E-2</v>
      </c>
      <c r="C223" s="3">
        <v>8.0000000000000002E-3</v>
      </c>
      <c r="D223" s="3">
        <v>2.7E-2</v>
      </c>
      <c r="E223" s="3">
        <v>1.7000000000000001E-2</v>
      </c>
      <c r="F223" s="3">
        <v>1.4E-2</v>
      </c>
      <c r="G223" s="3">
        <v>1.7000000000000001E-2</v>
      </c>
      <c r="H223" s="3">
        <v>1.7000000000000001E-2</v>
      </c>
      <c r="I223" s="3">
        <f t="shared" si="3"/>
        <v>1.6857142857142859E-2</v>
      </c>
    </row>
    <row r="224" spans="1:9" x14ac:dyDescent="0.25">
      <c r="A224" s="8">
        <v>43687</v>
      </c>
      <c r="B224" s="3">
        <v>0.01</v>
      </c>
      <c r="C224" s="3">
        <v>4.0000000000000001E-3</v>
      </c>
      <c r="D224" s="3">
        <v>2.1999999999999999E-2</v>
      </c>
      <c r="E224" s="3">
        <v>1.4999999999999999E-2</v>
      </c>
      <c r="F224" s="3">
        <v>1.0999999999999999E-2</v>
      </c>
      <c r="G224" s="3">
        <v>8.9999999999999993E-3</v>
      </c>
      <c r="H224" s="3">
        <v>0.01</v>
      </c>
      <c r="I224" s="3">
        <f t="shared" si="3"/>
        <v>1.1571428571428569E-2</v>
      </c>
    </row>
    <row r="225" spans="1:9" x14ac:dyDescent="0.25">
      <c r="A225" s="8">
        <v>43688</v>
      </c>
      <c r="B225" s="3">
        <v>8.9999999999999993E-3</v>
      </c>
      <c r="C225" s="3">
        <v>3.0000000000000001E-3</v>
      </c>
      <c r="D225" s="3">
        <v>1.0999999999999999E-2</v>
      </c>
      <c r="E225" s="3">
        <v>0.01</v>
      </c>
      <c r="F225" s="3">
        <v>8.0000000000000002E-3</v>
      </c>
      <c r="G225" s="3">
        <v>8.0000000000000002E-3</v>
      </c>
      <c r="H225" s="3">
        <v>6.0000000000000001E-3</v>
      </c>
      <c r="I225" s="3">
        <f t="shared" si="3"/>
        <v>7.8571428571428577E-3</v>
      </c>
    </row>
    <row r="226" spans="1:9" x14ac:dyDescent="0.25">
      <c r="A226" s="8">
        <v>43689</v>
      </c>
      <c r="B226" s="3">
        <v>1.2999999999999999E-2</v>
      </c>
      <c r="C226" s="3">
        <v>1.0999999999999999E-2</v>
      </c>
      <c r="D226" s="3">
        <v>1.7000000000000001E-2</v>
      </c>
      <c r="E226" s="3">
        <v>2.4E-2</v>
      </c>
      <c r="F226" s="3">
        <v>1.0999999999999999E-2</v>
      </c>
      <c r="G226" s="3">
        <v>1.4999999999999999E-2</v>
      </c>
      <c r="H226" s="3">
        <v>8.0000000000000002E-3</v>
      </c>
      <c r="I226" s="3">
        <f t="shared" si="3"/>
        <v>1.4142857142857143E-2</v>
      </c>
    </row>
    <row r="227" spans="1:9" x14ac:dyDescent="0.25">
      <c r="A227" s="8">
        <v>43690</v>
      </c>
      <c r="B227" s="3">
        <v>1.4999999999999999E-2</v>
      </c>
      <c r="C227" s="3">
        <v>1.0999999999999999E-2</v>
      </c>
      <c r="D227" s="3" t="s">
        <v>3</v>
      </c>
      <c r="E227" s="3">
        <v>3.6999999999999998E-2</v>
      </c>
      <c r="F227" s="3">
        <v>1.4E-2</v>
      </c>
      <c r="G227" s="3">
        <v>1.4E-2</v>
      </c>
      <c r="H227" s="3">
        <v>6.0000000000000001E-3</v>
      </c>
      <c r="I227" s="3">
        <f t="shared" si="3"/>
        <v>1.6166666666666666E-2</v>
      </c>
    </row>
    <row r="228" spans="1:9" x14ac:dyDescent="0.25">
      <c r="A228" s="8">
        <v>43691</v>
      </c>
      <c r="B228" s="3">
        <v>1.6E-2</v>
      </c>
      <c r="C228" s="3">
        <v>8.9999999999999993E-3</v>
      </c>
      <c r="D228" s="3">
        <v>2.3E-2</v>
      </c>
      <c r="E228" s="3">
        <v>5.7000000000000002E-2</v>
      </c>
      <c r="F228" s="3">
        <v>1.7999999999999999E-2</v>
      </c>
      <c r="G228" s="3">
        <v>1.6E-2</v>
      </c>
      <c r="H228" s="3">
        <v>7.0000000000000001E-3</v>
      </c>
      <c r="I228" s="3">
        <f t="shared" si="3"/>
        <v>2.0857142857142859E-2</v>
      </c>
    </row>
    <row r="229" spans="1:9" x14ac:dyDescent="0.25">
      <c r="A229" s="8">
        <v>43692</v>
      </c>
      <c r="B229" s="3">
        <v>1.9E-2</v>
      </c>
      <c r="C229" s="3">
        <v>1.0999999999999999E-2</v>
      </c>
      <c r="D229" s="3">
        <v>2.1999999999999999E-2</v>
      </c>
      <c r="E229" s="3">
        <v>4.3999999999999997E-2</v>
      </c>
      <c r="F229" s="3">
        <v>1.7999999999999999E-2</v>
      </c>
      <c r="G229" s="3">
        <v>1.7999999999999999E-2</v>
      </c>
      <c r="H229" s="3">
        <v>8.0000000000000002E-3</v>
      </c>
      <c r="I229" s="3">
        <f t="shared" si="3"/>
        <v>0.02</v>
      </c>
    </row>
    <row r="230" spans="1:9" x14ac:dyDescent="0.25">
      <c r="A230" s="8">
        <v>43693</v>
      </c>
      <c r="B230" s="3">
        <v>1.7999999999999999E-2</v>
      </c>
      <c r="C230" s="3">
        <v>5.0000000000000001E-3</v>
      </c>
      <c r="D230" s="3">
        <v>1.9E-2</v>
      </c>
      <c r="E230" s="3">
        <v>0.02</v>
      </c>
      <c r="F230" s="3">
        <v>1.0999999999999999E-2</v>
      </c>
      <c r="G230" s="3">
        <v>1.7000000000000001E-2</v>
      </c>
      <c r="H230" s="3">
        <v>8.0000000000000002E-3</v>
      </c>
      <c r="I230" s="3">
        <f t="shared" si="3"/>
        <v>1.4E-2</v>
      </c>
    </row>
    <row r="231" spans="1:9" x14ac:dyDescent="0.25">
      <c r="A231" s="8">
        <v>43694</v>
      </c>
      <c r="B231" s="3">
        <v>8.9999999999999993E-3</v>
      </c>
      <c r="C231" s="3">
        <v>3.0000000000000001E-3</v>
      </c>
      <c r="D231" s="3">
        <v>8.9999999999999993E-3</v>
      </c>
      <c r="E231" s="3">
        <v>8.0000000000000002E-3</v>
      </c>
      <c r="F231" s="3">
        <v>6.0000000000000001E-3</v>
      </c>
      <c r="G231" s="3">
        <v>8.9999999999999993E-3</v>
      </c>
      <c r="H231" s="3">
        <v>4.0000000000000001E-3</v>
      </c>
      <c r="I231" s="3">
        <f t="shared" si="3"/>
        <v>6.8571428571428577E-3</v>
      </c>
    </row>
    <row r="232" spans="1:9" x14ac:dyDescent="0.25">
      <c r="A232" s="8">
        <v>43695</v>
      </c>
      <c r="B232" s="3">
        <v>7.0000000000000001E-3</v>
      </c>
      <c r="C232" s="3">
        <v>3.0000000000000001E-3</v>
      </c>
      <c r="D232" s="3">
        <v>7.0000000000000001E-3</v>
      </c>
      <c r="E232" s="3">
        <v>8.0000000000000002E-3</v>
      </c>
      <c r="F232" s="3">
        <v>5.0000000000000001E-3</v>
      </c>
      <c r="G232" s="3">
        <v>7.0000000000000001E-3</v>
      </c>
      <c r="H232" s="3">
        <v>3.0000000000000001E-3</v>
      </c>
      <c r="I232" s="3">
        <f t="shared" si="3"/>
        <v>5.7142857142857151E-3</v>
      </c>
    </row>
    <row r="233" spans="1:9" x14ac:dyDescent="0.25">
      <c r="A233" s="8">
        <v>43696</v>
      </c>
      <c r="B233" s="3">
        <v>1.2E-2</v>
      </c>
      <c r="C233" s="3">
        <v>8.9999999999999993E-3</v>
      </c>
      <c r="D233" s="3">
        <v>1.7999999999999999E-2</v>
      </c>
      <c r="E233" s="3">
        <v>2.9000000000000001E-2</v>
      </c>
      <c r="F233" s="3">
        <v>8.0000000000000002E-3</v>
      </c>
      <c r="G233" s="3">
        <v>1.2E-2</v>
      </c>
      <c r="H233" s="3">
        <v>5.0000000000000001E-3</v>
      </c>
      <c r="I233" s="3">
        <f t="shared" si="3"/>
        <v>1.3285714285714284E-2</v>
      </c>
    </row>
    <row r="234" spans="1:9" x14ac:dyDescent="0.25">
      <c r="A234" s="8">
        <v>43697</v>
      </c>
      <c r="B234" s="3">
        <v>1.4E-2</v>
      </c>
      <c r="C234" s="3">
        <v>8.9999999999999993E-3</v>
      </c>
      <c r="D234" s="3">
        <v>3.5999999999999997E-2</v>
      </c>
      <c r="E234" s="3">
        <v>4.1000000000000002E-2</v>
      </c>
      <c r="F234" s="3">
        <v>1.4E-2</v>
      </c>
      <c r="G234" s="3">
        <v>1.6E-2</v>
      </c>
      <c r="H234" s="3">
        <v>1.4E-2</v>
      </c>
      <c r="I234" s="3">
        <f t="shared" si="3"/>
        <v>2.0571428571428574E-2</v>
      </c>
    </row>
    <row r="235" spans="1:9" x14ac:dyDescent="0.25">
      <c r="A235" s="8">
        <v>43698</v>
      </c>
      <c r="B235" s="3">
        <v>1.2999999999999999E-2</v>
      </c>
      <c r="C235" s="3">
        <v>8.9999999999999993E-3</v>
      </c>
      <c r="D235" s="3">
        <v>4.1000000000000002E-2</v>
      </c>
      <c r="E235" s="3">
        <v>4.8000000000000001E-2</v>
      </c>
      <c r="F235" s="3">
        <v>1.7999999999999999E-2</v>
      </c>
      <c r="G235" s="3">
        <v>1.7000000000000001E-2</v>
      </c>
      <c r="H235" s="3">
        <v>1.6E-2</v>
      </c>
      <c r="I235" s="3">
        <f t="shared" si="3"/>
        <v>2.3142857142857149E-2</v>
      </c>
    </row>
    <row r="236" spans="1:9" x14ac:dyDescent="0.25">
      <c r="A236" s="8">
        <v>43699</v>
      </c>
      <c r="B236" s="3">
        <v>1.2E-2</v>
      </c>
      <c r="C236" s="3">
        <v>8.0000000000000002E-3</v>
      </c>
      <c r="D236" s="3">
        <v>2.3E-2</v>
      </c>
      <c r="E236" s="3">
        <v>4.0000000000000001E-3</v>
      </c>
      <c r="F236" s="3">
        <v>1.7999999999999999E-2</v>
      </c>
      <c r="G236" s="3">
        <v>1.7999999999999999E-2</v>
      </c>
      <c r="H236" s="3">
        <v>1.2999999999999999E-2</v>
      </c>
      <c r="I236" s="3">
        <f t="shared" si="3"/>
        <v>1.3714285714285715E-2</v>
      </c>
    </row>
    <row r="237" spans="1:9" x14ac:dyDescent="0.25">
      <c r="A237" s="8">
        <v>43700</v>
      </c>
      <c r="B237" s="3">
        <v>0.01</v>
      </c>
      <c r="C237" s="3">
        <v>8.0000000000000002E-3</v>
      </c>
      <c r="D237" s="3">
        <v>1.4E-2</v>
      </c>
      <c r="E237" s="3">
        <v>6.0000000000000001E-3</v>
      </c>
      <c r="F237" s="3">
        <v>8.0000000000000002E-3</v>
      </c>
      <c r="G237" s="3">
        <v>1.2999999999999999E-2</v>
      </c>
      <c r="H237" s="3">
        <v>5.0000000000000001E-3</v>
      </c>
      <c r="I237" s="3">
        <f t="shared" si="3"/>
        <v>9.1428571428571435E-3</v>
      </c>
    </row>
    <row r="238" spans="1:9" x14ac:dyDescent="0.25">
      <c r="A238" s="8">
        <v>43701</v>
      </c>
      <c r="B238" s="3">
        <v>1.2E-2</v>
      </c>
      <c r="C238" s="3">
        <v>6.0000000000000001E-3</v>
      </c>
      <c r="D238" s="3">
        <v>1.9E-2</v>
      </c>
      <c r="E238" s="3">
        <v>1.7999999999999999E-2</v>
      </c>
      <c r="F238" s="3">
        <v>8.9999999999999993E-3</v>
      </c>
      <c r="G238" s="3">
        <v>0.01</v>
      </c>
      <c r="H238" s="3">
        <v>8.9999999999999993E-3</v>
      </c>
      <c r="I238" s="3">
        <f t="shared" si="3"/>
        <v>1.1857142857142856E-2</v>
      </c>
    </row>
    <row r="239" spans="1:9" x14ac:dyDescent="0.25">
      <c r="A239" s="8">
        <v>43702</v>
      </c>
      <c r="B239" s="3">
        <v>8.9999999999999993E-3</v>
      </c>
      <c r="C239" s="3">
        <v>4.0000000000000001E-3</v>
      </c>
      <c r="D239" s="3">
        <v>1.7000000000000001E-2</v>
      </c>
      <c r="E239" s="3">
        <v>1.7999999999999999E-2</v>
      </c>
      <c r="F239" s="3">
        <v>8.0000000000000002E-3</v>
      </c>
      <c r="G239" s="3">
        <v>7.0000000000000001E-3</v>
      </c>
      <c r="H239" s="3">
        <v>6.0000000000000001E-3</v>
      </c>
      <c r="I239" s="3">
        <f t="shared" si="3"/>
        <v>9.8571428571428577E-3</v>
      </c>
    </row>
    <row r="240" spans="1:9" x14ac:dyDescent="0.25">
      <c r="A240" s="8">
        <v>43703</v>
      </c>
      <c r="B240" s="3">
        <v>1.2999999999999999E-2</v>
      </c>
      <c r="C240" s="3">
        <v>6.0000000000000001E-3</v>
      </c>
      <c r="D240" s="3">
        <v>3.1E-2</v>
      </c>
      <c r="E240" s="3">
        <v>4.2000000000000003E-2</v>
      </c>
      <c r="F240" s="3">
        <v>1.4999999999999999E-2</v>
      </c>
      <c r="G240" s="3">
        <v>1.4999999999999999E-2</v>
      </c>
      <c r="H240" s="3">
        <v>8.0000000000000002E-3</v>
      </c>
      <c r="I240" s="3">
        <f t="shared" si="3"/>
        <v>1.8571428571428572E-2</v>
      </c>
    </row>
    <row r="241" spans="1:9" x14ac:dyDescent="0.25">
      <c r="A241" s="8">
        <v>43704</v>
      </c>
      <c r="B241" s="3">
        <v>1.7000000000000001E-2</v>
      </c>
      <c r="C241" s="3">
        <v>7.0000000000000001E-3</v>
      </c>
      <c r="D241" s="3">
        <v>2.4E-2</v>
      </c>
      <c r="E241" s="3">
        <v>3.2000000000000001E-2</v>
      </c>
      <c r="F241" s="3">
        <v>1.2999999999999999E-2</v>
      </c>
      <c r="G241" s="3">
        <v>1.7000000000000001E-2</v>
      </c>
      <c r="H241" s="3">
        <v>6.0000000000000001E-3</v>
      </c>
      <c r="I241" s="3">
        <f t="shared" si="3"/>
        <v>1.6571428571428574E-2</v>
      </c>
    </row>
    <row r="242" spans="1:9" x14ac:dyDescent="0.25">
      <c r="A242" s="8">
        <v>43705</v>
      </c>
      <c r="B242" s="3">
        <v>1.2E-2</v>
      </c>
      <c r="C242" s="3">
        <v>5.0000000000000001E-3</v>
      </c>
      <c r="D242" s="3">
        <v>1.6E-2</v>
      </c>
      <c r="E242" s="3">
        <v>1.7999999999999999E-2</v>
      </c>
      <c r="F242" s="3">
        <v>0.01</v>
      </c>
      <c r="G242" s="3">
        <v>1.2999999999999999E-2</v>
      </c>
      <c r="H242" s="3">
        <v>5.0000000000000001E-3</v>
      </c>
      <c r="I242" s="3">
        <f t="shared" si="3"/>
        <v>1.1285714285714288E-2</v>
      </c>
    </row>
    <row r="243" spans="1:9" x14ac:dyDescent="0.25">
      <c r="A243" s="8">
        <v>43706</v>
      </c>
      <c r="B243" s="3">
        <v>1.4999999999999999E-2</v>
      </c>
      <c r="C243" s="3">
        <v>8.9999999999999993E-3</v>
      </c>
      <c r="D243" s="3">
        <v>2.3E-2</v>
      </c>
      <c r="E243" s="3">
        <v>5.7000000000000002E-2</v>
      </c>
      <c r="F243" s="3">
        <v>1.2E-2</v>
      </c>
      <c r="G243" s="3">
        <v>1.2999999999999999E-2</v>
      </c>
      <c r="H243" s="3">
        <v>6.0000000000000001E-3</v>
      </c>
      <c r="I243" s="3">
        <f t="shared" si="3"/>
        <v>1.9285714285714288E-2</v>
      </c>
    </row>
    <row r="244" spans="1:9" x14ac:dyDescent="0.25">
      <c r="A244" s="8">
        <v>43707</v>
      </c>
      <c r="B244" s="3">
        <v>1.6E-2</v>
      </c>
      <c r="C244" s="3">
        <v>8.0000000000000002E-3</v>
      </c>
      <c r="D244" s="3">
        <v>3.3000000000000002E-2</v>
      </c>
      <c r="E244" s="3">
        <v>2.7E-2</v>
      </c>
      <c r="F244" s="3">
        <v>1.6E-2</v>
      </c>
      <c r="G244" s="3">
        <v>1.4999999999999999E-2</v>
      </c>
      <c r="H244" s="3">
        <v>1.4E-2</v>
      </c>
      <c r="I244" s="3">
        <f t="shared" si="3"/>
        <v>1.842857142857143E-2</v>
      </c>
    </row>
    <row r="245" spans="1:9" x14ac:dyDescent="0.25">
      <c r="A245" s="8">
        <v>43708</v>
      </c>
      <c r="B245" s="3">
        <v>1.2999999999999999E-2</v>
      </c>
      <c r="C245" s="3">
        <v>5.0000000000000001E-3</v>
      </c>
      <c r="D245" s="3">
        <v>2.7E-2</v>
      </c>
      <c r="E245" s="3">
        <v>2.1999999999999999E-2</v>
      </c>
      <c r="F245" s="3">
        <v>1.2E-2</v>
      </c>
      <c r="G245" s="3">
        <v>0.01</v>
      </c>
      <c r="H245" s="3">
        <v>0.01</v>
      </c>
      <c r="I245" s="3">
        <f t="shared" si="3"/>
        <v>1.4142857142857141E-2</v>
      </c>
    </row>
    <row r="246" spans="1:9" x14ac:dyDescent="0.25">
      <c r="A246" s="8">
        <v>43709</v>
      </c>
      <c r="B246" s="3">
        <v>1.0999999999999999E-2</v>
      </c>
      <c r="C246" s="3">
        <v>4.0000000000000001E-3</v>
      </c>
      <c r="D246" s="3">
        <v>2.1000000000000001E-2</v>
      </c>
      <c r="E246" s="3">
        <v>1.0999999999999999E-2</v>
      </c>
      <c r="F246" s="3">
        <v>0.01</v>
      </c>
      <c r="G246" s="3">
        <v>7.0000000000000001E-3</v>
      </c>
      <c r="H246" s="3">
        <v>6.0000000000000001E-3</v>
      </c>
      <c r="I246" s="3">
        <f t="shared" si="3"/>
        <v>0.01</v>
      </c>
    </row>
    <row r="247" spans="1:9" x14ac:dyDescent="0.25">
      <c r="A247" s="8">
        <v>43710</v>
      </c>
      <c r="B247" s="3">
        <v>8.9999999999999993E-3</v>
      </c>
      <c r="C247" s="3">
        <v>3.0000000000000001E-3</v>
      </c>
      <c r="D247" s="3">
        <v>1.7000000000000001E-2</v>
      </c>
      <c r="E247" s="3">
        <v>1.2E-2</v>
      </c>
      <c r="F247" s="3">
        <v>8.0000000000000002E-3</v>
      </c>
      <c r="G247" s="3">
        <v>8.0000000000000002E-3</v>
      </c>
      <c r="H247" s="3">
        <v>7.0000000000000001E-3</v>
      </c>
      <c r="I247" s="3">
        <f t="shared" si="3"/>
        <v>9.1428571428571435E-3</v>
      </c>
    </row>
    <row r="248" spans="1:9" x14ac:dyDescent="0.25">
      <c r="A248" s="8">
        <v>43711</v>
      </c>
      <c r="B248" s="3">
        <v>1.2999999999999999E-2</v>
      </c>
      <c r="C248" s="3">
        <v>1.2E-2</v>
      </c>
      <c r="D248" s="3">
        <v>2.5000000000000001E-2</v>
      </c>
      <c r="E248" s="3">
        <v>5.7000000000000002E-2</v>
      </c>
      <c r="F248" s="3">
        <v>1.4999999999999999E-2</v>
      </c>
      <c r="G248" s="3">
        <v>1.2E-2</v>
      </c>
      <c r="H248" s="3">
        <v>1.0999999999999999E-2</v>
      </c>
      <c r="I248" s="3">
        <f t="shared" si="3"/>
        <v>2.0714285714285716E-2</v>
      </c>
    </row>
    <row r="249" spans="1:9" x14ac:dyDescent="0.25">
      <c r="A249" s="8">
        <v>43712</v>
      </c>
      <c r="B249" s="3">
        <v>1.2999999999999999E-2</v>
      </c>
      <c r="C249" s="3">
        <v>1.2E-2</v>
      </c>
      <c r="D249" s="3">
        <v>3.4000000000000002E-2</v>
      </c>
      <c r="E249" s="3">
        <v>7.3999999999999996E-2</v>
      </c>
      <c r="F249" s="3" t="s">
        <v>3</v>
      </c>
      <c r="G249" s="3">
        <v>1.4999999999999999E-2</v>
      </c>
      <c r="H249" s="3">
        <v>1.2999999999999999E-2</v>
      </c>
      <c r="I249" s="3">
        <f t="shared" si="3"/>
        <v>2.6833333333333338E-2</v>
      </c>
    </row>
    <row r="250" spans="1:9" x14ac:dyDescent="0.25">
      <c r="A250" s="8">
        <v>43713</v>
      </c>
      <c r="B250" s="3">
        <v>1.9E-2</v>
      </c>
      <c r="C250" s="3">
        <v>0.01</v>
      </c>
      <c r="D250" s="3">
        <v>3.2000000000000001E-2</v>
      </c>
      <c r="E250" s="3">
        <v>6.9000000000000006E-2</v>
      </c>
      <c r="F250" s="3">
        <v>1.4E-2</v>
      </c>
      <c r="G250" s="3">
        <v>1.7999999999999999E-2</v>
      </c>
      <c r="H250" s="3">
        <v>0.01</v>
      </c>
      <c r="I250" s="3">
        <f t="shared" si="3"/>
        <v>2.4571428571428574E-2</v>
      </c>
    </row>
    <row r="251" spans="1:9" x14ac:dyDescent="0.25">
      <c r="A251" s="8">
        <v>43714</v>
      </c>
      <c r="B251" s="3">
        <v>1.4999999999999999E-2</v>
      </c>
      <c r="C251" s="3">
        <v>1.0999999999999999E-2</v>
      </c>
      <c r="D251" s="3">
        <v>3.1E-2</v>
      </c>
      <c r="E251" s="3">
        <v>3.1E-2</v>
      </c>
      <c r="F251" s="3">
        <v>1.2999999999999999E-2</v>
      </c>
      <c r="G251" s="3">
        <v>1.2999999999999999E-2</v>
      </c>
      <c r="H251" s="3">
        <v>0.01</v>
      </c>
      <c r="I251" s="3">
        <f t="shared" si="3"/>
        <v>1.7714285714285714E-2</v>
      </c>
    </row>
    <row r="252" spans="1:9" x14ac:dyDescent="0.25">
      <c r="A252" s="8">
        <v>43715</v>
      </c>
      <c r="B252" s="3">
        <v>1.0999999999999999E-2</v>
      </c>
      <c r="C252" s="3">
        <v>5.0000000000000001E-3</v>
      </c>
      <c r="D252" s="3">
        <v>2.5999999999999999E-2</v>
      </c>
      <c r="E252" s="3">
        <v>2.5999999999999999E-2</v>
      </c>
      <c r="F252" s="3">
        <v>1.2999999999999999E-2</v>
      </c>
      <c r="G252" s="3">
        <v>8.9999999999999993E-3</v>
      </c>
      <c r="H252" s="3">
        <v>8.9999999999999993E-3</v>
      </c>
      <c r="I252" s="3">
        <f t="shared" si="3"/>
        <v>1.4142857142857139E-2</v>
      </c>
    </row>
    <row r="253" spans="1:9" x14ac:dyDescent="0.25">
      <c r="A253" s="8">
        <v>43716</v>
      </c>
      <c r="B253" s="3">
        <v>6.0000000000000001E-3</v>
      </c>
      <c r="C253" s="3">
        <v>3.0000000000000001E-3</v>
      </c>
      <c r="D253" s="3">
        <v>1.6E-2</v>
      </c>
      <c r="E253" s="3">
        <v>1.6E-2</v>
      </c>
      <c r="F253" s="3">
        <v>7.0000000000000001E-3</v>
      </c>
      <c r="G253" s="3">
        <v>4.0000000000000001E-3</v>
      </c>
      <c r="H253" s="3">
        <v>4.0000000000000001E-3</v>
      </c>
      <c r="I253" s="3">
        <f t="shared" si="3"/>
        <v>8.0000000000000019E-3</v>
      </c>
    </row>
    <row r="254" spans="1:9" x14ac:dyDescent="0.25">
      <c r="A254" s="8">
        <v>43717</v>
      </c>
      <c r="B254" s="3">
        <v>0.01</v>
      </c>
      <c r="C254" s="3">
        <v>8.9999999999999993E-3</v>
      </c>
      <c r="D254" s="3">
        <v>2.5999999999999999E-2</v>
      </c>
      <c r="E254" s="3">
        <v>2.5000000000000001E-2</v>
      </c>
      <c r="F254" s="3">
        <v>1.2999999999999999E-2</v>
      </c>
      <c r="G254" s="3">
        <v>1.4E-2</v>
      </c>
      <c r="H254" s="3">
        <v>1.0999999999999999E-2</v>
      </c>
      <c r="I254" s="3">
        <f t="shared" si="3"/>
        <v>1.5428571428571429E-2</v>
      </c>
    </row>
    <row r="255" spans="1:9" x14ac:dyDescent="0.25">
      <c r="A255" s="8">
        <v>43718</v>
      </c>
      <c r="B255" s="3">
        <v>6.0000000000000001E-3</v>
      </c>
      <c r="C255" s="3">
        <v>6.0000000000000001E-3</v>
      </c>
      <c r="D255" s="3">
        <v>1.0999999999999999E-2</v>
      </c>
      <c r="E255" s="3">
        <v>1.9E-2</v>
      </c>
      <c r="F255" s="3">
        <v>6.0000000000000001E-3</v>
      </c>
      <c r="G255" s="3">
        <v>0.01</v>
      </c>
      <c r="H255" s="3">
        <v>4.0000000000000001E-3</v>
      </c>
      <c r="I255" s="3">
        <f t="shared" si="3"/>
        <v>8.8571428571428568E-3</v>
      </c>
    </row>
    <row r="256" spans="1:9" x14ac:dyDescent="0.25">
      <c r="A256" s="8">
        <v>43719</v>
      </c>
      <c r="B256" s="3">
        <v>8.9999999999999993E-3</v>
      </c>
      <c r="C256" s="3">
        <v>8.0000000000000002E-3</v>
      </c>
      <c r="D256" s="3">
        <v>1.9E-2</v>
      </c>
      <c r="E256" s="3">
        <v>0.03</v>
      </c>
      <c r="F256" s="3">
        <v>1.0999999999999999E-2</v>
      </c>
      <c r="G256" s="3">
        <v>1.2E-2</v>
      </c>
      <c r="H256" s="3">
        <v>0.01</v>
      </c>
      <c r="I256" s="3">
        <f t="shared" si="3"/>
        <v>1.4142857142857141E-2</v>
      </c>
    </row>
    <row r="257" spans="1:9" x14ac:dyDescent="0.25">
      <c r="A257" s="8">
        <v>43720</v>
      </c>
      <c r="B257" s="3" t="s">
        <v>3</v>
      </c>
      <c r="C257" s="3">
        <v>2.1000000000000001E-2</v>
      </c>
      <c r="D257" s="3">
        <v>3.4000000000000002E-2</v>
      </c>
      <c r="E257" s="3">
        <v>7.5999999999999998E-2</v>
      </c>
      <c r="F257" s="3">
        <v>1.7000000000000001E-2</v>
      </c>
      <c r="G257" s="3">
        <v>1.4999999999999999E-2</v>
      </c>
      <c r="H257" s="3">
        <v>1.2E-2</v>
      </c>
      <c r="I257" s="3">
        <f t="shared" si="3"/>
        <v>2.9166666666666674E-2</v>
      </c>
    </row>
    <row r="258" spans="1:9" x14ac:dyDescent="0.25">
      <c r="A258" s="8">
        <v>43721</v>
      </c>
      <c r="B258" s="3">
        <v>1.2E-2</v>
      </c>
      <c r="C258" s="3">
        <v>2.1999999999999999E-2</v>
      </c>
      <c r="D258" s="3">
        <v>3.6999999999999998E-2</v>
      </c>
      <c r="E258" s="3">
        <v>6.4000000000000001E-2</v>
      </c>
      <c r="F258" s="3">
        <v>1.7999999999999999E-2</v>
      </c>
      <c r="G258" s="3" t="s">
        <v>3</v>
      </c>
      <c r="H258" s="3">
        <v>1.4E-2</v>
      </c>
      <c r="I258" s="3">
        <f t="shared" si="3"/>
        <v>2.7833333333333335E-2</v>
      </c>
    </row>
    <row r="259" spans="1:9" x14ac:dyDescent="0.25">
      <c r="A259" s="8">
        <v>43722</v>
      </c>
      <c r="B259" s="3">
        <v>8.9999999999999993E-3</v>
      </c>
      <c r="C259" s="3">
        <v>1.0999999999999999E-2</v>
      </c>
      <c r="D259" s="3">
        <v>3.1E-2</v>
      </c>
      <c r="E259" s="3">
        <v>1.9E-2</v>
      </c>
      <c r="F259" s="3">
        <v>1.7999999999999999E-2</v>
      </c>
      <c r="G259" s="3" t="s">
        <v>3</v>
      </c>
      <c r="H259" s="3">
        <v>2.3E-2</v>
      </c>
      <c r="I259" s="3">
        <f t="shared" si="3"/>
        <v>1.8499999999999999E-2</v>
      </c>
    </row>
    <row r="260" spans="1:9" x14ac:dyDescent="0.25">
      <c r="A260" s="8">
        <v>43723</v>
      </c>
      <c r="B260" s="3">
        <v>8.9999999999999993E-3</v>
      </c>
      <c r="C260" s="3">
        <v>6.0000000000000001E-3</v>
      </c>
      <c r="D260" s="3">
        <v>2.5999999999999999E-2</v>
      </c>
      <c r="E260" s="3">
        <v>1.7999999999999999E-2</v>
      </c>
      <c r="F260" s="3">
        <v>1.6E-2</v>
      </c>
      <c r="G260" s="3" t="s">
        <v>3</v>
      </c>
      <c r="H260" s="3">
        <v>0.01</v>
      </c>
      <c r="I260" s="3">
        <f t="shared" ref="I260:I323" si="4">AVERAGE($B260:$H260)</f>
        <v>1.4166666666666666E-2</v>
      </c>
    </row>
    <row r="261" spans="1:9" x14ac:dyDescent="0.25">
      <c r="A261" s="8">
        <v>43724</v>
      </c>
      <c r="B261" s="3">
        <v>1.7000000000000001E-2</v>
      </c>
      <c r="C261" s="3">
        <v>6.0000000000000001E-3</v>
      </c>
      <c r="D261" s="3">
        <v>2.4E-2</v>
      </c>
      <c r="E261" s="3">
        <v>2.8000000000000001E-2</v>
      </c>
      <c r="F261" s="3">
        <v>1.2999999999999999E-2</v>
      </c>
      <c r="G261" s="3" t="s">
        <v>3</v>
      </c>
      <c r="H261" s="3">
        <v>1.0999999999999999E-2</v>
      </c>
      <c r="I261" s="3">
        <f t="shared" si="4"/>
        <v>1.6499999999999997E-2</v>
      </c>
    </row>
    <row r="262" spans="1:9" x14ac:dyDescent="0.25">
      <c r="A262" s="8">
        <v>43725</v>
      </c>
      <c r="B262" s="3">
        <v>1.2E-2</v>
      </c>
      <c r="C262" s="3">
        <v>4.0000000000000001E-3</v>
      </c>
      <c r="D262" s="3">
        <v>2.5000000000000001E-2</v>
      </c>
      <c r="E262" s="3">
        <v>3.5000000000000003E-2</v>
      </c>
      <c r="F262" s="3">
        <v>1.2999999999999999E-2</v>
      </c>
      <c r="G262" s="3" t="s">
        <v>3</v>
      </c>
      <c r="H262" s="3">
        <v>1.4E-2</v>
      </c>
      <c r="I262" s="3">
        <f t="shared" si="4"/>
        <v>1.7166666666666667E-2</v>
      </c>
    </row>
    <row r="263" spans="1:9" x14ac:dyDescent="0.25">
      <c r="A263" s="8">
        <v>43726</v>
      </c>
      <c r="B263" s="3">
        <v>1.0999999999999999E-2</v>
      </c>
      <c r="C263" s="3">
        <v>1.0999999999999999E-2</v>
      </c>
      <c r="D263" s="3">
        <v>2.7E-2</v>
      </c>
      <c r="E263" s="3">
        <v>2.9000000000000001E-2</v>
      </c>
      <c r="F263" s="3">
        <v>1.4999999999999999E-2</v>
      </c>
      <c r="G263" s="3">
        <v>1.4E-2</v>
      </c>
      <c r="H263" s="3">
        <v>1.6E-2</v>
      </c>
      <c r="I263" s="3">
        <f t="shared" si="4"/>
        <v>1.7571428571428571E-2</v>
      </c>
    </row>
    <row r="264" spans="1:9" x14ac:dyDescent="0.25">
      <c r="A264" s="8">
        <v>43727</v>
      </c>
      <c r="B264" s="3">
        <v>0.01</v>
      </c>
      <c r="C264" s="3">
        <v>4.0000000000000001E-3</v>
      </c>
      <c r="D264" s="3">
        <v>1.6E-2</v>
      </c>
      <c r="E264" s="3">
        <v>2.1999999999999999E-2</v>
      </c>
      <c r="F264" s="3">
        <v>8.9999999999999993E-3</v>
      </c>
      <c r="G264" s="3">
        <v>8.9999999999999993E-3</v>
      </c>
      <c r="H264" s="3">
        <v>8.0000000000000002E-3</v>
      </c>
      <c r="I264" s="3">
        <f t="shared" si="4"/>
        <v>1.114285714285714E-2</v>
      </c>
    </row>
    <row r="265" spans="1:9" x14ac:dyDescent="0.25">
      <c r="A265" s="8">
        <v>43728</v>
      </c>
      <c r="B265" s="3">
        <v>0.01</v>
      </c>
      <c r="C265" s="3">
        <v>8.9999999999999993E-3</v>
      </c>
      <c r="D265" s="3">
        <v>2.8000000000000001E-2</v>
      </c>
      <c r="E265" s="3">
        <v>2.5999999999999999E-2</v>
      </c>
      <c r="F265" s="3">
        <v>1.4E-2</v>
      </c>
      <c r="G265" s="3" t="s">
        <v>3</v>
      </c>
      <c r="H265" s="3">
        <v>0.01</v>
      </c>
      <c r="I265" s="3">
        <f t="shared" si="4"/>
        <v>1.6166666666666666E-2</v>
      </c>
    </row>
    <row r="266" spans="1:9" x14ac:dyDescent="0.25">
      <c r="A266" s="8">
        <v>43729</v>
      </c>
      <c r="B266" s="3">
        <v>0.01</v>
      </c>
      <c r="C266" s="3">
        <v>1.0999999999999999E-2</v>
      </c>
      <c r="D266" s="3">
        <v>2.5999999999999999E-2</v>
      </c>
      <c r="E266" s="3">
        <v>2.5999999999999999E-2</v>
      </c>
      <c r="F266" s="3">
        <v>1.4E-2</v>
      </c>
      <c r="G266" s="3">
        <v>0.01</v>
      </c>
      <c r="H266" s="3">
        <v>1.4999999999999999E-2</v>
      </c>
      <c r="I266" s="3">
        <f t="shared" si="4"/>
        <v>1.5999999999999997E-2</v>
      </c>
    </row>
    <row r="267" spans="1:9" x14ac:dyDescent="0.25">
      <c r="A267" s="8">
        <v>43730</v>
      </c>
      <c r="B267" s="3">
        <v>8.0000000000000002E-3</v>
      </c>
      <c r="C267" s="3">
        <v>7.0000000000000001E-3</v>
      </c>
      <c r="D267" s="3">
        <v>2.4E-2</v>
      </c>
      <c r="E267" s="3">
        <v>2.4E-2</v>
      </c>
      <c r="F267" s="3">
        <v>1.4E-2</v>
      </c>
      <c r="G267" s="3">
        <v>8.9999999999999993E-3</v>
      </c>
      <c r="H267" s="3">
        <v>1.0999999999999999E-2</v>
      </c>
      <c r="I267" s="3">
        <f t="shared" si="4"/>
        <v>1.3857142857142856E-2</v>
      </c>
    </row>
    <row r="268" spans="1:9" x14ac:dyDescent="0.25">
      <c r="A268" s="8">
        <v>43731</v>
      </c>
      <c r="B268" s="3">
        <v>1.6E-2</v>
      </c>
      <c r="C268" s="3">
        <v>7.0000000000000001E-3</v>
      </c>
      <c r="D268" s="3">
        <v>2.3E-2</v>
      </c>
      <c r="E268" s="3">
        <v>4.1000000000000002E-2</v>
      </c>
      <c r="F268" s="3">
        <v>1.7000000000000001E-2</v>
      </c>
      <c r="G268" s="3">
        <v>1.4999999999999999E-2</v>
      </c>
      <c r="H268" s="3">
        <v>1.0999999999999999E-2</v>
      </c>
      <c r="I268" s="3">
        <f t="shared" si="4"/>
        <v>1.8571428571428572E-2</v>
      </c>
    </row>
    <row r="269" spans="1:9" x14ac:dyDescent="0.25">
      <c r="A269" s="8">
        <v>43732</v>
      </c>
      <c r="B269" s="3">
        <v>1.4E-2</v>
      </c>
      <c r="C269" s="3">
        <v>1.2E-2</v>
      </c>
      <c r="D269" s="3">
        <v>3.9E-2</v>
      </c>
      <c r="E269" s="3">
        <v>6.7000000000000004E-2</v>
      </c>
      <c r="F269" s="3">
        <v>1.7999999999999999E-2</v>
      </c>
      <c r="G269" s="3">
        <v>1.4E-2</v>
      </c>
      <c r="H269" s="3">
        <v>1.2E-2</v>
      </c>
      <c r="I269" s="3">
        <f t="shared" si="4"/>
        <v>2.5142857142857144E-2</v>
      </c>
    </row>
    <row r="270" spans="1:9" x14ac:dyDescent="0.25">
      <c r="A270" s="8">
        <v>43733</v>
      </c>
      <c r="B270" s="3" t="s">
        <v>3</v>
      </c>
      <c r="C270" s="3">
        <v>1.4999999999999999E-2</v>
      </c>
      <c r="D270" s="3">
        <v>2.1000000000000001E-2</v>
      </c>
      <c r="E270" s="3">
        <v>3.0000000000000001E-3</v>
      </c>
      <c r="F270" s="3">
        <v>0.02</v>
      </c>
      <c r="G270" s="3">
        <v>1.7999999999999999E-2</v>
      </c>
      <c r="H270" s="3">
        <v>1.2E-2</v>
      </c>
      <c r="I270" s="3">
        <f t="shared" si="4"/>
        <v>1.4833333333333336E-2</v>
      </c>
    </row>
    <row r="271" spans="1:9" x14ac:dyDescent="0.25">
      <c r="A271" s="8">
        <v>43734</v>
      </c>
      <c r="B271" s="3">
        <v>8.0000000000000002E-3</v>
      </c>
      <c r="C271" s="3">
        <v>7.0000000000000001E-3</v>
      </c>
      <c r="D271" s="3">
        <v>1.2E-2</v>
      </c>
      <c r="E271" s="3">
        <v>1.4999999999999999E-2</v>
      </c>
      <c r="F271" s="3">
        <v>5.0000000000000001E-3</v>
      </c>
      <c r="G271" s="3">
        <v>8.0000000000000002E-3</v>
      </c>
      <c r="H271" s="3">
        <v>4.0000000000000001E-3</v>
      </c>
      <c r="I271" s="3">
        <f t="shared" si="4"/>
        <v>8.4285714285714276E-3</v>
      </c>
    </row>
    <row r="272" spans="1:9" x14ac:dyDescent="0.25">
      <c r="A272" s="8">
        <v>43735</v>
      </c>
      <c r="B272" s="3">
        <v>1.2E-2</v>
      </c>
      <c r="C272" s="3">
        <v>4.0000000000000001E-3</v>
      </c>
      <c r="D272" s="3">
        <v>8.0000000000000002E-3</v>
      </c>
      <c r="E272" s="3">
        <v>4.5999999999999999E-2</v>
      </c>
      <c r="F272" s="3">
        <v>4.0000000000000001E-3</v>
      </c>
      <c r="G272" s="3">
        <v>6.0000000000000001E-3</v>
      </c>
      <c r="H272" s="3">
        <v>1E-3</v>
      </c>
      <c r="I272" s="3">
        <f t="shared" si="4"/>
        <v>1.1571428571428575E-2</v>
      </c>
    </row>
    <row r="273" spans="1:9" x14ac:dyDescent="0.25">
      <c r="A273" s="8">
        <v>43736</v>
      </c>
      <c r="B273" s="3">
        <v>6.0000000000000001E-3</v>
      </c>
      <c r="C273" s="3">
        <v>4.0000000000000001E-3</v>
      </c>
      <c r="D273" s="3">
        <v>1.2E-2</v>
      </c>
      <c r="E273" s="3">
        <v>1.4E-2</v>
      </c>
      <c r="F273" s="3">
        <v>3.0000000000000001E-3</v>
      </c>
      <c r="G273" s="3">
        <v>5.0000000000000001E-3</v>
      </c>
      <c r="H273" s="3">
        <v>1E-3</v>
      </c>
      <c r="I273" s="3">
        <f t="shared" si="4"/>
        <v>6.4285714285714285E-3</v>
      </c>
    </row>
    <row r="274" spans="1:9" x14ac:dyDescent="0.25">
      <c r="A274" s="8">
        <v>43737</v>
      </c>
      <c r="B274" s="3">
        <v>4.0000000000000001E-3</v>
      </c>
      <c r="C274" s="3">
        <v>3.0000000000000001E-3</v>
      </c>
      <c r="D274" s="3">
        <v>1.0999999999999999E-2</v>
      </c>
      <c r="E274" s="3">
        <v>1.7000000000000001E-2</v>
      </c>
      <c r="F274" s="3">
        <v>6.0000000000000001E-3</v>
      </c>
      <c r="G274" s="3">
        <v>5.0000000000000001E-3</v>
      </c>
      <c r="H274" s="3">
        <v>6.0000000000000001E-3</v>
      </c>
      <c r="I274" s="3">
        <f t="shared" si="4"/>
        <v>7.4285714285714285E-3</v>
      </c>
    </row>
    <row r="275" spans="1:9" x14ac:dyDescent="0.25">
      <c r="A275" s="8">
        <v>43738</v>
      </c>
      <c r="B275" s="3">
        <v>7.0000000000000001E-3</v>
      </c>
      <c r="C275" s="3">
        <v>4.0000000000000001E-3</v>
      </c>
      <c r="D275" s="3">
        <v>2.9000000000000001E-2</v>
      </c>
      <c r="E275" s="3">
        <v>6.6000000000000003E-2</v>
      </c>
      <c r="F275" s="3">
        <v>1.0999999999999999E-2</v>
      </c>
      <c r="G275" s="3">
        <v>8.9999999999999993E-3</v>
      </c>
      <c r="H275" s="3">
        <v>1.2E-2</v>
      </c>
      <c r="I275" s="3">
        <f t="shared" si="4"/>
        <v>1.9714285714285715E-2</v>
      </c>
    </row>
    <row r="276" spans="1:9" x14ac:dyDescent="0.25">
      <c r="A276" s="8">
        <v>43739</v>
      </c>
      <c r="B276" s="3" t="s">
        <v>3</v>
      </c>
      <c r="C276" s="3">
        <v>5.0000000000000001E-3</v>
      </c>
      <c r="D276" s="3">
        <v>3.4000000000000002E-2</v>
      </c>
      <c r="E276" s="3">
        <v>5.8000000000000003E-2</v>
      </c>
      <c r="F276" s="3">
        <v>1.4999999999999999E-2</v>
      </c>
      <c r="G276" s="3">
        <v>0.01</v>
      </c>
      <c r="H276" s="3">
        <v>1.2999999999999999E-2</v>
      </c>
      <c r="I276" s="3">
        <f t="shared" si="4"/>
        <v>2.2500000000000003E-2</v>
      </c>
    </row>
    <row r="277" spans="1:9" x14ac:dyDescent="0.25">
      <c r="A277" s="8">
        <v>43740</v>
      </c>
      <c r="B277" s="3">
        <v>1.0999999999999999E-2</v>
      </c>
      <c r="C277" s="3">
        <v>0.02</v>
      </c>
      <c r="D277" s="3">
        <v>3.3000000000000002E-2</v>
      </c>
      <c r="E277" s="3">
        <v>9.0999999999999998E-2</v>
      </c>
      <c r="F277" s="3">
        <v>1.7999999999999999E-2</v>
      </c>
      <c r="G277" s="3">
        <v>1.6E-2</v>
      </c>
      <c r="H277" s="3">
        <v>1.6E-2</v>
      </c>
      <c r="I277" s="3">
        <f t="shared" si="4"/>
        <v>2.9285714285714286E-2</v>
      </c>
    </row>
    <row r="278" spans="1:9" x14ac:dyDescent="0.25">
      <c r="A278" s="8">
        <v>43741</v>
      </c>
      <c r="B278" s="3">
        <v>1.4E-2</v>
      </c>
      <c r="C278" s="3">
        <v>2.1000000000000001E-2</v>
      </c>
      <c r="D278" s="3">
        <v>4.2999999999999997E-2</v>
      </c>
      <c r="E278" s="3">
        <v>0.06</v>
      </c>
      <c r="F278" s="3">
        <v>1.9E-2</v>
      </c>
      <c r="G278" s="3">
        <v>0.02</v>
      </c>
      <c r="H278" s="3">
        <v>2.4E-2</v>
      </c>
      <c r="I278" s="3">
        <f t="shared" si="4"/>
        <v>2.8714285714285713E-2</v>
      </c>
    </row>
    <row r="279" spans="1:9" x14ac:dyDescent="0.25">
      <c r="A279" s="8">
        <v>43742</v>
      </c>
      <c r="B279" s="3">
        <v>1.4E-2</v>
      </c>
      <c r="C279" s="3">
        <v>6.0000000000000001E-3</v>
      </c>
      <c r="D279" s="3">
        <v>3.7999999999999999E-2</v>
      </c>
      <c r="E279" s="3">
        <v>5.2999999999999999E-2</v>
      </c>
      <c r="F279" s="3">
        <v>2.1999999999999999E-2</v>
      </c>
      <c r="G279" s="3">
        <v>1.6E-2</v>
      </c>
      <c r="H279" s="3">
        <v>0.02</v>
      </c>
      <c r="I279" s="3">
        <f t="shared" si="4"/>
        <v>2.4142857142857136E-2</v>
      </c>
    </row>
    <row r="280" spans="1:9" x14ac:dyDescent="0.25">
      <c r="A280" s="8">
        <v>43743</v>
      </c>
      <c r="B280" s="3">
        <v>1.0999999999999999E-2</v>
      </c>
      <c r="C280" s="3">
        <v>1.2E-2</v>
      </c>
      <c r="D280" s="3">
        <v>3.3000000000000002E-2</v>
      </c>
      <c r="E280" s="3">
        <v>4.8000000000000001E-2</v>
      </c>
      <c r="F280" s="3">
        <v>1.7000000000000001E-2</v>
      </c>
      <c r="G280" s="3">
        <v>1.2999999999999999E-2</v>
      </c>
      <c r="H280" s="3">
        <v>2.1999999999999999E-2</v>
      </c>
      <c r="I280" s="3">
        <f t="shared" si="4"/>
        <v>2.2285714285714287E-2</v>
      </c>
    </row>
    <row r="281" spans="1:9" x14ac:dyDescent="0.25">
      <c r="A281" s="8">
        <v>43744</v>
      </c>
      <c r="B281" s="3">
        <v>8.9999999999999993E-3</v>
      </c>
      <c r="C281" s="3">
        <v>1.0999999999999999E-2</v>
      </c>
      <c r="D281" s="3">
        <v>2.9000000000000001E-2</v>
      </c>
      <c r="E281" s="3">
        <v>3.7999999999999999E-2</v>
      </c>
      <c r="F281" s="3">
        <v>1.4999999999999999E-2</v>
      </c>
      <c r="G281" s="3">
        <v>0.01</v>
      </c>
      <c r="H281" s="3">
        <v>1.2999999999999999E-2</v>
      </c>
      <c r="I281" s="3">
        <f t="shared" si="4"/>
        <v>1.7857142857142856E-2</v>
      </c>
    </row>
    <row r="282" spans="1:9" x14ac:dyDescent="0.25">
      <c r="A282" s="8">
        <v>43745</v>
      </c>
      <c r="B282" s="3">
        <v>1.6E-2</v>
      </c>
      <c r="C282" s="3">
        <v>1.6E-2</v>
      </c>
      <c r="D282" s="3">
        <v>4.2000000000000003E-2</v>
      </c>
      <c r="E282" s="3">
        <v>9.7000000000000003E-2</v>
      </c>
      <c r="F282" s="3">
        <v>2.5000000000000001E-2</v>
      </c>
      <c r="G282" s="3">
        <v>1.9E-2</v>
      </c>
      <c r="H282" s="3">
        <v>1.6E-2</v>
      </c>
      <c r="I282" s="3">
        <f t="shared" si="4"/>
        <v>3.2999999999999995E-2</v>
      </c>
    </row>
    <row r="283" spans="1:9" x14ac:dyDescent="0.25">
      <c r="A283" s="8">
        <v>43746</v>
      </c>
      <c r="B283" s="3">
        <v>1.9E-2</v>
      </c>
      <c r="C283" s="3">
        <v>1.4999999999999999E-2</v>
      </c>
      <c r="D283" s="3">
        <v>4.7E-2</v>
      </c>
      <c r="E283" s="3">
        <v>7.0000000000000007E-2</v>
      </c>
      <c r="F283" s="3">
        <v>2.1000000000000001E-2</v>
      </c>
      <c r="G283" s="3">
        <v>2.1000000000000001E-2</v>
      </c>
      <c r="H283" s="3">
        <v>1.7999999999999999E-2</v>
      </c>
      <c r="I283" s="3">
        <f t="shared" si="4"/>
        <v>3.0142857142857141E-2</v>
      </c>
    </row>
    <row r="284" spans="1:9" x14ac:dyDescent="0.25">
      <c r="A284" s="8">
        <v>43747</v>
      </c>
      <c r="B284" s="3">
        <v>1.4E-2</v>
      </c>
      <c r="C284" s="3">
        <v>4.0000000000000001E-3</v>
      </c>
      <c r="D284" s="3">
        <v>1.6E-2</v>
      </c>
      <c r="E284" s="3">
        <v>1.2E-2</v>
      </c>
      <c r="F284" s="3">
        <v>0.01</v>
      </c>
      <c r="G284" s="3">
        <v>2.1000000000000001E-2</v>
      </c>
      <c r="H284" s="3">
        <v>8.0000000000000002E-3</v>
      </c>
      <c r="I284" s="3">
        <f t="shared" si="4"/>
        <v>1.2142857142857141E-2</v>
      </c>
    </row>
    <row r="285" spans="1:9" x14ac:dyDescent="0.25">
      <c r="A285" s="8">
        <v>43748</v>
      </c>
      <c r="B285" s="3">
        <v>6.0000000000000001E-3</v>
      </c>
      <c r="C285" s="3">
        <v>5.0000000000000001E-3</v>
      </c>
      <c r="D285" s="3">
        <v>2.4E-2</v>
      </c>
      <c r="E285" s="3">
        <v>4.3999999999999997E-2</v>
      </c>
      <c r="F285" s="3">
        <v>8.9999999999999993E-3</v>
      </c>
      <c r="G285" s="3">
        <v>5.0000000000000001E-3</v>
      </c>
      <c r="H285" s="3">
        <v>1.4E-2</v>
      </c>
      <c r="I285" s="3">
        <f t="shared" si="4"/>
        <v>1.5285714285714286E-2</v>
      </c>
    </row>
    <row r="286" spans="1:9" x14ac:dyDescent="0.25">
      <c r="A286" s="8">
        <v>43749</v>
      </c>
      <c r="B286" s="3">
        <v>6.0000000000000001E-3</v>
      </c>
      <c r="C286" s="3">
        <v>1.4E-2</v>
      </c>
      <c r="D286" s="3">
        <v>5.3999999999999999E-2</v>
      </c>
      <c r="E286" s="3">
        <v>0.10199999999999999</v>
      </c>
      <c r="F286" s="3">
        <v>2.1000000000000001E-2</v>
      </c>
      <c r="G286" s="3">
        <v>4.0000000000000001E-3</v>
      </c>
      <c r="H286" s="3">
        <v>1.7000000000000001E-2</v>
      </c>
      <c r="I286" s="3">
        <f t="shared" si="4"/>
        <v>3.1142857142857139E-2</v>
      </c>
    </row>
    <row r="287" spans="1:9" x14ac:dyDescent="0.25">
      <c r="A287" s="8">
        <v>43750</v>
      </c>
      <c r="B287" s="3">
        <v>8.9999999999999993E-3</v>
      </c>
      <c r="C287" s="3">
        <v>0.02</v>
      </c>
      <c r="D287" s="3">
        <v>3.5999999999999997E-2</v>
      </c>
      <c r="E287" s="3">
        <v>5.8000000000000003E-2</v>
      </c>
      <c r="F287" s="3">
        <v>2.5999999999999999E-2</v>
      </c>
      <c r="G287" s="3">
        <v>8.9999999999999993E-3</v>
      </c>
      <c r="H287" s="3">
        <v>1.4E-2</v>
      </c>
      <c r="I287" s="3">
        <f t="shared" si="4"/>
        <v>2.4571428571428574E-2</v>
      </c>
    </row>
    <row r="288" spans="1:9" x14ac:dyDescent="0.25">
      <c r="A288" s="8">
        <v>43751</v>
      </c>
      <c r="B288" s="3">
        <v>1.0999999999999999E-2</v>
      </c>
      <c r="C288" s="3">
        <v>8.9999999999999993E-3</v>
      </c>
      <c r="D288" s="3">
        <v>0.03</v>
      </c>
      <c r="E288" s="3">
        <v>3.2000000000000001E-2</v>
      </c>
      <c r="F288" s="3">
        <v>1.2999999999999999E-2</v>
      </c>
      <c r="G288" s="3">
        <v>0.01</v>
      </c>
      <c r="H288" s="3">
        <v>0.01</v>
      </c>
      <c r="I288" s="3">
        <f t="shared" si="4"/>
        <v>1.6428571428571424E-2</v>
      </c>
    </row>
    <row r="289" spans="1:9" x14ac:dyDescent="0.25">
      <c r="A289" s="8">
        <v>43752</v>
      </c>
      <c r="B289" s="3">
        <v>8.9999999999999993E-3</v>
      </c>
      <c r="C289" s="3">
        <v>1.7000000000000001E-2</v>
      </c>
      <c r="D289" s="3">
        <v>2.4E-2</v>
      </c>
      <c r="E289" s="3">
        <v>5.2999999999999999E-2</v>
      </c>
      <c r="F289" s="3">
        <v>1.2E-2</v>
      </c>
      <c r="G289" s="3">
        <v>1.6E-2</v>
      </c>
      <c r="H289" s="3">
        <v>8.9999999999999993E-3</v>
      </c>
      <c r="I289" s="3">
        <f t="shared" si="4"/>
        <v>0.02</v>
      </c>
    </row>
    <row r="290" spans="1:9" x14ac:dyDescent="0.25">
      <c r="A290" s="8">
        <v>43753</v>
      </c>
      <c r="B290" s="3">
        <v>1.0999999999999999E-2</v>
      </c>
      <c r="C290" s="3">
        <v>2.5999999999999999E-2</v>
      </c>
      <c r="D290" s="3">
        <v>4.8000000000000001E-2</v>
      </c>
      <c r="E290" s="3">
        <v>9.1999999999999998E-2</v>
      </c>
      <c r="F290" s="3">
        <v>2.1999999999999999E-2</v>
      </c>
      <c r="G290" s="3">
        <v>1.9E-2</v>
      </c>
      <c r="H290" s="3">
        <v>0.02</v>
      </c>
      <c r="I290" s="3">
        <f t="shared" si="4"/>
        <v>3.3999999999999996E-2</v>
      </c>
    </row>
    <row r="291" spans="1:9" x14ac:dyDescent="0.25">
      <c r="A291" s="8">
        <v>43754</v>
      </c>
      <c r="B291" s="3">
        <v>1.2E-2</v>
      </c>
      <c r="C291" s="3">
        <v>2.1000000000000001E-2</v>
      </c>
      <c r="D291" s="3">
        <v>5.1999999999999998E-2</v>
      </c>
      <c r="E291" s="3">
        <v>8.5999999999999993E-2</v>
      </c>
      <c r="F291" s="3">
        <v>2.5000000000000001E-2</v>
      </c>
      <c r="G291" s="3">
        <v>0.02</v>
      </c>
      <c r="H291" s="3">
        <v>2.1999999999999999E-2</v>
      </c>
      <c r="I291" s="3">
        <f t="shared" si="4"/>
        <v>3.3999999999999996E-2</v>
      </c>
    </row>
    <row r="292" spans="1:9" x14ac:dyDescent="0.25">
      <c r="A292" s="8">
        <v>43755</v>
      </c>
      <c r="B292" s="3">
        <v>1.4E-2</v>
      </c>
      <c r="C292" s="3">
        <v>6.0000000000000001E-3</v>
      </c>
      <c r="D292" s="3">
        <v>2.5000000000000001E-2</v>
      </c>
      <c r="E292" s="3">
        <v>2.3E-2</v>
      </c>
      <c r="F292" s="3">
        <v>1.6E-2</v>
      </c>
      <c r="G292" s="3">
        <v>1.6E-2</v>
      </c>
      <c r="H292" s="3">
        <v>1.4E-2</v>
      </c>
      <c r="I292" s="3">
        <f t="shared" si="4"/>
        <v>1.6285714285714285E-2</v>
      </c>
    </row>
    <row r="293" spans="1:9" x14ac:dyDescent="0.25">
      <c r="A293" s="8">
        <v>43756</v>
      </c>
      <c r="B293" s="3">
        <v>8.9999999999999993E-3</v>
      </c>
      <c r="C293" s="3">
        <v>3.0000000000000001E-3</v>
      </c>
      <c r="D293" s="3">
        <v>3.4000000000000002E-2</v>
      </c>
      <c r="E293" s="3">
        <v>4.9000000000000002E-2</v>
      </c>
      <c r="F293" s="3">
        <v>0.01</v>
      </c>
      <c r="G293" s="3">
        <v>7.0000000000000001E-3</v>
      </c>
      <c r="H293" s="3">
        <v>1.2E-2</v>
      </c>
      <c r="I293" s="3">
        <f t="shared" si="4"/>
        <v>1.7714285714285714E-2</v>
      </c>
    </row>
    <row r="294" spans="1:9" x14ac:dyDescent="0.25">
      <c r="A294" s="8">
        <v>43757</v>
      </c>
      <c r="B294" s="3">
        <v>1.0999999999999999E-2</v>
      </c>
      <c r="C294" s="3">
        <v>5.0000000000000001E-3</v>
      </c>
      <c r="D294" s="3">
        <v>3.9E-2</v>
      </c>
      <c r="E294" s="3">
        <v>3.4000000000000002E-2</v>
      </c>
      <c r="F294" s="3">
        <v>1.6E-2</v>
      </c>
      <c r="G294" s="3">
        <v>8.9999999999999993E-3</v>
      </c>
      <c r="H294" s="3">
        <v>0.02</v>
      </c>
      <c r="I294" s="3">
        <f t="shared" si="4"/>
        <v>1.9142857142857139E-2</v>
      </c>
    </row>
    <row r="295" spans="1:9" x14ac:dyDescent="0.25">
      <c r="A295" s="8">
        <v>43758</v>
      </c>
      <c r="B295" s="3">
        <v>6.0000000000000001E-3</v>
      </c>
      <c r="C295" s="3">
        <v>3.0000000000000001E-3</v>
      </c>
      <c r="D295" s="3">
        <v>2.7E-2</v>
      </c>
      <c r="E295" s="3">
        <v>0.03</v>
      </c>
      <c r="F295" s="3">
        <v>4.0000000000000001E-3</v>
      </c>
      <c r="G295" s="3">
        <v>3.0000000000000001E-3</v>
      </c>
      <c r="H295" s="3">
        <v>6.0000000000000001E-3</v>
      </c>
      <c r="I295" s="3">
        <f t="shared" si="4"/>
        <v>1.1285714285714288E-2</v>
      </c>
    </row>
    <row r="296" spans="1:9" x14ac:dyDescent="0.25">
      <c r="A296" s="8">
        <v>43759</v>
      </c>
      <c r="B296" s="3">
        <v>6.0000000000000001E-3</v>
      </c>
      <c r="C296" s="3">
        <v>0.03</v>
      </c>
      <c r="D296" s="3">
        <v>3.9E-2</v>
      </c>
      <c r="E296" s="3">
        <v>0.127</v>
      </c>
      <c r="F296" s="3">
        <v>2.4E-2</v>
      </c>
      <c r="G296" s="3">
        <v>1.2E-2</v>
      </c>
      <c r="H296" s="3">
        <v>1.0999999999999999E-2</v>
      </c>
      <c r="I296" s="3">
        <f t="shared" si="4"/>
        <v>3.5571428571428573E-2</v>
      </c>
    </row>
    <row r="297" spans="1:9" x14ac:dyDescent="0.25">
      <c r="A297" s="8">
        <v>43760</v>
      </c>
      <c r="B297" s="3">
        <v>8.9999999999999993E-3</v>
      </c>
      <c r="C297" s="3">
        <v>2.4E-2</v>
      </c>
      <c r="D297" s="3">
        <v>6.2E-2</v>
      </c>
      <c r="E297" s="3">
        <v>0.155</v>
      </c>
      <c r="F297" s="3">
        <v>2.5000000000000001E-2</v>
      </c>
      <c r="G297" s="3">
        <v>1.6E-2</v>
      </c>
      <c r="H297" s="3">
        <v>0.02</v>
      </c>
      <c r="I297" s="3">
        <f t="shared" si="4"/>
        <v>4.4428571428571435E-2</v>
      </c>
    </row>
    <row r="298" spans="1:9" x14ac:dyDescent="0.25">
      <c r="A298" s="8">
        <v>43761</v>
      </c>
      <c r="B298" s="3">
        <v>1.2E-2</v>
      </c>
      <c r="C298" s="3">
        <v>1.6E-2</v>
      </c>
      <c r="D298" s="3">
        <v>7.3999999999999996E-2</v>
      </c>
      <c r="E298" s="3">
        <v>8.4000000000000005E-2</v>
      </c>
      <c r="F298" s="3">
        <v>3.4000000000000002E-2</v>
      </c>
      <c r="G298" s="3">
        <v>1.9E-2</v>
      </c>
      <c r="H298" s="3">
        <v>3.7999999999999999E-2</v>
      </c>
      <c r="I298" s="3">
        <f t="shared" si="4"/>
        <v>3.957142857142857E-2</v>
      </c>
    </row>
    <row r="299" spans="1:9" x14ac:dyDescent="0.25">
      <c r="A299" s="8">
        <v>43762</v>
      </c>
      <c r="B299" s="3">
        <v>8.9999999999999993E-3</v>
      </c>
      <c r="C299" s="3">
        <v>0.02</v>
      </c>
      <c r="D299" s="3">
        <v>8.3000000000000004E-2</v>
      </c>
      <c r="E299" s="3">
        <v>0.124</v>
      </c>
      <c r="F299" s="3">
        <v>0.01</v>
      </c>
      <c r="G299" s="3">
        <v>5.0000000000000001E-3</v>
      </c>
      <c r="H299" s="3">
        <v>3.1E-2</v>
      </c>
      <c r="I299" s="3">
        <f t="shared" si="4"/>
        <v>4.0285714285714293E-2</v>
      </c>
    </row>
    <row r="300" spans="1:9" x14ac:dyDescent="0.25">
      <c r="A300" s="8">
        <v>43763</v>
      </c>
      <c r="B300" s="3">
        <v>8.0000000000000002E-3</v>
      </c>
      <c r="C300" s="3">
        <v>2.1999999999999999E-2</v>
      </c>
      <c r="D300" s="3">
        <v>8.2000000000000003E-2</v>
      </c>
      <c r="E300" s="3">
        <v>0.15</v>
      </c>
      <c r="F300" s="3">
        <v>2.7E-2</v>
      </c>
      <c r="G300" s="3">
        <v>6.0000000000000001E-3</v>
      </c>
      <c r="H300" s="3">
        <v>2.8000000000000001E-2</v>
      </c>
      <c r="I300" s="3">
        <f t="shared" si="4"/>
        <v>4.6142857142857152E-2</v>
      </c>
    </row>
    <row r="301" spans="1:9" x14ac:dyDescent="0.25">
      <c r="A301" s="8">
        <v>43764</v>
      </c>
      <c r="B301" s="3">
        <v>6.0000000000000001E-3</v>
      </c>
      <c r="C301" s="3">
        <v>2.1000000000000001E-2</v>
      </c>
      <c r="D301" s="3">
        <v>0.04</v>
      </c>
      <c r="E301" s="3">
        <v>6.4000000000000001E-2</v>
      </c>
      <c r="F301" s="3">
        <v>2.8000000000000001E-2</v>
      </c>
      <c r="G301" s="3">
        <v>1.4E-2</v>
      </c>
      <c r="H301" s="3">
        <v>1.7999999999999999E-2</v>
      </c>
      <c r="I301" s="3">
        <f t="shared" si="4"/>
        <v>2.7285714285714285E-2</v>
      </c>
    </row>
    <row r="302" spans="1:9" x14ac:dyDescent="0.25">
      <c r="A302" s="8">
        <v>43765</v>
      </c>
      <c r="B302" s="3">
        <v>3.0000000000000001E-3</v>
      </c>
      <c r="C302" s="3">
        <v>3.0000000000000001E-3</v>
      </c>
      <c r="D302" s="3">
        <v>1.0999999999999999E-2</v>
      </c>
      <c r="E302" s="3">
        <v>7.0000000000000001E-3</v>
      </c>
      <c r="F302" s="3">
        <v>7.0000000000000001E-3</v>
      </c>
      <c r="G302" s="3">
        <v>4.0000000000000001E-3</v>
      </c>
      <c r="H302" s="3">
        <v>4.0000000000000001E-3</v>
      </c>
      <c r="I302" s="3">
        <f t="shared" si="4"/>
        <v>5.5714285714285727E-3</v>
      </c>
    </row>
    <row r="303" spans="1:9" x14ac:dyDescent="0.25">
      <c r="A303" s="8">
        <v>43766</v>
      </c>
      <c r="B303" s="3">
        <v>5.0000000000000001E-3</v>
      </c>
      <c r="C303" s="3">
        <v>0.01</v>
      </c>
      <c r="D303" s="3">
        <v>4.2000000000000003E-2</v>
      </c>
      <c r="E303" s="3">
        <v>7.3999999999999996E-2</v>
      </c>
      <c r="F303" s="3">
        <v>8.0000000000000002E-3</v>
      </c>
      <c r="G303" s="3">
        <v>6.0000000000000001E-3</v>
      </c>
      <c r="H303" s="3">
        <v>1.4999999999999999E-2</v>
      </c>
      <c r="I303" s="3">
        <f t="shared" si="4"/>
        <v>2.2857142857142861E-2</v>
      </c>
    </row>
    <row r="304" spans="1:9" x14ac:dyDescent="0.25">
      <c r="A304" s="8">
        <v>43767</v>
      </c>
      <c r="B304" s="3">
        <v>6.0000000000000001E-3</v>
      </c>
      <c r="C304" s="3">
        <v>7.0000000000000001E-3</v>
      </c>
      <c r="D304" s="3">
        <v>5.0999999999999997E-2</v>
      </c>
      <c r="E304" s="3">
        <v>7.2999999999999995E-2</v>
      </c>
      <c r="F304" s="3">
        <v>2.7E-2</v>
      </c>
      <c r="G304" s="3">
        <v>2.3E-2</v>
      </c>
      <c r="H304" s="3">
        <v>0.03</v>
      </c>
      <c r="I304" s="3">
        <f t="shared" si="4"/>
        <v>3.1E-2</v>
      </c>
    </row>
    <row r="305" spans="1:9" x14ac:dyDescent="0.25">
      <c r="A305" s="8">
        <v>43768</v>
      </c>
      <c r="B305" s="3">
        <v>8.9999999999999993E-3</v>
      </c>
      <c r="C305" s="3">
        <v>5.0000000000000001E-3</v>
      </c>
      <c r="D305" s="3">
        <v>3.5999999999999997E-2</v>
      </c>
      <c r="E305" s="3">
        <v>6.6000000000000003E-2</v>
      </c>
      <c r="F305" s="3">
        <v>5.0000000000000001E-3</v>
      </c>
      <c r="G305" s="3">
        <v>1E-3</v>
      </c>
      <c r="H305" s="3">
        <v>1.0999999999999999E-2</v>
      </c>
      <c r="I305" s="3">
        <f t="shared" si="4"/>
        <v>1.9E-2</v>
      </c>
    </row>
    <row r="306" spans="1:9" x14ac:dyDescent="0.25">
      <c r="A306" s="8">
        <v>43769</v>
      </c>
      <c r="B306" s="3">
        <v>8.0000000000000002E-3</v>
      </c>
      <c r="C306" s="3">
        <v>3.5000000000000003E-2</v>
      </c>
      <c r="D306" s="3">
        <v>0.05</v>
      </c>
      <c r="E306" s="3">
        <v>0.104</v>
      </c>
      <c r="F306" s="3">
        <v>8.9999999999999993E-3</v>
      </c>
      <c r="G306" s="3">
        <v>5.0000000000000001E-3</v>
      </c>
      <c r="H306" s="3">
        <v>8.0000000000000002E-3</v>
      </c>
      <c r="I306" s="3">
        <f t="shared" si="4"/>
        <v>3.1285714285714292E-2</v>
      </c>
    </row>
    <row r="307" spans="1:9" x14ac:dyDescent="0.25">
      <c r="A307" s="8">
        <v>43770</v>
      </c>
      <c r="B307" s="3">
        <v>1.0999999999999999E-2</v>
      </c>
      <c r="C307" s="3">
        <v>3.6999999999999998E-2</v>
      </c>
      <c r="D307" s="3">
        <v>0.05</v>
      </c>
      <c r="E307" s="3">
        <v>0.10299999999999999</v>
      </c>
      <c r="F307" s="3">
        <v>4.5999999999999999E-2</v>
      </c>
      <c r="G307" s="3">
        <v>1.4E-2</v>
      </c>
      <c r="H307" s="3">
        <v>1.7999999999999999E-2</v>
      </c>
      <c r="I307" s="3">
        <f t="shared" si="4"/>
        <v>3.9857142857142862E-2</v>
      </c>
    </row>
    <row r="308" spans="1:9" x14ac:dyDescent="0.25">
      <c r="A308" s="8">
        <v>43771</v>
      </c>
      <c r="B308" s="3">
        <v>8.9999999999999993E-3</v>
      </c>
      <c r="C308" s="3">
        <v>3.4000000000000002E-2</v>
      </c>
      <c r="D308" s="3">
        <v>5.5E-2</v>
      </c>
      <c r="E308" s="3">
        <v>0.109</v>
      </c>
      <c r="F308" s="3">
        <v>4.3999999999999997E-2</v>
      </c>
      <c r="G308" s="3">
        <v>0.01</v>
      </c>
      <c r="H308" s="3">
        <v>2.5999999999999999E-2</v>
      </c>
      <c r="I308" s="3">
        <f t="shared" si="4"/>
        <v>4.1000000000000002E-2</v>
      </c>
    </row>
    <row r="309" spans="1:9" x14ac:dyDescent="0.25">
      <c r="A309" s="8">
        <v>43772</v>
      </c>
      <c r="B309" s="3">
        <v>0.01</v>
      </c>
      <c r="C309" s="3">
        <v>1.7000000000000001E-2</v>
      </c>
      <c r="D309" s="3">
        <v>4.3999999999999997E-2</v>
      </c>
      <c r="E309" s="3">
        <v>5.0999999999999997E-2</v>
      </c>
      <c r="F309" s="3">
        <v>3.6999999999999998E-2</v>
      </c>
      <c r="G309" s="3">
        <v>1.0999999999999999E-2</v>
      </c>
      <c r="H309" s="3">
        <v>2.1999999999999999E-2</v>
      </c>
      <c r="I309" s="3">
        <f t="shared" si="4"/>
        <v>2.7428571428571431E-2</v>
      </c>
    </row>
    <row r="310" spans="1:9" x14ac:dyDescent="0.25">
      <c r="A310" s="8">
        <v>43773</v>
      </c>
      <c r="B310" s="3">
        <v>1.4999999999999999E-2</v>
      </c>
      <c r="C310" s="3">
        <v>2.9000000000000001E-2</v>
      </c>
      <c r="D310" s="3">
        <v>5.5E-2</v>
      </c>
      <c r="E310" s="3">
        <v>0.124</v>
      </c>
      <c r="F310" s="3">
        <v>3.7999999999999999E-2</v>
      </c>
      <c r="G310" s="3">
        <v>1.9E-2</v>
      </c>
      <c r="H310" s="3">
        <v>2.8000000000000001E-2</v>
      </c>
      <c r="I310" s="3">
        <f t="shared" si="4"/>
        <v>4.4000000000000004E-2</v>
      </c>
    </row>
    <row r="311" spans="1:9" x14ac:dyDescent="0.25">
      <c r="A311" s="8">
        <v>43774</v>
      </c>
      <c r="B311" s="3">
        <v>2.1999999999999999E-2</v>
      </c>
      <c r="C311" s="3" t="s">
        <v>3</v>
      </c>
      <c r="D311" s="3">
        <v>0.06</v>
      </c>
      <c r="E311" s="3">
        <v>0.111</v>
      </c>
      <c r="F311" s="3">
        <v>3.6999999999999998E-2</v>
      </c>
      <c r="G311" s="3">
        <v>2.1999999999999999E-2</v>
      </c>
      <c r="H311" s="3">
        <v>2.3E-2</v>
      </c>
      <c r="I311" s="3">
        <f t="shared" si="4"/>
        <v>4.5833333333333337E-2</v>
      </c>
    </row>
    <row r="312" spans="1:9" x14ac:dyDescent="0.25">
      <c r="A312" s="8">
        <v>43775</v>
      </c>
      <c r="B312" s="3">
        <v>2.7E-2</v>
      </c>
      <c r="C312" s="3" t="s">
        <v>3</v>
      </c>
      <c r="D312" s="3">
        <v>6.2E-2</v>
      </c>
      <c r="E312" s="3">
        <v>7.3999999999999996E-2</v>
      </c>
      <c r="F312" s="3">
        <v>3.4000000000000002E-2</v>
      </c>
      <c r="G312" s="3">
        <v>2.5000000000000001E-2</v>
      </c>
      <c r="H312" s="3">
        <v>0.02</v>
      </c>
      <c r="I312" s="3">
        <f t="shared" si="4"/>
        <v>4.0333333333333325E-2</v>
      </c>
    </row>
    <row r="313" spans="1:9" x14ac:dyDescent="0.25">
      <c r="A313" s="8">
        <v>43776</v>
      </c>
      <c r="B313" s="3">
        <v>2.8000000000000001E-2</v>
      </c>
      <c r="C313" s="3" t="s">
        <v>3</v>
      </c>
      <c r="D313" s="3">
        <v>4.2999999999999997E-2</v>
      </c>
      <c r="E313" s="3">
        <v>6.8000000000000005E-2</v>
      </c>
      <c r="F313" s="3">
        <v>2.4E-2</v>
      </c>
      <c r="G313" s="3">
        <v>2.1999999999999999E-2</v>
      </c>
      <c r="H313" s="3">
        <v>1.6E-2</v>
      </c>
      <c r="I313" s="3">
        <f t="shared" si="4"/>
        <v>3.3500000000000002E-2</v>
      </c>
    </row>
    <row r="314" spans="1:9" x14ac:dyDescent="0.25">
      <c r="A314" s="8">
        <v>43777</v>
      </c>
      <c r="B314" s="3">
        <v>8.9999999999999993E-3</v>
      </c>
      <c r="C314" s="3" t="s">
        <v>3</v>
      </c>
      <c r="D314" s="3">
        <v>7.6999999999999999E-2</v>
      </c>
      <c r="E314" s="3">
        <v>0.14399999999999999</v>
      </c>
      <c r="F314" s="3">
        <v>3.7999999999999999E-2</v>
      </c>
      <c r="G314" s="3">
        <v>1.9E-2</v>
      </c>
      <c r="H314" s="3">
        <v>3.1E-2</v>
      </c>
      <c r="I314" s="3">
        <f t="shared" si="4"/>
        <v>5.2999999999999992E-2</v>
      </c>
    </row>
    <row r="315" spans="1:9" x14ac:dyDescent="0.25">
      <c r="A315" s="8">
        <v>43778</v>
      </c>
      <c r="B315" s="3">
        <v>6.0000000000000001E-3</v>
      </c>
      <c r="C315" s="3">
        <v>1.6E-2</v>
      </c>
      <c r="D315" s="3">
        <v>5.0999999999999997E-2</v>
      </c>
      <c r="E315" s="3">
        <v>9.9000000000000005E-2</v>
      </c>
      <c r="F315" s="3">
        <v>2.9000000000000001E-2</v>
      </c>
      <c r="G315" s="3">
        <v>1.0999999999999999E-2</v>
      </c>
      <c r="H315" s="3">
        <v>1.9E-2</v>
      </c>
      <c r="I315" s="3">
        <f t="shared" si="4"/>
        <v>3.2999999999999995E-2</v>
      </c>
    </row>
    <row r="316" spans="1:9" x14ac:dyDescent="0.25">
      <c r="A316" s="8">
        <v>43779</v>
      </c>
      <c r="B316" s="3">
        <v>1.2E-2</v>
      </c>
      <c r="C316" s="3">
        <v>1.7000000000000001E-2</v>
      </c>
      <c r="D316" s="3">
        <v>3.1E-2</v>
      </c>
      <c r="E316" s="3">
        <v>1.0999999999999999E-2</v>
      </c>
      <c r="F316" s="3">
        <v>2.7E-2</v>
      </c>
      <c r="G316" s="3">
        <v>1.2E-2</v>
      </c>
      <c r="H316" s="3">
        <v>1.4999999999999999E-2</v>
      </c>
      <c r="I316" s="3">
        <f t="shared" si="4"/>
        <v>1.7857142857142856E-2</v>
      </c>
    </row>
    <row r="317" spans="1:9" x14ac:dyDescent="0.25">
      <c r="A317" s="8">
        <v>43780</v>
      </c>
      <c r="B317" s="3">
        <v>1.4999999999999999E-2</v>
      </c>
      <c r="C317" s="3">
        <v>2.7E-2</v>
      </c>
      <c r="D317" s="3">
        <v>2.1000000000000001E-2</v>
      </c>
      <c r="E317" s="3">
        <v>4.4999999999999998E-2</v>
      </c>
      <c r="F317" s="3">
        <v>1.6E-2</v>
      </c>
      <c r="G317" s="3">
        <v>1.7999999999999999E-2</v>
      </c>
      <c r="H317" s="3">
        <v>7.0000000000000001E-3</v>
      </c>
      <c r="I317" s="3">
        <f t="shared" si="4"/>
        <v>2.1285714285714286E-2</v>
      </c>
    </row>
    <row r="318" spans="1:9" x14ac:dyDescent="0.25">
      <c r="A318" s="8">
        <v>43781</v>
      </c>
      <c r="B318" s="3">
        <v>2.1000000000000001E-2</v>
      </c>
      <c r="C318" s="3">
        <v>3.2000000000000001E-2</v>
      </c>
      <c r="D318" s="3">
        <v>4.2000000000000003E-2</v>
      </c>
      <c r="E318" s="3">
        <v>7.0000000000000007E-2</v>
      </c>
      <c r="F318" s="3">
        <v>3.5000000000000003E-2</v>
      </c>
      <c r="G318" s="3" t="s">
        <v>3</v>
      </c>
      <c r="H318" s="3">
        <v>7.0000000000000001E-3</v>
      </c>
      <c r="I318" s="3">
        <f t="shared" si="4"/>
        <v>3.4500000000000003E-2</v>
      </c>
    </row>
    <row r="319" spans="1:9" x14ac:dyDescent="0.25">
      <c r="A319" s="8">
        <v>43782</v>
      </c>
      <c r="B319" s="3">
        <v>2.1999999999999999E-2</v>
      </c>
      <c r="C319" s="3">
        <v>2.7E-2</v>
      </c>
      <c r="D319" s="3">
        <v>3.6999999999999998E-2</v>
      </c>
      <c r="E319" s="3">
        <v>6.8000000000000005E-2</v>
      </c>
      <c r="F319" s="3">
        <v>3.2000000000000001E-2</v>
      </c>
      <c r="G319" s="3" t="s">
        <v>3</v>
      </c>
      <c r="H319" s="3">
        <v>1.2E-2</v>
      </c>
      <c r="I319" s="3">
        <f t="shared" si="4"/>
        <v>3.3000000000000002E-2</v>
      </c>
    </row>
    <row r="320" spans="1:9" x14ac:dyDescent="0.25">
      <c r="A320" s="8">
        <v>43783</v>
      </c>
      <c r="B320" s="3">
        <v>2.3E-2</v>
      </c>
      <c r="C320" s="3">
        <v>1.2E-2</v>
      </c>
      <c r="D320" s="3">
        <v>3.5999999999999997E-2</v>
      </c>
      <c r="E320" s="3">
        <v>7.4999999999999997E-2</v>
      </c>
      <c r="F320" s="3">
        <v>2.1999999999999999E-2</v>
      </c>
      <c r="G320" s="3">
        <v>2.1000000000000001E-2</v>
      </c>
      <c r="H320" s="3">
        <v>1.4999999999999999E-2</v>
      </c>
      <c r="I320" s="3">
        <f t="shared" si="4"/>
        <v>2.9142857142857144E-2</v>
      </c>
    </row>
    <row r="321" spans="1:9" x14ac:dyDescent="0.25">
      <c r="A321" s="8">
        <v>43784</v>
      </c>
      <c r="B321" s="3">
        <v>2.1000000000000001E-2</v>
      </c>
      <c r="C321" s="3">
        <v>1.9E-2</v>
      </c>
      <c r="D321" s="3">
        <v>4.2000000000000003E-2</v>
      </c>
      <c r="E321" s="3">
        <v>7.9000000000000001E-2</v>
      </c>
      <c r="F321" s="3">
        <v>2.5000000000000001E-2</v>
      </c>
      <c r="G321" s="3">
        <v>2.5000000000000001E-2</v>
      </c>
      <c r="H321" s="3">
        <v>1.6E-2</v>
      </c>
      <c r="I321" s="3">
        <f t="shared" si="4"/>
        <v>3.2428571428571425E-2</v>
      </c>
    </row>
    <row r="322" spans="1:9" x14ac:dyDescent="0.25">
      <c r="A322" s="8">
        <v>43785</v>
      </c>
      <c r="B322" s="3">
        <v>1.0999999999999999E-2</v>
      </c>
      <c r="C322" s="3">
        <v>2.3E-2</v>
      </c>
      <c r="D322" s="3">
        <v>0.06</v>
      </c>
      <c r="E322" s="3">
        <v>7.9000000000000001E-2</v>
      </c>
      <c r="F322" s="3">
        <v>3.1E-2</v>
      </c>
      <c r="G322" s="3">
        <v>1.2E-2</v>
      </c>
      <c r="H322" s="3">
        <v>1.9E-2</v>
      </c>
      <c r="I322" s="3">
        <f t="shared" si="4"/>
        <v>3.3571428571428572E-2</v>
      </c>
    </row>
    <row r="323" spans="1:9" x14ac:dyDescent="0.25">
      <c r="A323" s="8">
        <v>43786</v>
      </c>
      <c r="B323" s="3">
        <v>4.0000000000000001E-3</v>
      </c>
      <c r="C323" s="3">
        <v>1.7999999999999999E-2</v>
      </c>
      <c r="D323" s="3">
        <v>4.7E-2</v>
      </c>
      <c r="E323" s="3">
        <v>8.4000000000000005E-2</v>
      </c>
      <c r="F323" s="3">
        <v>1.0999999999999999E-2</v>
      </c>
      <c r="G323" s="3">
        <v>8.9999999999999993E-3</v>
      </c>
      <c r="H323" s="3">
        <v>1.2E-2</v>
      </c>
      <c r="I323" s="3">
        <f t="shared" si="4"/>
        <v>2.6428571428571437E-2</v>
      </c>
    </row>
    <row r="324" spans="1:9" x14ac:dyDescent="0.25">
      <c r="A324" s="8">
        <v>43787</v>
      </c>
      <c r="B324" s="3">
        <v>1.0999999999999999E-2</v>
      </c>
      <c r="C324" s="3">
        <v>2.7E-2</v>
      </c>
      <c r="D324" s="3">
        <v>4.9000000000000002E-2</v>
      </c>
      <c r="E324" s="3">
        <v>0.11600000000000001</v>
      </c>
      <c r="F324" s="3">
        <v>4.2000000000000003E-2</v>
      </c>
      <c r="G324" s="3">
        <v>2.1999999999999999E-2</v>
      </c>
      <c r="H324" s="3">
        <v>1.7000000000000001E-2</v>
      </c>
      <c r="I324" s="3">
        <f t="shared" ref="I324:I367" si="5">AVERAGE($B324:$H324)</f>
        <v>4.0571428571428578E-2</v>
      </c>
    </row>
    <row r="325" spans="1:9" x14ac:dyDescent="0.25">
      <c r="A325" s="8">
        <v>43788</v>
      </c>
      <c r="B325" s="3">
        <v>1.4E-2</v>
      </c>
      <c r="C325" s="3">
        <v>2.5999999999999999E-2</v>
      </c>
      <c r="D325" s="3">
        <v>5.7000000000000002E-2</v>
      </c>
      <c r="E325" s="3">
        <v>0.109</v>
      </c>
      <c r="F325" s="3">
        <v>0.03</v>
      </c>
      <c r="G325" s="3">
        <v>2.1000000000000001E-2</v>
      </c>
      <c r="H325" s="3">
        <v>2.5999999999999999E-2</v>
      </c>
      <c r="I325" s="3">
        <f t="shared" si="5"/>
        <v>4.0428571428571432E-2</v>
      </c>
    </row>
    <row r="326" spans="1:9" x14ac:dyDescent="0.25">
      <c r="A326" s="8">
        <v>43789</v>
      </c>
      <c r="B326" s="3">
        <v>4.0000000000000001E-3</v>
      </c>
      <c r="C326" s="3">
        <v>6.0000000000000001E-3</v>
      </c>
      <c r="D326" s="3">
        <v>1.4999999999999999E-2</v>
      </c>
      <c r="E326" s="3">
        <v>4.2000000000000003E-2</v>
      </c>
      <c r="F326" s="3">
        <v>6.0000000000000001E-3</v>
      </c>
      <c r="G326" s="3">
        <v>6.0000000000000001E-3</v>
      </c>
      <c r="H326" s="3">
        <v>5.0000000000000001E-3</v>
      </c>
      <c r="I326" s="3">
        <f t="shared" si="5"/>
        <v>1.2000000000000002E-2</v>
      </c>
    </row>
    <row r="327" spans="1:9" x14ac:dyDescent="0.25">
      <c r="A327" s="8">
        <v>43790</v>
      </c>
      <c r="B327" s="3">
        <v>8.0000000000000002E-3</v>
      </c>
      <c r="C327" s="3">
        <v>0.02</v>
      </c>
      <c r="D327" s="3">
        <v>3.2000000000000001E-2</v>
      </c>
      <c r="E327" s="3">
        <v>0.05</v>
      </c>
      <c r="F327" s="3">
        <v>2.1000000000000001E-2</v>
      </c>
      <c r="G327" s="3">
        <v>0.02</v>
      </c>
      <c r="H327" s="3">
        <v>1.4999999999999999E-2</v>
      </c>
      <c r="I327" s="3">
        <f t="shared" si="5"/>
        <v>2.3714285714285712E-2</v>
      </c>
    </row>
    <row r="328" spans="1:9" x14ac:dyDescent="0.25">
      <c r="A328" s="8">
        <v>43791</v>
      </c>
      <c r="B328" s="3">
        <v>7.0000000000000001E-3</v>
      </c>
      <c r="C328" s="3">
        <v>2.7E-2</v>
      </c>
      <c r="D328" s="3">
        <v>4.4999999999999998E-2</v>
      </c>
      <c r="E328" s="3">
        <v>7.9000000000000001E-2</v>
      </c>
      <c r="F328" s="3">
        <v>0.03</v>
      </c>
      <c r="G328" s="3">
        <v>2.1999999999999999E-2</v>
      </c>
      <c r="H328" s="3">
        <v>2.3E-2</v>
      </c>
      <c r="I328" s="3">
        <f t="shared" si="5"/>
        <v>3.3285714285714287E-2</v>
      </c>
    </row>
    <row r="329" spans="1:9" x14ac:dyDescent="0.25">
      <c r="A329" s="8">
        <v>43792</v>
      </c>
      <c r="B329" s="3">
        <v>6.0000000000000001E-3</v>
      </c>
      <c r="C329" s="3">
        <v>1.4999999999999999E-2</v>
      </c>
      <c r="D329" s="3">
        <v>4.5999999999999999E-2</v>
      </c>
      <c r="E329" s="3">
        <v>6.4000000000000001E-2</v>
      </c>
      <c r="F329" s="3">
        <v>2.1999999999999999E-2</v>
      </c>
      <c r="G329" s="3">
        <v>5.0000000000000001E-3</v>
      </c>
      <c r="H329" s="3">
        <v>1.9E-2</v>
      </c>
      <c r="I329" s="3">
        <f t="shared" si="5"/>
        <v>2.5285714285714283E-2</v>
      </c>
    </row>
    <row r="330" spans="1:9" x14ac:dyDescent="0.25">
      <c r="A330" s="8">
        <v>43793</v>
      </c>
      <c r="B330" s="3">
        <v>6.0000000000000001E-3</v>
      </c>
      <c r="C330" s="3">
        <v>1.7999999999999999E-2</v>
      </c>
      <c r="D330" s="3">
        <v>4.2000000000000003E-2</v>
      </c>
      <c r="E330" s="3">
        <v>5.2999999999999999E-2</v>
      </c>
      <c r="F330" s="3">
        <v>1.7999999999999999E-2</v>
      </c>
      <c r="G330" s="3">
        <v>6.0000000000000001E-3</v>
      </c>
      <c r="H330" s="3">
        <v>1.4E-2</v>
      </c>
      <c r="I330" s="3">
        <f t="shared" si="5"/>
        <v>2.242857142857143E-2</v>
      </c>
    </row>
    <row r="331" spans="1:9" x14ac:dyDescent="0.25">
      <c r="A331" s="8">
        <v>43794</v>
      </c>
      <c r="B331" s="3">
        <v>8.9999999999999993E-3</v>
      </c>
      <c r="C331" s="3">
        <v>8.9999999999999993E-3</v>
      </c>
      <c r="D331" s="3">
        <v>5.1999999999999998E-2</v>
      </c>
      <c r="E331" s="3">
        <v>6.8000000000000005E-2</v>
      </c>
      <c r="F331" s="3">
        <v>2.5000000000000001E-2</v>
      </c>
      <c r="G331" s="3">
        <v>1.4999999999999999E-2</v>
      </c>
      <c r="H331" s="3">
        <v>1.9E-2</v>
      </c>
      <c r="I331" s="3">
        <f t="shared" si="5"/>
        <v>2.814285714285714E-2</v>
      </c>
    </row>
    <row r="332" spans="1:9" x14ac:dyDescent="0.25">
      <c r="A332" s="8">
        <v>43795</v>
      </c>
      <c r="B332" s="3">
        <v>8.0000000000000002E-3</v>
      </c>
      <c r="C332" s="3">
        <v>1.4E-2</v>
      </c>
      <c r="D332" s="3">
        <v>3.6999999999999998E-2</v>
      </c>
      <c r="E332" s="3">
        <v>0.10299999999999999</v>
      </c>
      <c r="F332" s="3">
        <v>1.2999999999999999E-2</v>
      </c>
      <c r="G332" s="3">
        <v>0.01</v>
      </c>
      <c r="H332" s="3">
        <v>1.0999999999999999E-2</v>
      </c>
      <c r="I332" s="3">
        <f t="shared" si="5"/>
        <v>2.8000000000000001E-2</v>
      </c>
    </row>
    <row r="333" spans="1:9" x14ac:dyDescent="0.25">
      <c r="A333" s="8">
        <v>43796</v>
      </c>
      <c r="B333" s="3">
        <v>7.0000000000000001E-3</v>
      </c>
      <c r="C333" s="3">
        <v>4.0000000000000001E-3</v>
      </c>
      <c r="D333" s="3">
        <v>2.9000000000000001E-2</v>
      </c>
      <c r="E333" s="3">
        <v>5.8999999999999997E-2</v>
      </c>
      <c r="F333" s="3">
        <v>1.7999999999999999E-2</v>
      </c>
      <c r="G333" s="3">
        <v>8.0000000000000002E-3</v>
      </c>
      <c r="H333" s="3">
        <v>1.6E-2</v>
      </c>
      <c r="I333" s="3">
        <f t="shared" si="5"/>
        <v>2.0142857142857146E-2</v>
      </c>
    </row>
    <row r="334" spans="1:9" x14ac:dyDescent="0.25">
      <c r="A334" s="8">
        <v>43797</v>
      </c>
      <c r="B334" s="3">
        <v>3.0000000000000001E-3</v>
      </c>
      <c r="C334" s="3">
        <v>8.9999999999999993E-3</v>
      </c>
      <c r="D334" s="3">
        <v>7.0000000000000001E-3</v>
      </c>
      <c r="E334" s="3">
        <v>1.2999999999999999E-2</v>
      </c>
      <c r="F334" s="3">
        <v>0.01</v>
      </c>
      <c r="G334" s="3">
        <v>4.0000000000000001E-3</v>
      </c>
      <c r="H334" s="3">
        <v>5.0000000000000001E-3</v>
      </c>
      <c r="I334" s="3">
        <f t="shared" si="5"/>
        <v>7.2857142857142851E-3</v>
      </c>
    </row>
    <row r="335" spans="1:9" x14ac:dyDescent="0.25">
      <c r="A335" s="8">
        <v>43798</v>
      </c>
      <c r="B335" s="3">
        <v>5.0000000000000001E-3</v>
      </c>
      <c r="C335" s="3">
        <v>8.9999999999999993E-3</v>
      </c>
      <c r="D335" s="3">
        <v>2.4E-2</v>
      </c>
      <c r="E335" s="3">
        <v>4.5999999999999999E-2</v>
      </c>
      <c r="F335" s="3">
        <v>2.4E-2</v>
      </c>
      <c r="G335" s="3">
        <v>6.0000000000000001E-3</v>
      </c>
      <c r="H335" s="3">
        <v>1.0999999999999999E-2</v>
      </c>
      <c r="I335" s="3">
        <f t="shared" si="5"/>
        <v>1.7857142857142856E-2</v>
      </c>
    </row>
    <row r="336" spans="1:9" x14ac:dyDescent="0.25">
      <c r="A336" s="8">
        <v>43799</v>
      </c>
      <c r="B336" s="3">
        <v>3.0000000000000001E-3</v>
      </c>
      <c r="C336" s="3">
        <v>1.6E-2</v>
      </c>
      <c r="D336" s="3">
        <v>2.5000000000000001E-2</v>
      </c>
      <c r="E336" s="3">
        <v>4.7E-2</v>
      </c>
      <c r="F336" s="3">
        <v>2.9000000000000001E-2</v>
      </c>
      <c r="G336" s="3">
        <v>8.9999999999999993E-3</v>
      </c>
      <c r="H336" s="3">
        <v>1.0999999999999999E-2</v>
      </c>
      <c r="I336" s="3">
        <f t="shared" si="5"/>
        <v>0.02</v>
      </c>
    </row>
    <row r="337" spans="1:9" x14ac:dyDescent="0.25">
      <c r="A337" s="8">
        <v>43800</v>
      </c>
      <c r="B337" s="3">
        <v>8.0000000000000002E-3</v>
      </c>
      <c r="C337" s="3">
        <v>1.6E-2</v>
      </c>
      <c r="D337" s="3">
        <v>0.02</v>
      </c>
      <c r="E337" s="3">
        <v>5.3999999999999999E-2</v>
      </c>
      <c r="F337" s="3">
        <v>2.7E-2</v>
      </c>
      <c r="G337" s="3">
        <v>6.0000000000000001E-3</v>
      </c>
      <c r="H337" s="3">
        <v>6.0000000000000001E-3</v>
      </c>
      <c r="I337" s="3">
        <f t="shared" si="5"/>
        <v>1.9571428571428573E-2</v>
      </c>
    </row>
    <row r="338" spans="1:9" x14ac:dyDescent="0.25">
      <c r="A338" s="8">
        <v>43801</v>
      </c>
      <c r="B338" s="3">
        <v>2.1999999999999999E-2</v>
      </c>
      <c r="C338" s="3">
        <v>2.8000000000000001E-2</v>
      </c>
      <c r="D338" s="3">
        <v>4.7E-2</v>
      </c>
      <c r="E338" s="3">
        <v>0.123</v>
      </c>
      <c r="F338" s="3">
        <v>5.5E-2</v>
      </c>
      <c r="G338" s="3">
        <v>1.6E-2</v>
      </c>
      <c r="H338" s="3">
        <v>2.3E-2</v>
      </c>
      <c r="I338" s="3">
        <f t="shared" si="5"/>
        <v>4.4857142857142866E-2</v>
      </c>
    </row>
    <row r="339" spans="1:9" x14ac:dyDescent="0.25">
      <c r="A339" s="8">
        <v>43802</v>
      </c>
      <c r="B339" s="3">
        <v>2.5000000000000001E-2</v>
      </c>
      <c r="C339" s="3">
        <v>3.5999999999999997E-2</v>
      </c>
      <c r="D339" s="3">
        <v>8.8999999999999996E-2</v>
      </c>
      <c r="E339" s="3">
        <v>0.16400000000000001</v>
      </c>
      <c r="F339" s="3">
        <v>5.3999999999999999E-2</v>
      </c>
      <c r="G339" s="3">
        <v>1.7000000000000001E-2</v>
      </c>
      <c r="H339" s="3">
        <v>4.1000000000000002E-2</v>
      </c>
      <c r="I339" s="3">
        <f t="shared" si="5"/>
        <v>6.0857142857142853E-2</v>
      </c>
    </row>
    <row r="340" spans="1:9" x14ac:dyDescent="0.25">
      <c r="A340" s="8">
        <v>43803</v>
      </c>
      <c r="B340" s="3">
        <v>1.0999999999999999E-2</v>
      </c>
      <c r="C340" s="3">
        <v>1.7999999999999999E-2</v>
      </c>
      <c r="D340" s="3">
        <v>3.5000000000000003E-2</v>
      </c>
      <c r="E340" s="3">
        <v>6.8000000000000005E-2</v>
      </c>
      <c r="F340" s="3">
        <v>0.03</v>
      </c>
      <c r="G340" s="3">
        <v>1.2999999999999999E-2</v>
      </c>
      <c r="H340" s="3">
        <v>2.3E-2</v>
      </c>
      <c r="I340" s="3">
        <f t="shared" si="5"/>
        <v>2.8285714285714286E-2</v>
      </c>
    </row>
    <row r="341" spans="1:9" x14ac:dyDescent="0.25">
      <c r="A341" s="8">
        <v>43804</v>
      </c>
      <c r="B341" s="3">
        <v>7.0000000000000001E-3</v>
      </c>
      <c r="C341" s="3">
        <v>1.4E-2</v>
      </c>
      <c r="D341" s="3">
        <v>4.4999999999999998E-2</v>
      </c>
      <c r="E341" s="3">
        <v>0.105</v>
      </c>
      <c r="F341" s="3">
        <v>3.5000000000000003E-2</v>
      </c>
      <c r="G341" s="3">
        <v>1.9E-2</v>
      </c>
      <c r="H341" s="3">
        <v>0.02</v>
      </c>
      <c r="I341" s="3">
        <f t="shared" si="5"/>
        <v>3.4999999999999996E-2</v>
      </c>
    </row>
    <row r="342" spans="1:9" x14ac:dyDescent="0.25">
      <c r="A342" s="8">
        <v>43805</v>
      </c>
      <c r="B342" s="3">
        <v>8.9999999999999993E-3</v>
      </c>
      <c r="C342" s="3">
        <v>1.7999999999999999E-2</v>
      </c>
      <c r="D342" s="3">
        <v>0.05</v>
      </c>
      <c r="E342" s="3">
        <v>9.9000000000000005E-2</v>
      </c>
      <c r="F342" s="3">
        <v>3.6999999999999998E-2</v>
      </c>
      <c r="G342" s="3">
        <v>1.4999999999999999E-2</v>
      </c>
      <c r="H342" s="3">
        <v>0.02</v>
      </c>
      <c r="I342" s="3">
        <f t="shared" si="5"/>
        <v>3.5428571428571427E-2</v>
      </c>
    </row>
    <row r="343" spans="1:9" x14ac:dyDescent="0.25">
      <c r="A343" s="8">
        <v>43806</v>
      </c>
      <c r="B343" s="3">
        <v>5.0000000000000001E-3</v>
      </c>
      <c r="C343" s="3">
        <v>1.0999999999999999E-2</v>
      </c>
      <c r="D343" s="3">
        <v>1.9E-2</v>
      </c>
      <c r="E343" s="3">
        <v>3.3000000000000002E-2</v>
      </c>
      <c r="F343" s="3">
        <v>1.4999999999999999E-2</v>
      </c>
      <c r="G343" s="3">
        <v>8.0000000000000002E-3</v>
      </c>
      <c r="H343" s="3">
        <v>8.0000000000000002E-3</v>
      </c>
      <c r="I343" s="3">
        <f t="shared" si="5"/>
        <v>1.4142857142857143E-2</v>
      </c>
    </row>
    <row r="344" spans="1:9" x14ac:dyDescent="0.25">
      <c r="A344" s="8">
        <v>43807</v>
      </c>
      <c r="B344" s="3">
        <v>5.0000000000000001E-3</v>
      </c>
      <c r="C344" s="3">
        <v>4.0000000000000001E-3</v>
      </c>
      <c r="D344" s="3">
        <v>1.7999999999999999E-2</v>
      </c>
      <c r="E344" s="3">
        <v>2.1000000000000001E-2</v>
      </c>
      <c r="F344" s="3">
        <v>8.0000000000000002E-3</v>
      </c>
      <c r="G344" s="3">
        <v>4.0000000000000001E-3</v>
      </c>
      <c r="H344" s="3">
        <v>3.0000000000000001E-3</v>
      </c>
      <c r="I344" s="3">
        <f t="shared" si="5"/>
        <v>8.9999999999999993E-3</v>
      </c>
    </row>
    <row r="345" spans="1:9" x14ac:dyDescent="0.25">
      <c r="A345" s="8">
        <v>43808</v>
      </c>
      <c r="B345" s="3">
        <v>6.0000000000000001E-3</v>
      </c>
      <c r="C345" s="3">
        <v>1.6E-2</v>
      </c>
      <c r="D345" s="3">
        <v>5.2999999999999999E-2</v>
      </c>
      <c r="E345" s="3">
        <v>7.6999999999999999E-2</v>
      </c>
      <c r="F345" s="3">
        <v>1.9E-2</v>
      </c>
      <c r="G345" s="3">
        <v>1.4E-2</v>
      </c>
      <c r="H345" s="3">
        <v>2.3E-2</v>
      </c>
      <c r="I345" s="3">
        <f t="shared" si="5"/>
        <v>2.9714285714285714E-2</v>
      </c>
    </row>
    <row r="346" spans="1:9" x14ac:dyDescent="0.25">
      <c r="A346" s="8">
        <v>43809</v>
      </c>
      <c r="B346" s="3">
        <v>0.01</v>
      </c>
      <c r="C346" s="3">
        <v>4.1000000000000002E-2</v>
      </c>
      <c r="D346" s="3">
        <v>6.6000000000000003E-2</v>
      </c>
      <c r="E346" s="3">
        <v>0.106</v>
      </c>
      <c r="F346" s="3">
        <v>6.3E-2</v>
      </c>
      <c r="G346" s="3">
        <v>2.3E-2</v>
      </c>
      <c r="H346" s="3">
        <v>3.2000000000000001E-2</v>
      </c>
      <c r="I346" s="3">
        <f t="shared" si="5"/>
        <v>4.8714285714285724E-2</v>
      </c>
    </row>
    <row r="347" spans="1:9" x14ac:dyDescent="0.25">
      <c r="A347" s="8">
        <v>43810</v>
      </c>
      <c r="B347" s="3">
        <v>1.6E-2</v>
      </c>
      <c r="C347" s="3">
        <v>2.7E-2</v>
      </c>
      <c r="D347" s="3">
        <v>6.7000000000000004E-2</v>
      </c>
      <c r="E347" s="3">
        <v>0.13100000000000001</v>
      </c>
      <c r="F347" s="3">
        <v>6.0999999999999999E-2</v>
      </c>
      <c r="G347" s="3">
        <v>2.1000000000000001E-2</v>
      </c>
      <c r="H347" s="3">
        <v>3.1E-2</v>
      </c>
      <c r="I347" s="3">
        <f t="shared" si="5"/>
        <v>5.0571428571428566E-2</v>
      </c>
    </row>
    <row r="348" spans="1:9" x14ac:dyDescent="0.25">
      <c r="A348" s="8">
        <v>43811</v>
      </c>
      <c r="B348" s="3">
        <v>2.3E-2</v>
      </c>
      <c r="C348" s="3">
        <v>8.9999999999999993E-3</v>
      </c>
      <c r="D348" s="3">
        <v>9.4E-2</v>
      </c>
      <c r="E348" s="3">
        <v>9.7000000000000003E-2</v>
      </c>
      <c r="F348" s="3">
        <v>6.3E-2</v>
      </c>
      <c r="G348" s="3">
        <v>1.6E-2</v>
      </c>
      <c r="H348" s="3">
        <v>6.0999999999999999E-2</v>
      </c>
      <c r="I348" s="3">
        <f t="shared" si="5"/>
        <v>5.1857142857142866E-2</v>
      </c>
    </row>
    <row r="349" spans="1:9" x14ac:dyDescent="0.25">
      <c r="A349" s="8">
        <v>43812</v>
      </c>
      <c r="B349" s="3">
        <v>0.03</v>
      </c>
      <c r="C349" s="3">
        <v>1.2999999999999999E-2</v>
      </c>
      <c r="D349" s="3">
        <v>8.4000000000000005E-2</v>
      </c>
      <c r="E349" s="3">
        <v>5.8999999999999997E-2</v>
      </c>
      <c r="F349" s="3">
        <v>5.7000000000000002E-2</v>
      </c>
      <c r="G349" s="3">
        <v>3.1E-2</v>
      </c>
      <c r="H349" s="3">
        <v>4.4999999999999998E-2</v>
      </c>
      <c r="I349" s="3">
        <f t="shared" si="5"/>
        <v>4.5571428571428575E-2</v>
      </c>
    </row>
    <row r="350" spans="1:9" x14ac:dyDescent="0.25">
      <c r="A350" s="8">
        <v>43813</v>
      </c>
      <c r="B350" s="3">
        <v>1.4E-2</v>
      </c>
      <c r="C350" s="3">
        <v>3.0000000000000001E-3</v>
      </c>
      <c r="D350" s="3" t="s">
        <v>3</v>
      </c>
      <c r="E350" s="3">
        <v>0.02</v>
      </c>
      <c r="F350" s="3">
        <v>1.7000000000000001E-2</v>
      </c>
      <c r="G350" s="3">
        <v>1.7999999999999999E-2</v>
      </c>
      <c r="H350" s="3">
        <v>1.4E-2</v>
      </c>
      <c r="I350" s="3">
        <f t="shared" si="5"/>
        <v>1.4333333333333335E-2</v>
      </c>
    </row>
    <row r="351" spans="1:9" x14ac:dyDescent="0.25">
      <c r="A351" s="8">
        <v>43814</v>
      </c>
      <c r="B351" s="3">
        <v>4.0000000000000001E-3</v>
      </c>
      <c r="C351" s="3">
        <v>5.0000000000000001E-3</v>
      </c>
      <c r="D351" s="3">
        <v>1.2999999999999999E-2</v>
      </c>
      <c r="E351" s="3">
        <v>2.8000000000000001E-2</v>
      </c>
      <c r="F351" s="3">
        <v>6.0000000000000001E-3</v>
      </c>
      <c r="G351" s="3">
        <v>4.0000000000000001E-3</v>
      </c>
      <c r="H351" s="3">
        <v>0</v>
      </c>
      <c r="I351" s="3">
        <f t="shared" si="5"/>
        <v>8.5714285714285719E-3</v>
      </c>
    </row>
    <row r="352" spans="1:9" x14ac:dyDescent="0.25">
      <c r="A352" s="8">
        <v>43815</v>
      </c>
      <c r="B352" s="3">
        <v>8.0000000000000002E-3</v>
      </c>
      <c r="C352" s="3">
        <v>0.02</v>
      </c>
      <c r="D352" s="3">
        <v>5.0999999999999997E-2</v>
      </c>
      <c r="E352" s="3">
        <v>7.3999999999999996E-2</v>
      </c>
      <c r="F352" s="3">
        <v>0.01</v>
      </c>
      <c r="G352" s="3">
        <v>8.9999999999999993E-3</v>
      </c>
      <c r="H352" s="3">
        <v>8.9999999999999993E-3</v>
      </c>
      <c r="I352" s="3">
        <f t="shared" si="5"/>
        <v>2.585714285714286E-2</v>
      </c>
    </row>
    <row r="353" spans="1:9" x14ac:dyDescent="0.25">
      <c r="A353" s="8">
        <v>43816</v>
      </c>
      <c r="B353" s="3">
        <v>0.01</v>
      </c>
      <c r="C353" s="3">
        <v>0.02</v>
      </c>
      <c r="D353" s="3">
        <v>6.0999999999999999E-2</v>
      </c>
      <c r="E353" s="3">
        <v>0.104</v>
      </c>
      <c r="F353" s="3">
        <v>2.1000000000000001E-2</v>
      </c>
      <c r="G353" s="3">
        <v>4.0000000000000001E-3</v>
      </c>
      <c r="H353" s="3">
        <v>0.02</v>
      </c>
      <c r="I353" s="3">
        <f t="shared" si="5"/>
        <v>3.4285714285714287E-2</v>
      </c>
    </row>
    <row r="354" spans="1:9" x14ac:dyDescent="0.25">
      <c r="A354" s="8">
        <v>43817</v>
      </c>
      <c r="B354" s="3">
        <v>1.2999999999999999E-2</v>
      </c>
      <c r="C354" s="3">
        <v>5.1999999999999998E-2</v>
      </c>
      <c r="D354" s="3">
        <v>0.06</v>
      </c>
      <c r="E354" s="3">
        <v>0.151</v>
      </c>
      <c r="F354" s="3">
        <v>6.3E-2</v>
      </c>
      <c r="G354" s="3">
        <v>2.9000000000000001E-2</v>
      </c>
      <c r="H354" s="3">
        <v>0.02</v>
      </c>
      <c r="I354" s="3">
        <f t="shared" si="5"/>
        <v>5.5428571428571438E-2</v>
      </c>
    </row>
    <row r="355" spans="1:9" x14ac:dyDescent="0.25">
      <c r="A355" s="8">
        <v>43818</v>
      </c>
      <c r="B355" s="3">
        <v>1.0999999999999999E-2</v>
      </c>
      <c r="C355" s="3">
        <v>4.2000000000000003E-2</v>
      </c>
      <c r="D355" s="3">
        <v>0.09</v>
      </c>
      <c r="E355" s="3">
        <v>0.161</v>
      </c>
      <c r="F355" s="3">
        <v>0.02</v>
      </c>
      <c r="G355" s="3">
        <v>2.1999999999999999E-2</v>
      </c>
      <c r="H355" s="3">
        <v>4.3999999999999997E-2</v>
      </c>
      <c r="I355" s="3">
        <f t="shared" si="5"/>
        <v>5.5714285714285723E-2</v>
      </c>
    </row>
    <row r="356" spans="1:9" x14ac:dyDescent="0.25">
      <c r="A356" s="8">
        <v>43819</v>
      </c>
      <c r="B356" s="3">
        <v>8.9999999999999993E-3</v>
      </c>
      <c r="C356" s="3">
        <v>4.4999999999999998E-2</v>
      </c>
      <c r="D356" s="3">
        <v>0.05</v>
      </c>
      <c r="E356" s="3">
        <v>0.155</v>
      </c>
      <c r="F356" s="3">
        <v>5.6000000000000001E-2</v>
      </c>
      <c r="G356" s="3">
        <v>1.7000000000000001E-2</v>
      </c>
      <c r="H356" s="3">
        <v>1.4E-2</v>
      </c>
      <c r="I356" s="3">
        <f t="shared" si="5"/>
        <v>4.9428571428571433E-2</v>
      </c>
    </row>
    <row r="357" spans="1:9" x14ac:dyDescent="0.25">
      <c r="A357" s="8">
        <v>43820</v>
      </c>
      <c r="B357" s="3">
        <v>0.01</v>
      </c>
      <c r="C357" s="3">
        <v>3.7999999999999999E-2</v>
      </c>
      <c r="D357" s="3">
        <v>5.7000000000000002E-2</v>
      </c>
      <c r="E357" s="3">
        <v>9.4E-2</v>
      </c>
      <c r="F357" s="3">
        <v>9.0999999999999998E-2</v>
      </c>
      <c r="G357" s="3">
        <v>1.6E-2</v>
      </c>
      <c r="H357" s="3">
        <v>2.7E-2</v>
      </c>
      <c r="I357" s="3">
        <f t="shared" si="5"/>
        <v>4.7571428571428584E-2</v>
      </c>
    </row>
    <row r="358" spans="1:9" x14ac:dyDescent="0.25">
      <c r="A358" s="8">
        <v>43821</v>
      </c>
      <c r="B358" s="3">
        <v>8.0000000000000002E-3</v>
      </c>
      <c r="C358" s="3">
        <v>0.02</v>
      </c>
      <c r="D358" s="3">
        <v>3.6999999999999998E-2</v>
      </c>
      <c r="E358" s="3">
        <v>0.03</v>
      </c>
      <c r="F358" s="3">
        <v>4.1000000000000002E-2</v>
      </c>
      <c r="G358" s="3">
        <v>1.2E-2</v>
      </c>
      <c r="H358" s="3">
        <v>1.7000000000000001E-2</v>
      </c>
      <c r="I358" s="3">
        <f t="shared" si="5"/>
        <v>2.3571428571428577E-2</v>
      </c>
    </row>
    <row r="359" spans="1:9" x14ac:dyDescent="0.25">
      <c r="A359" s="8">
        <v>43822</v>
      </c>
      <c r="B359" s="3">
        <v>3.0000000000000001E-3</v>
      </c>
      <c r="C359" s="3">
        <v>8.0000000000000002E-3</v>
      </c>
      <c r="D359" s="3">
        <v>1.6E-2</v>
      </c>
      <c r="E359" s="3">
        <v>3.7999999999999999E-2</v>
      </c>
      <c r="F359" s="3">
        <v>1.7999999999999999E-2</v>
      </c>
      <c r="G359" s="3">
        <v>1.0999999999999999E-2</v>
      </c>
      <c r="H359" s="3">
        <v>8.9999999999999993E-3</v>
      </c>
      <c r="I359" s="3">
        <f t="shared" si="5"/>
        <v>1.4714285714285713E-2</v>
      </c>
    </row>
    <row r="360" spans="1:9" x14ac:dyDescent="0.25">
      <c r="A360" s="8">
        <v>43823</v>
      </c>
      <c r="B360" s="3">
        <v>7.0000000000000001E-3</v>
      </c>
      <c r="C360" s="3">
        <v>1.2999999999999999E-2</v>
      </c>
      <c r="D360" s="3">
        <v>2.7E-2</v>
      </c>
      <c r="E360" s="3">
        <v>7.0000000000000007E-2</v>
      </c>
      <c r="F360" s="3">
        <v>2.8000000000000001E-2</v>
      </c>
      <c r="G360" s="3">
        <v>1.2999999999999999E-2</v>
      </c>
      <c r="H360" s="3">
        <v>1.2E-2</v>
      </c>
      <c r="I360" s="3">
        <f t="shared" si="5"/>
        <v>2.4285714285714292E-2</v>
      </c>
    </row>
    <row r="361" spans="1:9" x14ac:dyDescent="0.25">
      <c r="A361" s="8">
        <v>43824</v>
      </c>
      <c r="B361" s="3">
        <v>3.0000000000000001E-3</v>
      </c>
      <c r="C361" s="3">
        <v>3.0000000000000001E-3</v>
      </c>
      <c r="D361" s="3">
        <v>0.01</v>
      </c>
      <c r="E361" s="3">
        <v>8.9999999999999993E-3</v>
      </c>
      <c r="F361" s="3">
        <v>1.7999999999999999E-2</v>
      </c>
      <c r="G361" s="3">
        <v>6.0000000000000001E-3</v>
      </c>
      <c r="H361" s="3">
        <v>8.0000000000000002E-3</v>
      </c>
      <c r="I361" s="3">
        <f t="shared" si="5"/>
        <v>8.1428571428571427E-3</v>
      </c>
    </row>
    <row r="362" spans="1:9" x14ac:dyDescent="0.25">
      <c r="A362" s="8">
        <v>43825</v>
      </c>
      <c r="B362" s="3">
        <v>3.0000000000000001E-3</v>
      </c>
      <c r="C362" s="3">
        <v>1.0999999999999999E-2</v>
      </c>
      <c r="D362" s="3">
        <v>2.5000000000000001E-2</v>
      </c>
      <c r="E362" s="3">
        <v>0.05</v>
      </c>
      <c r="F362" s="3">
        <v>4.0000000000000001E-3</v>
      </c>
      <c r="G362" s="3">
        <v>4.0000000000000001E-3</v>
      </c>
      <c r="H362" s="3">
        <v>4.0000000000000001E-3</v>
      </c>
      <c r="I362" s="3">
        <f t="shared" si="5"/>
        <v>1.4428571428571429E-2</v>
      </c>
    </row>
    <row r="363" spans="1:9" x14ac:dyDescent="0.25">
      <c r="A363" s="8">
        <v>43826</v>
      </c>
      <c r="B363" s="3">
        <v>8.9999999999999993E-3</v>
      </c>
      <c r="C363" s="3">
        <v>2.1000000000000001E-2</v>
      </c>
      <c r="D363" s="3">
        <v>4.2999999999999997E-2</v>
      </c>
      <c r="E363" s="3">
        <v>0.109</v>
      </c>
      <c r="F363" s="3">
        <v>8.0000000000000002E-3</v>
      </c>
      <c r="G363" s="3">
        <v>1.0999999999999999E-2</v>
      </c>
      <c r="H363" s="3">
        <v>5.0000000000000001E-3</v>
      </c>
      <c r="I363" s="3">
        <f t="shared" si="5"/>
        <v>2.9428571428571432E-2</v>
      </c>
    </row>
    <row r="364" spans="1:9" x14ac:dyDescent="0.25">
      <c r="A364" s="8">
        <v>43827</v>
      </c>
      <c r="B364" s="3">
        <v>8.0000000000000002E-3</v>
      </c>
      <c r="C364" s="3">
        <v>2.4E-2</v>
      </c>
      <c r="D364" s="3">
        <v>4.2000000000000003E-2</v>
      </c>
      <c r="E364" s="3">
        <v>5.5E-2</v>
      </c>
      <c r="F364" s="3">
        <v>3.9E-2</v>
      </c>
      <c r="G364" s="3">
        <v>1.4999999999999999E-2</v>
      </c>
      <c r="H364" s="3">
        <v>1.4999999999999999E-2</v>
      </c>
      <c r="I364" s="3">
        <f t="shared" si="5"/>
        <v>2.8285714285714286E-2</v>
      </c>
    </row>
    <row r="365" spans="1:9" x14ac:dyDescent="0.25">
      <c r="A365" s="8">
        <v>43828</v>
      </c>
      <c r="B365" s="3">
        <v>8.0000000000000002E-3</v>
      </c>
      <c r="C365" s="3">
        <v>2.1999999999999999E-2</v>
      </c>
      <c r="D365" s="3">
        <v>3.5999999999999997E-2</v>
      </c>
      <c r="E365" s="3">
        <v>4.4999999999999998E-2</v>
      </c>
      <c r="F365" s="3">
        <v>4.7E-2</v>
      </c>
      <c r="G365" s="3">
        <v>1.4999999999999999E-2</v>
      </c>
      <c r="H365" s="3">
        <v>1.4999999999999999E-2</v>
      </c>
      <c r="I365" s="3">
        <f t="shared" si="5"/>
        <v>2.6857142857142857E-2</v>
      </c>
    </row>
    <row r="366" spans="1:9" x14ac:dyDescent="0.25">
      <c r="A366" s="8">
        <v>43829</v>
      </c>
      <c r="B366" s="3">
        <v>1.2E-2</v>
      </c>
      <c r="C366" s="3">
        <v>0.01</v>
      </c>
      <c r="D366" s="3">
        <v>0.04</v>
      </c>
      <c r="E366" s="3">
        <v>8.8999999999999996E-2</v>
      </c>
      <c r="F366" s="3">
        <v>1.4E-2</v>
      </c>
      <c r="G366" s="3">
        <v>6.0000000000000001E-3</v>
      </c>
      <c r="H366" s="3">
        <v>1.4999999999999999E-2</v>
      </c>
      <c r="I366" s="3">
        <f t="shared" si="5"/>
        <v>2.6571428571428572E-2</v>
      </c>
    </row>
    <row r="367" spans="1:9" x14ac:dyDescent="0.25">
      <c r="A367" s="8">
        <v>43830</v>
      </c>
      <c r="B367" s="3">
        <v>8.0000000000000002E-3</v>
      </c>
      <c r="C367" s="3">
        <v>2.1000000000000001E-2</v>
      </c>
      <c r="D367" s="3">
        <v>6.3E-2</v>
      </c>
      <c r="E367" s="3">
        <v>0.112</v>
      </c>
      <c r="F367" s="3">
        <v>3.0000000000000001E-3</v>
      </c>
      <c r="G367" s="3">
        <v>6.0000000000000001E-3</v>
      </c>
      <c r="H367" s="3">
        <v>7.0000000000000001E-3</v>
      </c>
      <c r="I367" s="3">
        <f t="shared" si="5"/>
        <v>3.1428571428571431E-2</v>
      </c>
    </row>
    <row r="368" spans="1:9" x14ac:dyDescent="0.25">
      <c r="A368" s="8"/>
      <c r="B368" s="3"/>
      <c r="C368" s="3"/>
      <c r="D368" s="3"/>
      <c r="E368" s="3"/>
      <c r="F368" s="3"/>
      <c r="G368" s="3"/>
      <c r="H368" s="3"/>
      <c r="I368" s="3"/>
    </row>
    <row r="379" spans="1:1" x14ac:dyDescent="0.25">
      <c r="A379" s="9" t="s">
        <v>0</v>
      </c>
    </row>
  </sheetData>
  <mergeCells count="1">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workbookViewId="0">
      <selection activeCell="J1" sqref="J1:J1048576"/>
    </sheetView>
  </sheetViews>
  <sheetFormatPr defaultRowHeight="15" x14ac:dyDescent="0.25"/>
  <cols>
    <col min="1" max="1" width="7.140625" style="9" bestFit="1" customWidth="1"/>
    <col min="2" max="8" width="8.7109375" style="1" bestFit="1" customWidth="1"/>
    <col min="9" max="9" width="5.5703125" bestFit="1" customWidth="1"/>
    <col min="10" max="10" width="9.42578125" bestFit="1" customWidth="1"/>
  </cols>
  <sheetData>
    <row r="1" spans="1:9" x14ac:dyDescent="0.25">
      <c r="A1" s="7" t="s">
        <v>20</v>
      </c>
      <c r="B1" s="7"/>
      <c r="C1" s="7"/>
      <c r="D1" s="7"/>
      <c r="E1" s="7"/>
      <c r="F1" s="7"/>
      <c r="G1" s="7"/>
      <c r="H1" s="7"/>
    </row>
    <row r="2" spans="1:9" x14ac:dyDescent="0.25">
      <c r="A2" s="8" t="s">
        <v>18</v>
      </c>
      <c r="B2" s="3" t="s">
        <v>4</v>
      </c>
      <c r="C2" s="3" t="s">
        <v>5</v>
      </c>
      <c r="D2" s="3" t="s">
        <v>6</v>
      </c>
      <c r="E2" s="3" t="s">
        <v>7</v>
      </c>
      <c r="F2" s="3" t="s">
        <v>8</v>
      </c>
      <c r="G2" s="3" t="s">
        <v>9</v>
      </c>
      <c r="H2" s="3" t="s">
        <v>10</v>
      </c>
      <c r="I2" s="3" t="s">
        <v>21</v>
      </c>
    </row>
    <row r="3" spans="1:9" x14ac:dyDescent="0.25">
      <c r="A3" s="8">
        <v>43831</v>
      </c>
      <c r="B3" s="3">
        <v>7.0000000000000001E-3</v>
      </c>
      <c r="C3" s="3">
        <v>1.0999999999999999E-2</v>
      </c>
      <c r="D3" s="3">
        <v>2.9000000000000001E-2</v>
      </c>
      <c r="E3" s="3">
        <v>3.2000000000000001E-2</v>
      </c>
      <c r="F3" s="3">
        <v>2.1999999999999999E-2</v>
      </c>
      <c r="G3" s="3">
        <v>8.0000000000000002E-3</v>
      </c>
      <c r="H3" s="3">
        <v>1.2E-2</v>
      </c>
      <c r="I3" s="1">
        <f>AVERAGE($B3:$H3)</f>
        <v>1.7285714285714286E-2</v>
      </c>
    </row>
    <row r="4" spans="1:9" x14ac:dyDescent="0.25">
      <c r="A4" s="8">
        <v>43832</v>
      </c>
      <c r="B4" s="3">
        <v>0.01</v>
      </c>
      <c r="C4" s="3">
        <v>1.7999999999999999E-2</v>
      </c>
      <c r="D4" s="3">
        <v>0.05</v>
      </c>
      <c r="E4" s="3">
        <v>7.3999999999999996E-2</v>
      </c>
      <c r="F4" s="3">
        <v>1.2999999999999999E-2</v>
      </c>
      <c r="G4" s="3">
        <v>1.4E-2</v>
      </c>
      <c r="H4" s="3">
        <v>2.1000000000000001E-2</v>
      </c>
      <c r="I4" s="1">
        <f t="shared" ref="I4:I67" si="0">AVERAGE($B4:$H4)</f>
        <v>2.8571428571428574E-2</v>
      </c>
    </row>
    <row r="5" spans="1:9" x14ac:dyDescent="0.25">
      <c r="A5" s="8">
        <v>43833</v>
      </c>
      <c r="B5" s="3">
        <v>8.9999999999999993E-3</v>
      </c>
      <c r="C5" s="3">
        <v>0.03</v>
      </c>
      <c r="D5" s="3">
        <v>7.0000000000000007E-2</v>
      </c>
      <c r="E5" s="3">
        <v>0.13700000000000001</v>
      </c>
      <c r="F5" s="3">
        <v>5.2999999999999999E-2</v>
      </c>
      <c r="G5" s="3">
        <v>1.6E-2</v>
      </c>
      <c r="H5" s="3">
        <v>2.8000000000000001E-2</v>
      </c>
      <c r="I5" s="1">
        <f t="shared" si="0"/>
        <v>4.9000000000000009E-2</v>
      </c>
    </row>
    <row r="6" spans="1:9" x14ac:dyDescent="0.25">
      <c r="A6" s="8">
        <v>43834</v>
      </c>
      <c r="B6" s="3">
        <v>1.7999999999999999E-2</v>
      </c>
      <c r="C6" s="3">
        <v>1.9E-2</v>
      </c>
      <c r="D6" s="3">
        <v>6.7000000000000004E-2</v>
      </c>
      <c r="E6" s="3">
        <v>0.11</v>
      </c>
      <c r="F6" s="3">
        <v>4.3999999999999997E-2</v>
      </c>
      <c r="G6" s="3">
        <v>1.6E-2</v>
      </c>
      <c r="H6" s="3">
        <v>3.1E-2</v>
      </c>
      <c r="I6" s="1">
        <f t="shared" si="0"/>
        <v>4.357142857142858E-2</v>
      </c>
    </row>
    <row r="7" spans="1:9" x14ac:dyDescent="0.25">
      <c r="A7" s="8">
        <v>43835</v>
      </c>
      <c r="B7" s="3">
        <v>0.01</v>
      </c>
      <c r="C7" s="3">
        <v>0.01</v>
      </c>
      <c r="D7" s="3">
        <v>4.5999999999999999E-2</v>
      </c>
      <c r="E7" s="3">
        <v>7.1999999999999995E-2</v>
      </c>
      <c r="F7" s="3">
        <v>2.4E-2</v>
      </c>
      <c r="G7" s="3">
        <v>6.0000000000000001E-3</v>
      </c>
      <c r="H7" s="3">
        <v>1.0999999999999999E-2</v>
      </c>
      <c r="I7" s="1">
        <f t="shared" si="0"/>
        <v>2.5571428571428575E-2</v>
      </c>
    </row>
    <row r="8" spans="1:9" x14ac:dyDescent="0.25">
      <c r="A8" s="8">
        <v>43836</v>
      </c>
      <c r="B8" s="3">
        <v>8.0000000000000002E-3</v>
      </c>
      <c r="C8" s="3">
        <v>0.03</v>
      </c>
      <c r="D8" s="3">
        <v>6.4000000000000001E-2</v>
      </c>
      <c r="E8" s="3">
        <v>0.159</v>
      </c>
      <c r="F8" s="3">
        <v>8.9999999999999993E-3</v>
      </c>
      <c r="G8" s="3">
        <v>5.0000000000000001E-3</v>
      </c>
      <c r="H8" s="3">
        <v>1.2E-2</v>
      </c>
      <c r="I8" s="1">
        <f t="shared" si="0"/>
        <v>4.1000000000000002E-2</v>
      </c>
    </row>
    <row r="9" spans="1:9" x14ac:dyDescent="0.25">
      <c r="A9" s="8">
        <v>43837</v>
      </c>
      <c r="B9" s="3">
        <v>1.7000000000000001E-2</v>
      </c>
      <c r="C9" s="3">
        <v>3.7999999999999999E-2</v>
      </c>
      <c r="D9" s="3">
        <v>5.1999999999999998E-2</v>
      </c>
      <c r="E9" s="3">
        <v>9.1999999999999998E-2</v>
      </c>
      <c r="F9" s="3">
        <v>0.05</v>
      </c>
      <c r="G9" s="3">
        <v>1.7999999999999999E-2</v>
      </c>
      <c r="H9" s="3">
        <v>1.7999999999999999E-2</v>
      </c>
      <c r="I9" s="1">
        <f t="shared" si="0"/>
        <v>4.0714285714285717E-2</v>
      </c>
    </row>
    <row r="10" spans="1:9" x14ac:dyDescent="0.25">
      <c r="A10" s="8">
        <v>43838</v>
      </c>
      <c r="B10" s="3">
        <v>1.6E-2</v>
      </c>
      <c r="C10" s="3">
        <v>8.0000000000000002E-3</v>
      </c>
      <c r="D10" s="3">
        <v>4.8000000000000001E-2</v>
      </c>
      <c r="E10" s="3">
        <v>5.3999999999999999E-2</v>
      </c>
      <c r="F10" s="3">
        <v>3.5999999999999997E-2</v>
      </c>
      <c r="G10" s="3">
        <v>1.7000000000000001E-2</v>
      </c>
      <c r="H10" s="3">
        <v>1.9E-2</v>
      </c>
      <c r="I10" s="1">
        <f t="shared" si="0"/>
        <v>2.8285714285714282E-2</v>
      </c>
    </row>
    <row r="11" spans="1:9" x14ac:dyDescent="0.25">
      <c r="A11" s="8">
        <v>43839</v>
      </c>
      <c r="B11" s="3">
        <v>8.0000000000000002E-3</v>
      </c>
      <c r="C11" s="3" t="s">
        <v>3</v>
      </c>
      <c r="D11" s="3">
        <v>4.5999999999999999E-2</v>
      </c>
      <c r="E11" s="3">
        <v>8.2000000000000003E-2</v>
      </c>
      <c r="F11" s="3">
        <v>2.1999999999999999E-2</v>
      </c>
      <c r="G11" s="3">
        <v>1.4999999999999999E-2</v>
      </c>
      <c r="H11" s="3">
        <v>8.0000000000000002E-3</v>
      </c>
      <c r="I11" s="1">
        <f t="shared" si="0"/>
        <v>3.0166666666666665E-2</v>
      </c>
    </row>
    <row r="12" spans="1:9" x14ac:dyDescent="0.25">
      <c r="A12" s="8">
        <v>43840</v>
      </c>
      <c r="B12" s="3">
        <v>1.7999999999999999E-2</v>
      </c>
      <c r="C12" s="3">
        <v>2.4E-2</v>
      </c>
      <c r="D12" s="3">
        <v>5.8999999999999997E-2</v>
      </c>
      <c r="E12" s="3">
        <v>9.7000000000000003E-2</v>
      </c>
      <c r="F12" s="3">
        <v>0.03</v>
      </c>
      <c r="G12" s="3">
        <v>1.7999999999999999E-2</v>
      </c>
      <c r="H12" s="3">
        <v>2.5000000000000001E-2</v>
      </c>
      <c r="I12" s="1">
        <f t="shared" si="0"/>
        <v>3.8714285714285715E-2</v>
      </c>
    </row>
    <row r="13" spans="1:9" x14ac:dyDescent="0.25">
      <c r="A13" s="8">
        <v>43841</v>
      </c>
      <c r="B13" s="3">
        <v>0.01</v>
      </c>
      <c r="C13" s="3">
        <v>7.0000000000000001E-3</v>
      </c>
      <c r="D13" s="3">
        <v>5.0999999999999997E-2</v>
      </c>
      <c r="E13" s="3">
        <v>7.2999999999999995E-2</v>
      </c>
      <c r="F13" s="3">
        <v>3.5999999999999997E-2</v>
      </c>
      <c r="G13" s="3">
        <v>1.7000000000000001E-2</v>
      </c>
      <c r="H13" s="3">
        <v>2.7E-2</v>
      </c>
      <c r="I13" s="1">
        <f t="shared" si="0"/>
        <v>3.157142857142857E-2</v>
      </c>
    </row>
    <row r="14" spans="1:9" x14ac:dyDescent="0.25">
      <c r="A14" s="8">
        <v>43842</v>
      </c>
      <c r="B14" s="3">
        <v>6.0000000000000001E-3</v>
      </c>
      <c r="C14" s="3">
        <v>7.0000000000000001E-3</v>
      </c>
      <c r="D14" s="3">
        <v>2.7E-2</v>
      </c>
      <c r="E14" s="3">
        <v>4.4999999999999998E-2</v>
      </c>
      <c r="F14" s="3">
        <v>2.5000000000000001E-2</v>
      </c>
      <c r="G14" s="3">
        <v>8.9999999999999993E-3</v>
      </c>
      <c r="H14" s="3">
        <v>1.2E-2</v>
      </c>
      <c r="I14" s="1">
        <f t="shared" si="0"/>
        <v>1.8714285714285711E-2</v>
      </c>
    </row>
    <row r="15" spans="1:9" x14ac:dyDescent="0.25">
      <c r="A15" s="8">
        <v>43843</v>
      </c>
      <c r="B15" s="3">
        <v>8.9999999999999993E-3</v>
      </c>
      <c r="C15" s="3">
        <v>0.01</v>
      </c>
      <c r="D15" s="3">
        <v>0.04</v>
      </c>
      <c r="E15" s="3">
        <v>0.09</v>
      </c>
      <c r="F15" s="3">
        <v>4.2000000000000003E-2</v>
      </c>
      <c r="G15" s="3">
        <v>0.02</v>
      </c>
      <c r="H15" s="3">
        <v>1.7000000000000001E-2</v>
      </c>
      <c r="I15" s="1">
        <f t="shared" si="0"/>
        <v>3.2571428571428571E-2</v>
      </c>
    </row>
    <row r="16" spans="1:9" x14ac:dyDescent="0.25">
      <c r="A16" s="8">
        <v>43844</v>
      </c>
      <c r="B16" s="3">
        <v>1.4999999999999999E-2</v>
      </c>
      <c r="C16" s="3">
        <v>8.9999999999999993E-3</v>
      </c>
      <c r="D16" s="3">
        <v>4.9000000000000002E-2</v>
      </c>
      <c r="E16" s="3">
        <v>0.111</v>
      </c>
      <c r="F16" s="3">
        <v>4.3999999999999997E-2</v>
      </c>
      <c r="G16" s="3">
        <v>2.3E-2</v>
      </c>
      <c r="H16" s="3">
        <v>2.7E-2</v>
      </c>
      <c r="I16" s="1">
        <f t="shared" si="0"/>
        <v>3.9714285714285716E-2</v>
      </c>
    </row>
    <row r="17" spans="1:9" x14ac:dyDescent="0.25">
      <c r="A17" s="8">
        <v>43845</v>
      </c>
      <c r="B17" s="3">
        <v>1.7999999999999999E-2</v>
      </c>
      <c r="C17" s="3">
        <v>0.02</v>
      </c>
      <c r="D17" s="3">
        <v>5.3999999999999999E-2</v>
      </c>
      <c r="E17" s="3">
        <v>0.14599999999999999</v>
      </c>
      <c r="F17" s="3">
        <v>5.0999999999999997E-2</v>
      </c>
      <c r="G17" s="3">
        <v>2.7E-2</v>
      </c>
      <c r="H17" s="3">
        <v>2.9000000000000001E-2</v>
      </c>
      <c r="I17" s="1">
        <f t="shared" si="0"/>
        <v>4.9285714285714287E-2</v>
      </c>
    </row>
    <row r="18" spans="1:9" x14ac:dyDescent="0.25">
      <c r="A18" s="8">
        <v>43846</v>
      </c>
      <c r="B18" s="3">
        <v>1.0999999999999999E-2</v>
      </c>
      <c r="C18" s="3">
        <v>2.8000000000000001E-2</v>
      </c>
      <c r="D18" s="3">
        <v>0.04</v>
      </c>
      <c r="E18" s="3">
        <v>5.7000000000000002E-2</v>
      </c>
      <c r="F18" s="3">
        <v>3.2000000000000001E-2</v>
      </c>
      <c r="G18" s="3">
        <v>2.1000000000000001E-2</v>
      </c>
      <c r="H18" s="3">
        <v>2.5999999999999999E-2</v>
      </c>
      <c r="I18" s="1">
        <f t="shared" si="0"/>
        <v>3.0714285714285715E-2</v>
      </c>
    </row>
    <row r="19" spans="1:9" x14ac:dyDescent="0.25">
      <c r="A19" s="8">
        <v>43847</v>
      </c>
      <c r="B19" s="3">
        <v>6.0000000000000001E-3</v>
      </c>
      <c r="C19" s="3">
        <v>8.9999999999999993E-3</v>
      </c>
      <c r="D19" s="3">
        <v>3.6999999999999998E-2</v>
      </c>
      <c r="E19" s="3">
        <v>5.6000000000000001E-2</v>
      </c>
      <c r="F19" s="3">
        <v>0.02</v>
      </c>
      <c r="G19" s="3">
        <v>1.2E-2</v>
      </c>
      <c r="H19" s="3">
        <v>0.02</v>
      </c>
      <c r="I19" s="1">
        <f t="shared" si="0"/>
        <v>2.2857142857142857E-2</v>
      </c>
    </row>
    <row r="20" spans="1:9" x14ac:dyDescent="0.25">
      <c r="A20" s="8">
        <v>43848</v>
      </c>
      <c r="B20" s="3">
        <v>6.0000000000000001E-3</v>
      </c>
      <c r="C20" s="3">
        <v>2.5000000000000001E-2</v>
      </c>
      <c r="D20" s="3">
        <v>3.4000000000000002E-2</v>
      </c>
      <c r="E20" s="3">
        <v>6.2E-2</v>
      </c>
      <c r="F20" s="3">
        <v>1.9E-2</v>
      </c>
      <c r="G20" s="3">
        <v>8.0000000000000002E-3</v>
      </c>
      <c r="H20" s="3">
        <v>7.0000000000000001E-3</v>
      </c>
      <c r="I20" s="1">
        <f t="shared" si="0"/>
        <v>2.3E-2</v>
      </c>
    </row>
    <row r="21" spans="1:9" x14ac:dyDescent="0.25">
      <c r="A21" s="8">
        <v>43849</v>
      </c>
      <c r="B21" s="3">
        <v>8.0000000000000002E-3</v>
      </c>
      <c r="C21" s="3">
        <v>2.7E-2</v>
      </c>
      <c r="D21" s="3">
        <v>4.1000000000000002E-2</v>
      </c>
      <c r="E21" s="3">
        <v>3.5000000000000003E-2</v>
      </c>
      <c r="F21" s="3">
        <v>3.1E-2</v>
      </c>
      <c r="G21" s="3">
        <v>4.0000000000000001E-3</v>
      </c>
      <c r="H21" s="3">
        <v>1.0999999999999999E-2</v>
      </c>
      <c r="I21" s="1">
        <f t="shared" si="0"/>
        <v>2.2428571428571433E-2</v>
      </c>
    </row>
    <row r="22" spans="1:9" x14ac:dyDescent="0.25">
      <c r="A22" s="8">
        <v>43850</v>
      </c>
      <c r="B22" s="3">
        <v>2.7E-2</v>
      </c>
      <c r="C22" s="3">
        <v>2.4E-2</v>
      </c>
      <c r="D22" s="3">
        <v>5.1999999999999998E-2</v>
      </c>
      <c r="E22" s="3">
        <v>5.5E-2</v>
      </c>
      <c r="F22" s="3">
        <v>4.2999999999999997E-2</v>
      </c>
      <c r="G22" s="3">
        <v>2.4E-2</v>
      </c>
      <c r="H22" s="3">
        <v>2.4E-2</v>
      </c>
      <c r="I22" s="1">
        <f t="shared" si="0"/>
        <v>3.5571428571428573E-2</v>
      </c>
    </row>
    <row r="23" spans="1:9" x14ac:dyDescent="0.25">
      <c r="A23" s="8">
        <v>43851</v>
      </c>
      <c r="B23" s="3">
        <v>1.2E-2</v>
      </c>
      <c r="C23" s="3">
        <v>6.0000000000000001E-3</v>
      </c>
      <c r="D23" s="3">
        <v>2.5999999999999999E-2</v>
      </c>
      <c r="E23" s="3">
        <v>4.8000000000000001E-2</v>
      </c>
      <c r="F23" s="3">
        <v>1.2E-2</v>
      </c>
      <c r="G23" s="3">
        <v>1.0999999999999999E-2</v>
      </c>
      <c r="H23" s="3">
        <v>1.2999999999999999E-2</v>
      </c>
      <c r="I23" s="1">
        <f t="shared" si="0"/>
        <v>1.8285714285714287E-2</v>
      </c>
    </row>
    <row r="24" spans="1:9" x14ac:dyDescent="0.25">
      <c r="A24" s="8">
        <v>43852</v>
      </c>
      <c r="B24" s="3">
        <v>8.9999999999999993E-3</v>
      </c>
      <c r="C24" s="3">
        <v>6.0000000000000001E-3</v>
      </c>
      <c r="D24" s="3">
        <v>4.2000000000000003E-2</v>
      </c>
      <c r="E24" s="3">
        <v>0.106</v>
      </c>
      <c r="F24" s="3">
        <v>3.2000000000000001E-2</v>
      </c>
      <c r="G24" s="3">
        <v>1.7999999999999999E-2</v>
      </c>
      <c r="H24" s="3">
        <v>2.5999999999999999E-2</v>
      </c>
      <c r="I24" s="1">
        <f t="shared" si="0"/>
        <v>3.4142857142857141E-2</v>
      </c>
    </row>
    <row r="25" spans="1:9" x14ac:dyDescent="0.25">
      <c r="A25" s="8">
        <v>43853</v>
      </c>
      <c r="B25" s="3">
        <v>8.0000000000000002E-3</v>
      </c>
      <c r="C25" s="3">
        <v>0.03</v>
      </c>
      <c r="D25" s="3">
        <v>6.4000000000000001E-2</v>
      </c>
      <c r="E25" s="3">
        <v>0.13500000000000001</v>
      </c>
      <c r="F25" s="3">
        <v>4.7E-2</v>
      </c>
      <c r="G25" s="3">
        <v>1.7000000000000001E-2</v>
      </c>
      <c r="H25" s="3">
        <v>3.6999999999999998E-2</v>
      </c>
      <c r="I25" s="1">
        <f t="shared" si="0"/>
        <v>4.8285714285714286E-2</v>
      </c>
    </row>
    <row r="26" spans="1:9" x14ac:dyDescent="0.25">
      <c r="A26" s="8">
        <v>43854</v>
      </c>
      <c r="B26" s="3">
        <v>0.02</v>
      </c>
      <c r="C26" s="3">
        <v>2.9000000000000001E-2</v>
      </c>
      <c r="D26" s="3">
        <v>7.3999999999999996E-2</v>
      </c>
      <c r="E26" s="3">
        <v>9.4E-2</v>
      </c>
      <c r="F26" s="3">
        <v>3.5999999999999997E-2</v>
      </c>
      <c r="G26" s="3">
        <v>1.4E-2</v>
      </c>
      <c r="H26" s="3">
        <v>4.1000000000000002E-2</v>
      </c>
      <c r="I26" s="1">
        <f t="shared" si="0"/>
        <v>4.3999999999999997E-2</v>
      </c>
    </row>
    <row r="27" spans="1:9" x14ac:dyDescent="0.25">
      <c r="A27" s="8">
        <v>43855</v>
      </c>
      <c r="B27" s="3">
        <v>1.9E-2</v>
      </c>
      <c r="C27" s="3">
        <v>1.4E-2</v>
      </c>
      <c r="D27" s="3">
        <v>6.6000000000000003E-2</v>
      </c>
      <c r="E27" s="3">
        <v>2.4E-2</v>
      </c>
      <c r="F27" s="3">
        <v>0.03</v>
      </c>
      <c r="G27" s="3">
        <v>1.4E-2</v>
      </c>
      <c r="H27" s="3">
        <v>3.5000000000000003E-2</v>
      </c>
      <c r="I27" s="1">
        <f t="shared" si="0"/>
        <v>2.8857142857142859E-2</v>
      </c>
    </row>
    <row r="28" spans="1:9" x14ac:dyDescent="0.25">
      <c r="A28" s="8">
        <v>43856</v>
      </c>
      <c r="B28" s="3">
        <v>1.4E-2</v>
      </c>
      <c r="C28" s="3">
        <v>1.4999999999999999E-2</v>
      </c>
      <c r="D28" s="3">
        <v>2.1000000000000001E-2</v>
      </c>
      <c r="E28" s="3">
        <v>1.6E-2</v>
      </c>
      <c r="F28" s="3">
        <v>8.9999999999999993E-3</v>
      </c>
      <c r="G28" s="3">
        <v>1.2999999999999999E-2</v>
      </c>
      <c r="H28" s="3">
        <v>0.01</v>
      </c>
      <c r="I28" s="1">
        <f t="shared" si="0"/>
        <v>1.3999999999999999E-2</v>
      </c>
    </row>
    <row r="29" spans="1:9" x14ac:dyDescent="0.25">
      <c r="A29" s="8">
        <v>43857</v>
      </c>
      <c r="B29" s="3">
        <v>0.01</v>
      </c>
      <c r="C29" s="3">
        <v>5.0000000000000001E-3</v>
      </c>
      <c r="D29" s="3">
        <v>4.5999999999999999E-2</v>
      </c>
      <c r="E29" s="3">
        <v>0.113</v>
      </c>
      <c r="F29" s="3">
        <v>4.0000000000000001E-3</v>
      </c>
      <c r="G29" s="3">
        <v>6.0000000000000001E-3</v>
      </c>
      <c r="H29" s="3">
        <v>2.1000000000000001E-2</v>
      </c>
      <c r="I29" s="1">
        <f t="shared" si="0"/>
        <v>2.9285714285714283E-2</v>
      </c>
    </row>
    <row r="30" spans="1:9" x14ac:dyDescent="0.25">
      <c r="A30" s="8">
        <v>43858</v>
      </c>
      <c r="B30" s="3">
        <v>1.2E-2</v>
      </c>
      <c r="C30" s="3">
        <v>1.0999999999999999E-2</v>
      </c>
      <c r="D30" s="3">
        <v>5.6000000000000001E-2</v>
      </c>
      <c r="E30" s="3">
        <v>0.126</v>
      </c>
      <c r="F30" s="3">
        <v>5.0000000000000001E-3</v>
      </c>
      <c r="G30" s="3">
        <v>1.4999999999999999E-2</v>
      </c>
      <c r="H30" s="3">
        <v>1.6E-2</v>
      </c>
      <c r="I30" s="1">
        <f t="shared" si="0"/>
        <v>3.4428571428571433E-2</v>
      </c>
    </row>
    <row r="31" spans="1:9" x14ac:dyDescent="0.25">
      <c r="A31" s="8">
        <v>43859</v>
      </c>
      <c r="B31" s="3">
        <v>7.0000000000000001E-3</v>
      </c>
      <c r="C31" s="3">
        <v>8.0000000000000002E-3</v>
      </c>
      <c r="D31" s="3">
        <v>4.4999999999999998E-2</v>
      </c>
      <c r="E31" s="3">
        <v>6.7000000000000004E-2</v>
      </c>
      <c r="F31" s="3">
        <v>3.0000000000000001E-3</v>
      </c>
      <c r="G31" s="3">
        <v>8.0000000000000002E-3</v>
      </c>
      <c r="H31" s="3">
        <v>0.01</v>
      </c>
      <c r="I31" s="1">
        <f t="shared" si="0"/>
        <v>2.1142857142857147E-2</v>
      </c>
    </row>
    <row r="32" spans="1:9" x14ac:dyDescent="0.25">
      <c r="A32" s="8">
        <v>43860</v>
      </c>
      <c r="B32" s="3">
        <v>0.01</v>
      </c>
      <c r="C32" s="3">
        <v>2.5000000000000001E-2</v>
      </c>
      <c r="D32" s="3">
        <v>6.5000000000000002E-2</v>
      </c>
      <c r="E32" s="3">
        <v>0.13700000000000001</v>
      </c>
      <c r="F32" s="3">
        <v>8.9999999999999993E-3</v>
      </c>
      <c r="G32" s="3">
        <v>1.2E-2</v>
      </c>
      <c r="H32" s="3">
        <v>3.5999999999999997E-2</v>
      </c>
      <c r="I32" s="1">
        <f t="shared" si="0"/>
        <v>4.1999999999999996E-2</v>
      </c>
    </row>
    <row r="33" spans="1:9" x14ac:dyDescent="0.25">
      <c r="A33" s="8">
        <v>43861</v>
      </c>
      <c r="B33" s="3">
        <v>8.0000000000000002E-3</v>
      </c>
      <c r="C33" s="3">
        <v>2.5999999999999999E-2</v>
      </c>
      <c r="D33" s="3">
        <v>7.5999999999999998E-2</v>
      </c>
      <c r="E33" s="3">
        <v>0.155</v>
      </c>
      <c r="F33" s="3">
        <v>2.4E-2</v>
      </c>
      <c r="G33" s="3">
        <v>1.2E-2</v>
      </c>
      <c r="H33" s="3">
        <v>3.3000000000000002E-2</v>
      </c>
      <c r="I33" s="1">
        <f t="shared" si="0"/>
        <v>4.7714285714285723E-2</v>
      </c>
    </row>
    <row r="34" spans="1:9" x14ac:dyDescent="0.25">
      <c r="A34" s="8">
        <v>43862</v>
      </c>
      <c r="B34" s="3">
        <v>5.0000000000000001E-3</v>
      </c>
      <c r="C34" s="3">
        <v>2.3E-2</v>
      </c>
      <c r="D34" s="3">
        <v>4.3999999999999997E-2</v>
      </c>
      <c r="E34" s="3">
        <v>8.7999999999999995E-2</v>
      </c>
      <c r="F34" s="3">
        <v>3.2000000000000001E-2</v>
      </c>
      <c r="G34" s="3">
        <v>8.9999999999999993E-3</v>
      </c>
      <c r="H34" s="3">
        <v>1.4999999999999999E-2</v>
      </c>
      <c r="I34" s="1">
        <f t="shared" si="0"/>
        <v>3.0857142857142854E-2</v>
      </c>
    </row>
    <row r="35" spans="1:9" x14ac:dyDescent="0.25">
      <c r="A35" s="8">
        <v>43863</v>
      </c>
      <c r="B35" s="3">
        <v>5.0000000000000001E-3</v>
      </c>
      <c r="C35" s="3">
        <v>1.2E-2</v>
      </c>
      <c r="D35" s="3">
        <v>2.7E-2</v>
      </c>
      <c r="E35" s="3">
        <v>0.05</v>
      </c>
      <c r="F35" s="3">
        <v>2.5999999999999999E-2</v>
      </c>
      <c r="G35" s="3">
        <v>1.0999999999999999E-2</v>
      </c>
      <c r="H35" s="3">
        <v>1.0999999999999999E-2</v>
      </c>
      <c r="I35" s="1">
        <f t="shared" si="0"/>
        <v>2.0285714285714289E-2</v>
      </c>
    </row>
    <row r="36" spans="1:9" x14ac:dyDescent="0.25">
      <c r="A36" s="8">
        <v>43864</v>
      </c>
      <c r="B36" s="3">
        <v>1E-3</v>
      </c>
      <c r="C36" s="3">
        <v>7.0000000000000001E-3</v>
      </c>
      <c r="D36" s="3">
        <v>0.01</v>
      </c>
      <c r="E36" s="3">
        <v>4.8000000000000001E-2</v>
      </c>
      <c r="F36" s="3">
        <v>3.0000000000000001E-3</v>
      </c>
      <c r="G36" s="3">
        <v>4.0000000000000001E-3</v>
      </c>
      <c r="H36" s="3">
        <v>4.0000000000000001E-3</v>
      </c>
      <c r="I36" s="1">
        <f t="shared" si="0"/>
        <v>1.1000000000000001E-2</v>
      </c>
    </row>
    <row r="37" spans="1:9" x14ac:dyDescent="0.25">
      <c r="A37" s="8">
        <v>43865</v>
      </c>
      <c r="B37" s="3">
        <v>8.0000000000000002E-3</v>
      </c>
      <c r="C37" s="3">
        <v>1.6E-2</v>
      </c>
      <c r="D37" s="3">
        <v>6.7000000000000004E-2</v>
      </c>
      <c r="E37" s="3">
        <v>5.8999999999999997E-2</v>
      </c>
      <c r="F37" s="3">
        <v>3.0000000000000001E-3</v>
      </c>
      <c r="G37" s="3">
        <v>5.0000000000000001E-3</v>
      </c>
      <c r="H37" s="3">
        <v>1.2E-2</v>
      </c>
      <c r="I37" s="1">
        <f t="shared" si="0"/>
        <v>2.4285714285714289E-2</v>
      </c>
    </row>
    <row r="38" spans="1:9" x14ac:dyDescent="0.25">
      <c r="A38" s="8">
        <v>43866</v>
      </c>
      <c r="B38" s="3">
        <v>1.0999999999999999E-2</v>
      </c>
      <c r="C38" s="3">
        <v>3.2000000000000001E-2</v>
      </c>
      <c r="D38" s="3" t="s">
        <v>3</v>
      </c>
      <c r="E38" s="3">
        <v>0.115</v>
      </c>
      <c r="F38" s="3">
        <v>3.2000000000000001E-2</v>
      </c>
      <c r="G38" s="3">
        <v>2.1999999999999999E-2</v>
      </c>
      <c r="H38" s="3">
        <v>2.1000000000000001E-2</v>
      </c>
      <c r="I38" s="1">
        <f t="shared" si="0"/>
        <v>3.8833333333333331E-2</v>
      </c>
    </row>
    <row r="39" spans="1:9" x14ac:dyDescent="0.25">
      <c r="A39" s="8">
        <v>43867</v>
      </c>
      <c r="B39" s="3">
        <v>1.7999999999999999E-2</v>
      </c>
      <c r="C39" s="3">
        <v>3.2000000000000001E-2</v>
      </c>
      <c r="D39" s="3">
        <v>5.5E-2</v>
      </c>
      <c r="E39" s="3">
        <v>9.4E-2</v>
      </c>
      <c r="F39" s="3">
        <v>3.6999999999999998E-2</v>
      </c>
      <c r="G39" s="3">
        <v>2.5999999999999999E-2</v>
      </c>
      <c r="H39" s="3">
        <v>3.3000000000000002E-2</v>
      </c>
      <c r="I39" s="1">
        <f t="shared" si="0"/>
        <v>4.2142857142857149E-2</v>
      </c>
    </row>
    <row r="40" spans="1:9" x14ac:dyDescent="0.25">
      <c r="A40" s="8">
        <v>43868</v>
      </c>
      <c r="B40" s="3">
        <v>2.4E-2</v>
      </c>
      <c r="C40" s="3">
        <v>2.5999999999999999E-2</v>
      </c>
      <c r="D40" s="3">
        <v>5.6000000000000001E-2</v>
      </c>
      <c r="E40" s="3">
        <v>0.106</v>
      </c>
      <c r="F40" s="3">
        <v>4.3999999999999997E-2</v>
      </c>
      <c r="G40" s="3">
        <v>2.9000000000000001E-2</v>
      </c>
      <c r="H40" s="3">
        <v>0.03</v>
      </c>
      <c r="I40" s="1">
        <f t="shared" si="0"/>
        <v>4.5000000000000005E-2</v>
      </c>
    </row>
    <row r="41" spans="1:9" x14ac:dyDescent="0.25">
      <c r="A41" s="8">
        <v>43869</v>
      </c>
      <c r="B41" s="3">
        <v>1.9E-2</v>
      </c>
      <c r="C41" s="3">
        <v>1.2E-2</v>
      </c>
      <c r="D41" s="3">
        <v>0.05</v>
      </c>
      <c r="E41" s="3">
        <v>4.8000000000000001E-2</v>
      </c>
      <c r="F41" s="3">
        <v>3.4000000000000002E-2</v>
      </c>
      <c r="G41" s="3">
        <v>2.1000000000000001E-2</v>
      </c>
      <c r="H41" s="3">
        <v>2.1000000000000001E-2</v>
      </c>
      <c r="I41" s="1">
        <f t="shared" si="0"/>
        <v>2.9285714285714283E-2</v>
      </c>
    </row>
    <row r="42" spans="1:9" x14ac:dyDescent="0.25">
      <c r="A42" s="8">
        <v>43870</v>
      </c>
      <c r="B42" s="3">
        <v>4.0000000000000001E-3</v>
      </c>
      <c r="C42" s="3">
        <v>3.0000000000000001E-3</v>
      </c>
      <c r="D42" s="3">
        <v>1.4999999999999999E-2</v>
      </c>
      <c r="E42" s="3">
        <v>8.0000000000000002E-3</v>
      </c>
      <c r="F42" s="3">
        <v>6.0000000000000001E-3</v>
      </c>
      <c r="G42" s="3">
        <v>5.0000000000000001E-3</v>
      </c>
      <c r="H42" s="3">
        <v>8.0000000000000002E-3</v>
      </c>
      <c r="I42" s="1">
        <f t="shared" si="0"/>
        <v>6.9999999999999993E-3</v>
      </c>
    </row>
    <row r="43" spans="1:9" x14ac:dyDescent="0.25">
      <c r="A43" s="8">
        <v>43871</v>
      </c>
      <c r="B43" s="3">
        <v>2E-3</v>
      </c>
      <c r="C43" s="3">
        <v>8.0000000000000002E-3</v>
      </c>
      <c r="D43" s="3">
        <v>4.8000000000000001E-2</v>
      </c>
      <c r="E43" s="3">
        <v>5.8999999999999997E-2</v>
      </c>
      <c r="F43" s="3">
        <v>3.0000000000000001E-3</v>
      </c>
      <c r="G43" s="3">
        <v>3.0000000000000001E-3</v>
      </c>
      <c r="H43" s="3">
        <v>7.0000000000000001E-3</v>
      </c>
      <c r="I43" s="1">
        <f t="shared" si="0"/>
        <v>1.8571428571428572E-2</v>
      </c>
    </row>
    <row r="44" spans="1:9" x14ac:dyDescent="0.25">
      <c r="A44" s="8">
        <v>43872</v>
      </c>
      <c r="B44" s="3">
        <v>1.2E-2</v>
      </c>
      <c r="C44" s="3">
        <v>2.3E-2</v>
      </c>
      <c r="D44" s="3">
        <v>4.2000000000000003E-2</v>
      </c>
      <c r="E44" s="3">
        <v>6.0999999999999999E-2</v>
      </c>
      <c r="F44" s="3">
        <v>1.0999999999999999E-2</v>
      </c>
      <c r="G44" s="3">
        <v>7.0000000000000001E-3</v>
      </c>
      <c r="H44" s="3">
        <v>1.7000000000000001E-2</v>
      </c>
      <c r="I44" s="1">
        <f t="shared" si="0"/>
        <v>2.471428571428572E-2</v>
      </c>
    </row>
    <row r="45" spans="1:9" x14ac:dyDescent="0.25">
      <c r="A45" s="8">
        <v>43873</v>
      </c>
      <c r="B45" s="3">
        <v>0.01</v>
      </c>
      <c r="C45" s="3">
        <v>2.1000000000000001E-2</v>
      </c>
      <c r="D45" s="3">
        <v>4.9000000000000002E-2</v>
      </c>
      <c r="E45" s="3">
        <v>4.7E-2</v>
      </c>
      <c r="F45" s="3">
        <v>3.7999999999999999E-2</v>
      </c>
      <c r="G45" s="3">
        <v>2.4E-2</v>
      </c>
      <c r="H45" s="3">
        <v>2.8000000000000001E-2</v>
      </c>
      <c r="I45" s="1">
        <f t="shared" si="0"/>
        <v>3.1E-2</v>
      </c>
    </row>
    <row r="46" spans="1:9" x14ac:dyDescent="0.25">
      <c r="A46" s="8">
        <v>43874</v>
      </c>
      <c r="B46" s="3">
        <v>1.4E-2</v>
      </c>
      <c r="C46" s="3">
        <v>3.3000000000000002E-2</v>
      </c>
      <c r="D46" s="3">
        <v>3.5999999999999997E-2</v>
      </c>
      <c r="E46" s="3">
        <v>9.4E-2</v>
      </c>
      <c r="F46" s="3">
        <v>3.1E-2</v>
      </c>
      <c r="G46" s="3">
        <v>0.02</v>
      </c>
      <c r="H46" s="3">
        <v>2.9000000000000001E-2</v>
      </c>
      <c r="I46" s="1">
        <f t="shared" si="0"/>
        <v>3.6714285714285713E-2</v>
      </c>
    </row>
    <row r="47" spans="1:9" x14ac:dyDescent="0.25">
      <c r="A47" s="8">
        <v>43875</v>
      </c>
      <c r="B47" s="3">
        <v>1.7000000000000001E-2</v>
      </c>
      <c r="C47" s="3">
        <v>2.4E-2</v>
      </c>
      <c r="D47" s="3">
        <v>4.9000000000000002E-2</v>
      </c>
      <c r="E47" s="3">
        <v>8.1000000000000003E-2</v>
      </c>
      <c r="F47" s="3">
        <v>2.7E-2</v>
      </c>
      <c r="G47" s="3">
        <v>0.02</v>
      </c>
      <c r="H47" s="3">
        <v>0.03</v>
      </c>
      <c r="I47" s="1">
        <f t="shared" si="0"/>
        <v>3.5428571428571427E-2</v>
      </c>
    </row>
    <row r="48" spans="1:9" x14ac:dyDescent="0.25">
      <c r="A48" s="8">
        <v>43876</v>
      </c>
      <c r="B48" s="3">
        <v>1.2E-2</v>
      </c>
      <c r="C48" s="3">
        <v>1.4E-2</v>
      </c>
      <c r="D48" s="3">
        <v>0.04</v>
      </c>
      <c r="E48" s="3">
        <v>4.2000000000000003E-2</v>
      </c>
      <c r="F48" s="3">
        <v>2.5000000000000001E-2</v>
      </c>
      <c r="G48" s="3">
        <v>1.6E-2</v>
      </c>
      <c r="H48" s="3">
        <v>2.5000000000000001E-2</v>
      </c>
      <c r="I48" s="1">
        <f t="shared" si="0"/>
        <v>2.4857142857142859E-2</v>
      </c>
    </row>
    <row r="49" spans="1:9" x14ac:dyDescent="0.25">
      <c r="A49" s="8">
        <v>43877</v>
      </c>
      <c r="B49" s="3">
        <v>0.01</v>
      </c>
      <c r="C49" s="3">
        <v>4.0000000000000001E-3</v>
      </c>
      <c r="D49" s="3">
        <v>2.9000000000000001E-2</v>
      </c>
      <c r="E49" s="3">
        <v>2.5000000000000001E-2</v>
      </c>
      <c r="F49" s="3">
        <v>2.1999999999999999E-2</v>
      </c>
      <c r="G49" s="3">
        <v>1.0999999999999999E-2</v>
      </c>
      <c r="H49" s="3">
        <v>1.6E-2</v>
      </c>
      <c r="I49" s="1">
        <f t="shared" si="0"/>
        <v>1.6714285714285713E-2</v>
      </c>
    </row>
    <row r="50" spans="1:9" x14ac:dyDescent="0.25">
      <c r="A50" s="8">
        <v>43878</v>
      </c>
      <c r="B50" s="3">
        <v>1.2999999999999999E-2</v>
      </c>
      <c r="C50" s="3">
        <v>7.0000000000000001E-3</v>
      </c>
      <c r="D50" s="3">
        <v>4.2000000000000003E-2</v>
      </c>
      <c r="E50" s="3">
        <v>3.7999999999999999E-2</v>
      </c>
      <c r="F50" s="3">
        <v>2.8000000000000001E-2</v>
      </c>
      <c r="G50" s="3">
        <v>1.0999999999999999E-2</v>
      </c>
      <c r="H50" s="3">
        <v>3.2000000000000001E-2</v>
      </c>
      <c r="I50" s="1">
        <f t="shared" si="0"/>
        <v>2.4428571428571431E-2</v>
      </c>
    </row>
    <row r="51" spans="1:9" x14ac:dyDescent="0.25">
      <c r="A51" s="8">
        <v>43879</v>
      </c>
      <c r="B51" s="3">
        <v>1.7999999999999999E-2</v>
      </c>
      <c r="C51" s="3">
        <v>2.1000000000000001E-2</v>
      </c>
      <c r="D51" s="3">
        <v>0.03</v>
      </c>
      <c r="E51" s="3">
        <v>3.7999999999999999E-2</v>
      </c>
      <c r="F51" s="3">
        <v>3.4000000000000002E-2</v>
      </c>
      <c r="G51" s="3">
        <v>1.7000000000000001E-2</v>
      </c>
      <c r="H51" s="3">
        <v>1.9E-2</v>
      </c>
      <c r="I51" s="1">
        <f t="shared" si="0"/>
        <v>2.528571428571429E-2</v>
      </c>
    </row>
    <row r="52" spans="1:9" x14ac:dyDescent="0.25">
      <c r="A52" s="8">
        <v>43880</v>
      </c>
      <c r="B52" s="3">
        <v>1.4E-2</v>
      </c>
      <c r="C52" s="3">
        <v>1.9E-2</v>
      </c>
      <c r="D52" s="3">
        <v>2.1999999999999999E-2</v>
      </c>
      <c r="E52" s="3">
        <v>4.3999999999999997E-2</v>
      </c>
      <c r="F52" s="3">
        <v>1.9E-2</v>
      </c>
      <c r="G52" s="3">
        <v>2.1999999999999999E-2</v>
      </c>
      <c r="H52" s="3">
        <v>1.7999999999999999E-2</v>
      </c>
      <c r="I52" s="1">
        <f t="shared" si="0"/>
        <v>2.2571428571428572E-2</v>
      </c>
    </row>
    <row r="53" spans="1:9" x14ac:dyDescent="0.25">
      <c r="A53" s="8">
        <v>43881</v>
      </c>
      <c r="B53" s="3">
        <v>8.9999999999999993E-3</v>
      </c>
      <c r="C53" s="3">
        <v>0.02</v>
      </c>
      <c r="D53" s="3">
        <v>4.2000000000000003E-2</v>
      </c>
      <c r="E53" s="3">
        <v>8.5000000000000006E-2</v>
      </c>
      <c r="F53" s="3">
        <v>2.9000000000000001E-2</v>
      </c>
      <c r="G53" s="3">
        <v>1.6E-2</v>
      </c>
      <c r="H53" s="3">
        <v>2.9000000000000001E-2</v>
      </c>
      <c r="I53" s="1">
        <f t="shared" si="0"/>
        <v>3.2857142857142856E-2</v>
      </c>
    </row>
    <row r="54" spans="1:9" x14ac:dyDescent="0.25">
      <c r="A54" s="8">
        <v>43882</v>
      </c>
      <c r="B54" s="3">
        <v>8.0000000000000002E-3</v>
      </c>
      <c r="C54" s="3">
        <v>1.9E-2</v>
      </c>
      <c r="D54" s="3">
        <v>3.4000000000000002E-2</v>
      </c>
      <c r="E54" s="3">
        <v>0.05</v>
      </c>
      <c r="F54" s="3">
        <v>2.3E-2</v>
      </c>
      <c r="G54" s="3">
        <v>1.6E-2</v>
      </c>
      <c r="H54" s="3">
        <v>2.1999999999999999E-2</v>
      </c>
      <c r="I54" s="1">
        <f t="shared" si="0"/>
        <v>2.4571428571428574E-2</v>
      </c>
    </row>
    <row r="55" spans="1:9" x14ac:dyDescent="0.25">
      <c r="A55" s="8">
        <v>43883</v>
      </c>
      <c r="B55" s="3">
        <v>4.0000000000000001E-3</v>
      </c>
      <c r="C55" s="3">
        <v>4.0000000000000001E-3</v>
      </c>
      <c r="D55" s="3">
        <v>8.0000000000000002E-3</v>
      </c>
      <c r="E55" s="3">
        <v>1.0999999999999999E-2</v>
      </c>
      <c r="F55" s="3">
        <v>5.0000000000000001E-3</v>
      </c>
      <c r="G55" s="3">
        <v>6.0000000000000001E-3</v>
      </c>
      <c r="H55" s="3">
        <v>6.0000000000000001E-3</v>
      </c>
      <c r="I55" s="1">
        <f t="shared" si="0"/>
        <v>6.2857142857142851E-3</v>
      </c>
    </row>
    <row r="56" spans="1:9" x14ac:dyDescent="0.25">
      <c r="A56" s="8">
        <v>43884</v>
      </c>
      <c r="B56" s="3">
        <v>6.0000000000000001E-3</v>
      </c>
      <c r="C56" s="3">
        <v>3.0000000000000001E-3</v>
      </c>
      <c r="D56" s="3">
        <v>1.4E-2</v>
      </c>
      <c r="E56" s="3">
        <v>1.6E-2</v>
      </c>
      <c r="F56" s="3">
        <v>0.01</v>
      </c>
      <c r="G56" s="3">
        <v>8.9999999999999993E-3</v>
      </c>
      <c r="H56" s="3">
        <v>8.0000000000000002E-3</v>
      </c>
      <c r="I56" s="1">
        <f t="shared" si="0"/>
        <v>9.4285714285714285E-3</v>
      </c>
    </row>
    <row r="57" spans="1:9" x14ac:dyDescent="0.25">
      <c r="A57" s="8">
        <v>43885</v>
      </c>
      <c r="B57" s="3">
        <v>1.0999999999999999E-2</v>
      </c>
      <c r="C57" s="3">
        <v>8.9999999999999993E-3</v>
      </c>
      <c r="D57" s="3">
        <v>3.5000000000000003E-2</v>
      </c>
      <c r="E57" s="3">
        <v>6.6000000000000003E-2</v>
      </c>
      <c r="F57" s="3">
        <v>2.1000000000000001E-2</v>
      </c>
      <c r="G57" s="3">
        <v>1.2999999999999999E-2</v>
      </c>
      <c r="H57" s="3">
        <v>1.9E-2</v>
      </c>
      <c r="I57" s="1">
        <f t="shared" si="0"/>
        <v>2.4857142857142855E-2</v>
      </c>
    </row>
    <row r="58" spans="1:9" x14ac:dyDescent="0.25">
      <c r="A58" s="8">
        <v>43886</v>
      </c>
      <c r="B58" s="3">
        <v>7.0000000000000001E-3</v>
      </c>
      <c r="C58" s="3">
        <v>1.2E-2</v>
      </c>
      <c r="D58" s="3">
        <v>5.6000000000000001E-2</v>
      </c>
      <c r="E58" s="3">
        <v>9.6000000000000002E-2</v>
      </c>
      <c r="F58" s="3">
        <v>1.6E-2</v>
      </c>
      <c r="G58" s="3">
        <v>1.2999999999999999E-2</v>
      </c>
      <c r="H58" s="3">
        <v>0.03</v>
      </c>
      <c r="I58" s="1">
        <f t="shared" si="0"/>
        <v>3.2857142857142856E-2</v>
      </c>
    </row>
    <row r="59" spans="1:9" x14ac:dyDescent="0.25">
      <c r="A59" s="8">
        <v>43887</v>
      </c>
      <c r="B59" s="3">
        <v>7.0000000000000001E-3</v>
      </c>
      <c r="C59" s="3">
        <v>1.4999999999999999E-2</v>
      </c>
      <c r="D59" s="3">
        <v>6.3E-2</v>
      </c>
      <c r="E59" s="3">
        <v>0.10299999999999999</v>
      </c>
      <c r="F59" s="3">
        <v>1.7000000000000001E-2</v>
      </c>
      <c r="G59" s="3">
        <v>8.9999999999999993E-3</v>
      </c>
      <c r="H59" s="3">
        <v>2.8000000000000001E-2</v>
      </c>
      <c r="I59" s="1">
        <f t="shared" si="0"/>
        <v>3.4571428571428572E-2</v>
      </c>
    </row>
    <row r="60" spans="1:9" x14ac:dyDescent="0.25">
      <c r="A60" s="8">
        <v>43888</v>
      </c>
      <c r="B60" s="3">
        <v>8.0000000000000002E-3</v>
      </c>
      <c r="C60" s="3">
        <v>2.5000000000000001E-2</v>
      </c>
      <c r="D60" s="3">
        <v>5.2999999999999999E-2</v>
      </c>
      <c r="E60" s="3">
        <v>0.12</v>
      </c>
      <c r="F60" s="3">
        <v>3.3000000000000002E-2</v>
      </c>
      <c r="G60" s="3">
        <v>1.4E-2</v>
      </c>
      <c r="H60" s="3">
        <v>2.3E-2</v>
      </c>
      <c r="I60" s="1">
        <f t="shared" si="0"/>
        <v>3.9428571428571431E-2</v>
      </c>
    </row>
    <row r="61" spans="1:9" x14ac:dyDescent="0.25">
      <c r="A61" s="8">
        <v>43889</v>
      </c>
      <c r="B61" s="3">
        <v>8.0000000000000002E-3</v>
      </c>
      <c r="C61" s="3">
        <v>2.3E-2</v>
      </c>
      <c r="D61" s="3">
        <v>3.9E-2</v>
      </c>
      <c r="E61" s="3">
        <v>6.8000000000000005E-2</v>
      </c>
      <c r="F61" s="3">
        <v>0.03</v>
      </c>
      <c r="G61" s="3">
        <v>1.4E-2</v>
      </c>
      <c r="H61" s="3">
        <v>2.5000000000000001E-2</v>
      </c>
      <c r="I61" s="1">
        <f t="shared" si="0"/>
        <v>2.9571428571428575E-2</v>
      </c>
    </row>
    <row r="62" spans="1:9" x14ac:dyDescent="0.25">
      <c r="A62" s="8">
        <v>43890</v>
      </c>
      <c r="B62" s="3">
        <v>8.0000000000000002E-3</v>
      </c>
      <c r="C62" s="3">
        <v>0.01</v>
      </c>
      <c r="D62" s="3">
        <v>2.1999999999999999E-2</v>
      </c>
      <c r="E62" s="3">
        <v>4.0000000000000001E-3</v>
      </c>
      <c r="F62" s="3">
        <v>1.9E-2</v>
      </c>
      <c r="G62" s="3">
        <v>1.4E-2</v>
      </c>
      <c r="H62" s="3">
        <v>1.2E-2</v>
      </c>
      <c r="I62" s="1">
        <f t="shared" si="0"/>
        <v>1.2714285714285714E-2</v>
      </c>
    </row>
    <row r="63" spans="1:9" x14ac:dyDescent="0.25">
      <c r="A63" s="8">
        <v>43891</v>
      </c>
      <c r="B63" s="3">
        <v>3.0000000000000001E-3</v>
      </c>
      <c r="C63" s="3">
        <v>2E-3</v>
      </c>
      <c r="D63" s="3">
        <v>7.0000000000000001E-3</v>
      </c>
      <c r="E63" s="3">
        <v>5.0000000000000001E-3</v>
      </c>
      <c r="F63" s="3">
        <v>2E-3</v>
      </c>
      <c r="G63" s="3">
        <v>4.0000000000000001E-3</v>
      </c>
      <c r="H63" s="3">
        <v>3.0000000000000001E-3</v>
      </c>
      <c r="I63" s="1">
        <f t="shared" si="0"/>
        <v>3.7142857142857147E-3</v>
      </c>
    </row>
    <row r="64" spans="1:9" x14ac:dyDescent="0.25">
      <c r="A64" s="8">
        <v>43892</v>
      </c>
      <c r="B64" s="3">
        <v>2E-3</v>
      </c>
      <c r="C64" s="3">
        <v>5.0000000000000001E-3</v>
      </c>
      <c r="D64" s="3">
        <v>2.1000000000000001E-2</v>
      </c>
      <c r="E64" s="3">
        <v>4.9000000000000002E-2</v>
      </c>
      <c r="F64" s="3">
        <v>3.0000000000000001E-3</v>
      </c>
      <c r="G64" s="3">
        <v>3.0000000000000001E-3</v>
      </c>
      <c r="H64" s="3">
        <v>8.0000000000000002E-3</v>
      </c>
      <c r="I64" s="1">
        <f t="shared" si="0"/>
        <v>1.2999999999999999E-2</v>
      </c>
    </row>
    <row r="65" spans="1:9" x14ac:dyDescent="0.25">
      <c r="A65" s="8">
        <v>43893</v>
      </c>
      <c r="B65" s="3">
        <v>8.9999999999999993E-3</v>
      </c>
      <c r="C65" s="3">
        <v>1.4999999999999999E-2</v>
      </c>
      <c r="D65" s="3">
        <v>3.4000000000000002E-2</v>
      </c>
      <c r="E65" s="3">
        <v>6.0999999999999999E-2</v>
      </c>
      <c r="F65" s="3">
        <v>1.4999999999999999E-2</v>
      </c>
      <c r="G65" s="3">
        <v>8.9999999999999993E-3</v>
      </c>
      <c r="H65" s="3">
        <v>1.2999999999999999E-2</v>
      </c>
      <c r="I65" s="1">
        <f t="shared" si="0"/>
        <v>2.2285714285714291E-2</v>
      </c>
    </row>
    <row r="66" spans="1:9" x14ac:dyDescent="0.25">
      <c r="A66" s="8">
        <v>43894</v>
      </c>
      <c r="B66" s="3">
        <v>1.2999999999999999E-2</v>
      </c>
      <c r="C66" s="3">
        <v>1.7000000000000001E-2</v>
      </c>
      <c r="D66" s="3">
        <v>3.1E-2</v>
      </c>
      <c r="E66" s="3">
        <v>2.9000000000000001E-2</v>
      </c>
      <c r="F66" s="3">
        <v>0.03</v>
      </c>
      <c r="G66" s="3">
        <v>0.02</v>
      </c>
      <c r="H66" s="3">
        <v>1.6E-2</v>
      </c>
      <c r="I66" s="1">
        <f t="shared" si="0"/>
        <v>2.228571428571428E-2</v>
      </c>
    </row>
    <row r="67" spans="1:9" x14ac:dyDescent="0.25">
      <c r="A67" s="8">
        <v>43895</v>
      </c>
      <c r="B67" s="3">
        <v>1.7000000000000001E-2</v>
      </c>
      <c r="C67" s="3">
        <v>0.02</v>
      </c>
      <c r="D67" s="3">
        <v>2.5000000000000001E-2</v>
      </c>
      <c r="E67" s="3">
        <v>5.6000000000000001E-2</v>
      </c>
      <c r="F67" s="3">
        <v>0.02</v>
      </c>
      <c r="G67" s="3">
        <v>1.7000000000000001E-2</v>
      </c>
      <c r="H67" s="3">
        <v>1.6E-2</v>
      </c>
      <c r="I67" s="1">
        <f t="shared" si="0"/>
        <v>2.4428571428571435E-2</v>
      </c>
    </row>
    <row r="68" spans="1:9" x14ac:dyDescent="0.25">
      <c r="A68" s="8">
        <v>43896</v>
      </c>
      <c r="B68" s="3">
        <v>0.02</v>
      </c>
      <c r="C68" s="3">
        <v>1.6E-2</v>
      </c>
      <c r="D68" s="3">
        <v>3.1E-2</v>
      </c>
      <c r="E68" s="3">
        <v>0.03</v>
      </c>
      <c r="F68" s="3">
        <v>0.02</v>
      </c>
      <c r="G68" s="3">
        <v>2.1999999999999999E-2</v>
      </c>
      <c r="H68" s="3">
        <v>1.6E-2</v>
      </c>
      <c r="I68" s="1">
        <f t="shared" ref="I68:I95" si="1">AVERAGE($B68:$H68)</f>
        <v>2.2142857142857148E-2</v>
      </c>
    </row>
    <row r="69" spans="1:9" x14ac:dyDescent="0.25">
      <c r="A69" s="8">
        <v>43897</v>
      </c>
      <c r="B69" s="3">
        <v>5.0000000000000001E-3</v>
      </c>
      <c r="C69" s="3">
        <v>4.0000000000000001E-3</v>
      </c>
      <c r="D69" s="3">
        <v>7.0000000000000001E-3</v>
      </c>
      <c r="E69" s="3">
        <v>1.0999999999999999E-2</v>
      </c>
      <c r="F69" s="3">
        <v>2E-3</v>
      </c>
      <c r="G69" s="3">
        <v>5.0000000000000001E-3</v>
      </c>
      <c r="H69" s="3">
        <v>2E-3</v>
      </c>
      <c r="I69" s="1">
        <f t="shared" si="1"/>
        <v>5.1428571428571426E-3</v>
      </c>
    </row>
    <row r="70" spans="1:9" x14ac:dyDescent="0.25">
      <c r="A70" s="8">
        <v>43898</v>
      </c>
      <c r="B70" s="3">
        <v>4.0000000000000001E-3</v>
      </c>
      <c r="C70" s="3">
        <v>4.0000000000000001E-3</v>
      </c>
      <c r="D70" s="3">
        <v>0.01</v>
      </c>
      <c r="E70" s="3">
        <v>1.7000000000000001E-2</v>
      </c>
      <c r="F70" s="3">
        <v>5.0000000000000001E-3</v>
      </c>
      <c r="G70" s="3">
        <v>5.0000000000000001E-3</v>
      </c>
      <c r="H70" s="3">
        <v>5.0000000000000001E-3</v>
      </c>
      <c r="I70" s="1">
        <f t="shared" si="1"/>
        <v>7.1428571428571426E-3</v>
      </c>
    </row>
    <row r="71" spans="1:9" x14ac:dyDescent="0.25">
      <c r="A71" s="8">
        <v>43899</v>
      </c>
      <c r="B71" s="3">
        <v>6.0000000000000001E-3</v>
      </c>
      <c r="C71" s="3">
        <v>8.9999999999999993E-3</v>
      </c>
      <c r="D71" s="3">
        <v>2.1999999999999999E-2</v>
      </c>
      <c r="E71" s="3">
        <v>5.8999999999999997E-2</v>
      </c>
      <c r="F71" s="3">
        <v>0.02</v>
      </c>
      <c r="G71" s="3">
        <v>1.4E-2</v>
      </c>
      <c r="H71" s="3">
        <v>1.2999999999999999E-2</v>
      </c>
      <c r="I71" s="1">
        <f t="shared" si="1"/>
        <v>2.0428571428571431E-2</v>
      </c>
    </row>
    <row r="72" spans="1:9" x14ac:dyDescent="0.25">
      <c r="A72" s="8">
        <v>43900</v>
      </c>
      <c r="B72" s="3">
        <v>5.0000000000000001E-3</v>
      </c>
      <c r="C72" s="3">
        <v>7.0000000000000001E-3</v>
      </c>
      <c r="D72" s="3">
        <v>1.2E-2</v>
      </c>
      <c r="E72" s="3">
        <v>8.0000000000000002E-3</v>
      </c>
      <c r="F72" s="3">
        <v>6.0000000000000001E-3</v>
      </c>
      <c r="G72" s="3">
        <v>8.9999999999999993E-3</v>
      </c>
      <c r="H72" s="3">
        <v>8.0000000000000002E-3</v>
      </c>
      <c r="I72" s="1">
        <f t="shared" si="1"/>
        <v>7.8571428571428577E-3</v>
      </c>
    </row>
    <row r="73" spans="1:9" x14ac:dyDescent="0.25">
      <c r="A73" s="8">
        <v>43901</v>
      </c>
      <c r="B73" s="3">
        <v>6.0000000000000001E-3</v>
      </c>
      <c r="C73" s="3">
        <v>7.0000000000000001E-3</v>
      </c>
      <c r="D73" s="3">
        <v>1.4E-2</v>
      </c>
      <c r="E73" s="3">
        <v>2.8000000000000001E-2</v>
      </c>
      <c r="F73" s="3">
        <v>8.0000000000000002E-3</v>
      </c>
      <c r="G73" s="3">
        <v>8.0000000000000002E-3</v>
      </c>
      <c r="H73" s="3">
        <v>8.0000000000000002E-3</v>
      </c>
      <c r="I73" s="1">
        <f t="shared" si="1"/>
        <v>1.1285714285714288E-2</v>
      </c>
    </row>
    <row r="74" spans="1:9" x14ac:dyDescent="0.25">
      <c r="A74" s="8">
        <v>43902</v>
      </c>
      <c r="B74" s="3">
        <v>8.9999999999999993E-3</v>
      </c>
      <c r="C74" s="3">
        <v>1.4999999999999999E-2</v>
      </c>
      <c r="D74" s="3" t="s">
        <v>3</v>
      </c>
      <c r="E74" s="3">
        <v>8.1000000000000003E-2</v>
      </c>
      <c r="F74" s="3">
        <v>2.1000000000000001E-2</v>
      </c>
      <c r="G74" s="3">
        <v>1.2E-2</v>
      </c>
      <c r="H74" s="3">
        <v>1.7999999999999999E-2</v>
      </c>
      <c r="I74" s="1">
        <f t="shared" si="1"/>
        <v>2.5999999999999999E-2</v>
      </c>
    </row>
    <row r="75" spans="1:9" x14ac:dyDescent="0.25">
      <c r="A75" s="8">
        <v>43903</v>
      </c>
      <c r="B75" s="3">
        <v>5.0000000000000001E-3</v>
      </c>
      <c r="C75" s="3">
        <v>5.0000000000000001E-3</v>
      </c>
      <c r="D75" s="3">
        <v>0.02</v>
      </c>
      <c r="E75" s="3">
        <v>4.5999999999999999E-2</v>
      </c>
      <c r="F75" s="3">
        <v>8.9999999999999993E-3</v>
      </c>
      <c r="G75" s="3">
        <v>8.9999999999999993E-3</v>
      </c>
      <c r="H75" s="3">
        <v>8.9999999999999993E-3</v>
      </c>
      <c r="I75" s="1">
        <f t="shared" si="1"/>
        <v>1.4714285714285711E-2</v>
      </c>
    </row>
    <row r="76" spans="1:9" x14ac:dyDescent="0.25">
      <c r="A76" s="8">
        <v>43904</v>
      </c>
      <c r="B76" s="3">
        <v>4.0000000000000001E-3</v>
      </c>
      <c r="C76" s="3">
        <v>2E-3</v>
      </c>
      <c r="D76" s="3">
        <v>1.4E-2</v>
      </c>
      <c r="E76" s="3">
        <v>1.7000000000000001E-2</v>
      </c>
      <c r="F76" s="3">
        <v>3.0000000000000001E-3</v>
      </c>
      <c r="G76" s="3">
        <v>4.0000000000000001E-3</v>
      </c>
      <c r="H76" s="3">
        <v>4.0000000000000001E-3</v>
      </c>
      <c r="I76" s="1">
        <f t="shared" si="1"/>
        <v>6.8571428571428594E-3</v>
      </c>
    </row>
    <row r="77" spans="1:9" x14ac:dyDescent="0.25">
      <c r="A77" s="8">
        <v>43905</v>
      </c>
      <c r="B77" s="3">
        <v>3.0000000000000001E-3</v>
      </c>
      <c r="C77" s="3">
        <v>2E-3</v>
      </c>
      <c r="D77" s="3">
        <v>6.0000000000000001E-3</v>
      </c>
      <c r="E77" s="3">
        <v>1.7000000000000001E-2</v>
      </c>
      <c r="F77" s="3" t="s">
        <v>3</v>
      </c>
      <c r="G77" s="3">
        <v>3.0000000000000001E-3</v>
      </c>
      <c r="H77" s="3">
        <v>3.0000000000000001E-3</v>
      </c>
      <c r="I77" s="1">
        <f t="shared" si="1"/>
        <v>5.6666666666666671E-3</v>
      </c>
    </row>
    <row r="78" spans="1:9" x14ac:dyDescent="0.25">
      <c r="A78" s="8">
        <v>43906</v>
      </c>
      <c r="B78" s="3">
        <v>5.0000000000000001E-3</v>
      </c>
      <c r="C78" s="3">
        <v>4.0000000000000001E-3</v>
      </c>
      <c r="D78" s="3">
        <v>1.7999999999999999E-2</v>
      </c>
      <c r="E78" s="3">
        <v>2.5000000000000001E-2</v>
      </c>
      <c r="F78" s="3">
        <v>1.4999999999999999E-2</v>
      </c>
      <c r="G78" s="3">
        <v>8.0000000000000002E-3</v>
      </c>
      <c r="H78" s="3">
        <v>1.2E-2</v>
      </c>
      <c r="I78" s="1">
        <f t="shared" si="1"/>
        <v>1.2428571428571429E-2</v>
      </c>
    </row>
    <row r="79" spans="1:9" x14ac:dyDescent="0.25">
      <c r="A79" s="8">
        <v>43907</v>
      </c>
      <c r="B79" s="3">
        <v>5.0000000000000001E-3</v>
      </c>
      <c r="C79" s="3">
        <v>5.0000000000000001E-3</v>
      </c>
      <c r="D79" s="3">
        <v>2.5000000000000001E-2</v>
      </c>
      <c r="E79" s="3">
        <v>0.08</v>
      </c>
      <c r="F79" s="3">
        <v>2.1999999999999999E-2</v>
      </c>
      <c r="G79" s="3">
        <v>0.01</v>
      </c>
      <c r="H79" s="3">
        <v>0.01</v>
      </c>
      <c r="I79" s="1">
        <f t="shared" si="1"/>
        <v>2.2428571428571433E-2</v>
      </c>
    </row>
    <row r="80" spans="1:9" x14ac:dyDescent="0.25">
      <c r="A80" s="8">
        <v>43908</v>
      </c>
      <c r="B80" s="3">
        <v>6.0000000000000001E-3</v>
      </c>
      <c r="C80" s="3">
        <v>8.9999999999999993E-3</v>
      </c>
      <c r="D80" s="3">
        <v>2.1000000000000001E-2</v>
      </c>
      <c r="E80" s="3">
        <v>7.9000000000000001E-2</v>
      </c>
      <c r="F80" s="3">
        <v>1.7000000000000001E-2</v>
      </c>
      <c r="G80" s="3">
        <v>1.2999999999999999E-2</v>
      </c>
      <c r="H80" s="3">
        <v>8.9999999999999993E-3</v>
      </c>
      <c r="I80" s="1">
        <f t="shared" si="1"/>
        <v>2.2000000000000002E-2</v>
      </c>
    </row>
    <row r="81" spans="1:9" x14ac:dyDescent="0.25">
      <c r="A81" s="8">
        <v>43909</v>
      </c>
      <c r="B81" s="3">
        <v>5.0000000000000001E-3</v>
      </c>
      <c r="C81" s="3">
        <v>4.0000000000000001E-3</v>
      </c>
      <c r="D81" s="3">
        <v>1.9E-2</v>
      </c>
      <c r="E81" s="3">
        <v>3.5000000000000003E-2</v>
      </c>
      <c r="F81" s="3">
        <v>1.2999999999999999E-2</v>
      </c>
      <c r="G81" s="3">
        <v>1.4E-2</v>
      </c>
      <c r="H81" s="3">
        <v>1.2E-2</v>
      </c>
      <c r="I81" s="1">
        <f t="shared" si="1"/>
        <v>1.457142857142857E-2</v>
      </c>
    </row>
    <row r="82" spans="1:9" x14ac:dyDescent="0.25">
      <c r="A82" s="8">
        <v>43910</v>
      </c>
      <c r="B82" s="3">
        <v>4.0000000000000001E-3</v>
      </c>
      <c r="C82" s="3">
        <v>8.9999999999999993E-3</v>
      </c>
      <c r="D82" s="3">
        <v>1.0999999999999999E-2</v>
      </c>
      <c r="E82" s="3">
        <v>1.6E-2</v>
      </c>
      <c r="F82" s="3">
        <v>7.0000000000000001E-3</v>
      </c>
      <c r="G82" s="3">
        <v>1.2E-2</v>
      </c>
      <c r="H82" s="3">
        <v>7.0000000000000001E-3</v>
      </c>
      <c r="I82" s="1">
        <f t="shared" si="1"/>
        <v>9.4285714285714285E-3</v>
      </c>
    </row>
    <row r="83" spans="1:9" x14ac:dyDescent="0.25">
      <c r="A83" s="8">
        <v>43911</v>
      </c>
      <c r="B83" s="3">
        <v>5.0000000000000001E-3</v>
      </c>
      <c r="C83" s="3">
        <v>4.0000000000000001E-3</v>
      </c>
      <c r="D83" s="3">
        <v>0.01</v>
      </c>
      <c r="E83" s="3">
        <v>2.1000000000000001E-2</v>
      </c>
      <c r="F83" s="3">
        <v>5.0000000000000001E-3</v>
      </c>
      <c r="G83" s="3">
        <v>7.0000000000000001E-3</v>
      </c>
      <c r="H83" s="3">
        <v>5.0000000000000001E-3</v>
      </c>
      <c r="I83" s="1">
        <f t="shared" si="1"/>
        <v>8.1428571428571427E-3</v>
      </c>
    </row>
    <row r="84" spans="1:9" x14ac:dyDescent="0.25">
      <c r="A84" s="8">
        <v>43912</v>
      </c>
      <c r="B84" s="3">
        <v>3.0000000000000001E-3</v>
      </c>
      <c r="C84" s="3">
        <v>6.0000000000000001E-3</v>
      </c>
      <c r="D84" s="3">
        <v>0.01</v>
      </c>
      <c r="E84" s="3">
        <v>1.0999999999999999E-2</v>
      </c>
      <c r="F84" s="3">
        <v>8.0000000000000002E-3</v>
      </c>
      <c r="G84" s="3">
        <v>5.0000000000000001E-3</v>
      </c>
      <c r="H84" s="3">
        <v>4.0000000000000001E-3</v>
      </c>
      <c r="I84" s="1">
        <f t="shared" si="1"/>
        <v>6.7142857142857143E-3</v>
      </c>
    </row>
    <row r="85" spans="1:9" x14ac:dyDescent="0.25">
      <c r="A85" s="8">
        <v>43913</v>
      </c>
      <c r="B85" s="3">
        <v>4.0000000000000001E-3</v>
      </c>
      <c r="C85" s="3">
        <v>2E-3</v>
      </c>
      <c r="D85" s="3">
        <v>6.0000000000000001E-3</v>
      </c>
      <c r="E85" s="3">
        <v>4.9000000000000002E-2</v>
      </c>
      <c r="F85" s="3">
        <v>6.0000000000000001E-3</v>
      </c>
      <c r="G85" s="3">
        <v>4.0000000000000001E-3</v>
      </c>
      <c r="H85" s="3">
        <v>6.0000000000000001E-3</v>
      </c>
      <c r="I85" s="1">
        <f t="shared" si="1"/>
        <v>1.1000000000000001E-2</v>
      </c>
    </row>
    <row r="86" spans="1:9" x14ac:dyDescent="0.25">
      <c r="A86" s="8">
        <v>43914</v>
      </c>
      <c r="B86" s="3">
        <v>4.0000000000000001E-3</v>
      </c>
      <c r="C86" s="3">
        <v>3.0000000000000001E-3</v>
      </c>
      <c r="D86" s="3">
        <v>1.4999999999999999E-2</v>
      </c>
      <c r="E86" s="3">
        <v>0.04</v>
      </c>
      <c r="F86" s="3">
        <v>0.01</v>
      </c>
      <c r="G86" s="3">
        <v>6.0000000000000001E-3</v>
      </c>
      <c r="H86" s="3">
        <v>8.0000000000000002E-3</v>
      </c>
      <c r="I86" s="1">
        <f t="shared" si="1"/>
        <v>1.2285714285714285E-2</v>
      </c>
    </row>
    <row r="87" spans="1:9" x14ac:dyDescent="0.25">
      <c r="A87" s="8">
        <v>43915</v>
      </c>
      <c r="B87" s="3">
        <v>4.0000000000000001E-3</v>
      </c>
      <c r="C87" s="3">
        <v>2E-3</v>
      </c>
      <c r="D87" s="3">
        <v>7.0000000000000001E-3</v>
      </c>
      <c r="E87" s="3">
        <v>4.3999999999999997E-2</v>
      </c>
      <c r="F87" s="3">
        <v>4.0000000000000001E-3</v>
      </c>
      <c r="G87" s="3">
        <v>4.0000000000000001E-3</v>
      </c>
      <c r="H87" s="3">
        <v>5.0000000000000001E-3</v>
      </c>
      <c r="I87" s="1">
        <f t="shared" si="1"/>
        <v>0.01</v>
      </c>
    </row>
    <row r="88" spans="1:9" x14ac:dyDescent="0.25">
      <c r="A88" s="8">
        <v>43916</v>
      </c>
      <c r="B88" s="3">
        <v>4.0000000000000001E-3</v>
      </c>
      <c r="C88" s="3">
        <v>2E-3</v>
      </c>
      <c r="D88" s="3">
        <v>1.2E-2</v>
      </c>
      <c r="E88" s="3">
        <v>4.5999999999999999E-2</v>
      </c>
      <c r="F88" s="3">
        <v>0.01</v>
      </c>
      <c r="G88" s="3">
        <v>7.0000000000000001E-3</v>
      </c>
      <c r="H88" s="3">
        <v>7.0000000000000001E-3</v>
      </c>
      <c r="I88" s="1">
        <f t="shared" si="1"/>
        <v>1.2571428571428572E-2</v>
      </c>
    </row>
    <row r="89" spans="1:9" x14ac:dyDescent="0.25">
      <c r="A89" s="8">
        <v>43917</v>
      </c>
      <c r="B89" s="3">
        <v>5.0000000000000001E-3</v>
      </c>
      <c r="C89" s="3">
        <v>3.0000000000000001E-3</v>
      </c>
      <c r="D89" s="3">
        <v>1.7000000000000001E-2</v>
      </c>
      <c r="E89" s="3">
        <v>5.1999999999999998E-2</v>
      </c>
      <c r="F89" s="3">
        <v>5.0000000000000001E-3</v>
      </c>
      <c r="G89" s="3">
        <v>7.0000000000000001E-3</v>
      </c>
      <c r="H89" s="3">
        <v>7.0000000000000001E-3</v>
      </c>
      <c r="I89" s="1">
        <f t="shared" si="1"/>
        <v>1.3714285714285717E-2</v>
      </c>
    </row>
    <row r="90" spans="1:9" x14ac:dyDescent="0.25">
      <c r="A90" s="8">
        <v>43918</v>
      </c>
      <c r="B90" s="3">
        <v>4.0000000000000001E-3</v>
      </c>
      <c r="C90" s="3">
        <v>5.0000000000000001E-3</v>
      </c>
      <c r="D90" s="3">
        <v>8.0000000000000002E-3</v>
      </c>
      <c r="E90" s="3">
        <v>1.4E-2</v>
      </c>
      <c r="F90" s="3">
        <v>0.01</v>
      </c>
      <c r="G90" s="3">
        <v>7.0000000000000001E-3</v>
      </c>
      <c r="H90" s="3">
        <v>7.0000000000000001E-3</v>
      </c>
      <c r="I90" s="1">
        <f t="shared" si="1"/>
        <v>7.8571428571428577E-3</v>
      </c>
    </row>
    <row r="91" spans="1:9" x14ac:dyDescent="0.25">
      <c r="A91" s="8">
        <v>43919</v>
      </c>
      <c r="B91" s="3">
        <v>4.0000000000000001E-3</v>
      </c>
      <c r="C91" s="3">
        <v>2E-3</v>
      </c>
      <c r="D91" s="3">
        <v>8.0000000000000002E-3</v>
      </c>
      <c r="E91" s="3">
        <v>8.9999999999999993E-3</v>
      </c>
      <c r="F91" s="3">
        <v>7.0000000000000001E-3</v>
      </c>
      <c r="G91" s="3">
        <v>5.0000000000000001E-3</v>
      </c>
      <c r="H91" s="3">
        <v>4.0000000000000001E-3</v>
      </c>
      <c r="I91" s="1">
        <f t="shared" si="1"/>
        <v>5.5714285714285701E-3</v>
      </c>
    </row>
    <row r="92" spans="1:9" x14ac:dyDescent="0.25">
      <c r="A92" s="8">
        <v>43920</v>
      </c>
      <c r="B92" s="3">
        <v>6.0000000000000001E-3</v>
      </c>
      <c r="C92" s="3">
        <v>1.2E-2</v>
      </c>
      <c r="D92" s="3">
        <v>1.4E-2</v>
      </c>
      <c r="E92" s="3">
        <v>0.05</v>
      </c>
      <c r="F92" s="3">
        <v>1.0999999999999999E-2</v>
      </c>
      <c r="G92" s="3">
        <v>8.0000000000000002E-3</v>
      </c>
      <c r="H92" s="3">
        <v>1.2999999999999999E-2</v>
      </c>
      <c r="I92" s="1">
        <f t="shared" si="1"/>
        <v>1.6285714285714285E-2</v>
      </c>
    </row>
    <row r="93" spans="1:9" x14ac:dyDescent="0.25">
      <c r="A93" s="8">
        <v>43921</v>
      </c>
      <c r="B93" s="3" t="s">
        <v>3</v>
      </c>
      <c r="C93" s="3" t="s">
        <v>3</v>
      </c>
      <c r="D93" s="3" t="s">
        <v>3</v>
      </c>
      <c r="E93" s="3" t="s">
        <v>3</v>
      </c>
      <c r="F93" s="3" t="s">
        <v>3</v>
      </c>
      <c r="G93" s="3" t="s">
        <v>3</v>
      </c>
      <c r="H93" s="3" t="s">
        <v>3</v>
      </c>
      <c r="I93" s="3" t="s">
        <v>3</v>
      </c>
    </row>
    <row r="94" spans="1:9" x14ac:dyDescent="0.25">
      <c r="A94" s="8">
        <v>43922</v>
      </c>
      <c r="B94" s="3">
        <v>8.9999999999999993E-3</v>
      </c>
      <c r="C94" s="3">
        <v>3.0000000000000001E-3</v>
      </c>
      <c r="D94" s="3">
        <v>1.7999999999999999E-2</v>
      </c>
      <c r="E94" s="3">
        <v>5.0000000000000001E-3</v>
      </c>
      <c r="F94" s="3">
        <v>1.4999999999999999E-2</v>
      </c>
      <c r="G94" s="3">
        <v>8.9999999999999993E-3</v>
      </c>
      <c r="H94" s="3">
        <v>1.0999999999999999E-2</v>
      </c>
      <c r="I94" s="1">
        <f t="shared" si="1"/>
        <v>9.9999999999999985E-3</v>
      </c>
    </row>
    <row r="95" spans="1:9" x14ac:dyDescent="0.25">
      <c r="A95" s="8">
        <v>43923</v>
      </c>
      <c r="B95" s="3">
        <v>4.0000000000000001E-3</v>
      </c>
      <c r="C95" s="3">
        <v>2E-3</v>
      </c>
      <c r="D95" s="3">
        <v>8.0000000000000002E-3</v>
      </c>
      <c r="E95" s="3" t="s">
        <v>3</v>
      </c>
      <c r="F95" s="3">
        <v>3.0000000000000001E-3</v>
      </c>
      <c r="G95" s="3">
        <v>5.0000000000000001E-3</v>
      </c>
      <c r="H95" s="3">
        <v>6.0000000000000001E-3</v>
      </c>
      <c r="I95" s="1">
        <f t="shared" si="1"/>
        <v>4.6666666666666671E-3</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activeCell="M35" sqref="M35"/>
    </sheetView>
  </sheetViews>
  <sheetFormatPr defaultRowHeight="15" x14ac:dyDescent="0.25"/>
  <cols>
    <col min="1" max="1" width="7.42578125" style="9" bestFit="1" customWidth="1"/>
    <col min="2" max="7" width="8.7109375" style="3" bestFit="1" customWidth="1"/>
    <col min="8" max="8" width="5.5703125" bestFit="1" customWidth="1"/>
  </cols>
  <sheetData>
    <row r="1" spans="1:8" x14ac:dyDescent="0.25">
      <c r="A1" s="12" t="s">
        <v>23</v>
      </c>
      <c r="B1" s="12"/>
      <c r="C1" s="12"/>
      <c r="D1" s="12"/>
      <c r="E1" s="12"/>
      <c r="F1" s="12"/>
      <c r="G1" s="12"/>
    </row>
    <row r="2" spans="1:8" x14ac:dyDescent="0.25">
      <c r="A2" s="11" t="s">
        <v>18</v>
      </c>
      <c r="B2" s="6" t="s">
        <v>4</v>
      </c>
      <c r="C2" s="6" t="s">
        <v>5</v>
      </c>
      <c r="D2" s="6" t="s">
        <v>6</v>
      </c>
      <c r="E2" s="6" t="s">
        <v>8</v>
      </c>
      <c r="F2" s="6" t="s">
        <v>9</v>
      </c>
      <c r="G2" s="6" t="s">
        <v>10</v>
      </c>
      <c r="H2" s="6" t="s">
        <v>21</v>
      </c>
    </row>
    <row r="3" spans="1:8" x14ac:dyDescent="0.25">
      <c r="A3" s="9">
        <v>43466</v>
      </c>
      <c r="B3" s="3">
        <v>0.28899999999999998</v>
      </c>
      <c r="C3" s="3">
        <v>0.29699999999999999</v>
      </c>
      <c r="D3" s="3">
        <v>0.59399999999999997</v>
      </c>
      <c r="E3" s="3" t="s">
        <v>3</v>
      </c>
      <c r="F3" s="3">
        <v>0.18099999999999999</v>
      </c>
      <c r="G3" s="3">
        <v>0.193</v>
      </c>
      <c r="H3" s="1">
        <f>AVERAGE($B3:$G3)</f>
        <v>0.31080000000000002</v>
      </c>
    </row>
    <row r="4" spans="1:8" x14ac:dyDescent="0.25">
      <c r="A4" s="9">
        <v>43467</v>
      </c>
      <c r="B4" s="3">
        <v>0.33600000000000002</v>
      </c>
      <c r="C4" s="3">
        <v>0.48599999999999999</v>
      </c>
      <c r="D4" s="3">
        <v>0.64700000000000002</v>
      </c>
      <c r="E4" s="3" t="s">
        <v>3</v>
      </c>
      <c r="F4" s="3">
        <v>0.20699999999999999</v>
      </c>
      <c r="G4" s="3">
        <v>0.377</v>
      </c>
      <c r="H4" s="1">
        <f t="shared" ref="H4:H67" si="0">AVERAGE($B4:$G4)</f>
        <v>0.41059999999999997</v>
      </c>
    </row>
    <row r="5" spans="1:8" x14ac:dyDescent="0.25">
      <c r="A5" s="9">
        <v>43468</v>
      </c>
      <c r="B5" s="3">
        <v>0.30499999999999999</v>
      </c>
      <c r="C5" s="3">
        <v>0.628</v>
      </c>
      <c r="D5" s="3">
        <v>0.71099999999999997</v>
      </c>
      <c r="E5" s="3" t="s">
        <v>3</v>
      </c>
      <c r="F5" s="3">
        <v>0.245</v>
      </c>
      <c r="G5" s="3">
        <v>0.43099999999999999</v>
      </c>
      <c r="H5" s="1">
        <f t="shared" si="0"/>
        <v>0.46400000000000008</v>
      </c>
    </row>
    <row r="6" spans="1:8" x14ac:dyDescent="0.25">
      <c r="A6" s="9">
        <v>43469</v>
      </c>
      <c r="B6" s="3">
        <v>0.378</v>
      </c>
      <c r="C6" s="3">
        <v>0.56599999999999995</v>
      </c>
      <c r="D6" s="3">
        <v>0.93</v>
      </c>
      <c r="E6" s="3">
        <v>1.147</v>
      </c>
      <c r="F6" s="3">
        <v>0.36899999999999999</v>
      </c>
      <c r="G6" s="3">
        <v>0.621</v>
      </c>
      <c r="H6" s="1">
        <f t="shared" si="0"/>
        <v>0.66849999999999987</v>
      </c>
    </row>
    <row r="7" spans="1:8" x14ac:dyDescent="0.25">
      <c r="A7" s="9">
        <v>43470</v>
      </c>
      <c r="B7" s="3">
        <v>0.35699999999999998</v>
      </c>
      <c r="C7" s="3">
        <v>0.46100000000000002</v>
      </c>
      <c r="D7" s="3">
        <v>0.84</v>
      </c>
      <c r="E7" s="3">
        <v>0.89800000000000002</v>
      </c>
      <c r="F7" s="3">
        <v>0.314</v>
      </c>
      <c r="G7" s="3">
        <v>0.56200000000000006</v>
      </c>
      <c r="H7" s="1">
        <f t="shared" si="0"/>
        <v>0.57200000000000006</v>
      </c>
    </row>
    <row r="8" spans="1:8" x14ac:dyDescent="0.25">
      <c r="A8" s="9">
        <v>43471</v>
      </c>
      <c r="B8" s="3">
        <v>0.315</v>
      </c>
      <c r="C8" s="3">
        <v>0.29899999999999999</v>
      </c>
      <c r="D8" s="3">
        <v>0.29599999999999999</v>
      </c>
      <c r="E8" s="3">
        <v>0.33300000000000002</v>
      </c>
      <c r="F8" s="3">
        <v>0.186</v>
      </c>
      <c r="G8" s="3">
        <v>0.27500000000000002</v>
      </c>
      <c r="H8" s="1">
        <f t="shared" si="0"/>
        <v>0.28399999999999997</v>
      </c>
    </row>
    <row r="9" spans="1:8" x14ac:dyDescent="0.25">
      <c r="A9" s="9">
        <v>43472</v>
      </c>
      <c r="B9" s="3">
        <v>0.30399999999999999</v>
      </c>
      <c r="C9" s="3">
        <v>0.34799999999999998</v>
      </c>
      <c r="D9" s="3">
        <v>0.41599999999999998</v>
      </c>
      <c r="E9" s="3">
        <v>0.46500000000000002</v>
      </c>
      <c r="F9" s="3">
        <v>0.24199999999999999</v>
      </c>
      <c r="G9" s="3">
        <v>0.36699999999999999</v>
      </c>
      <c r="H9" s="1">
        <f t="shared" si="0"/>
        <v>0.35699999999999998</v>
      </c>
    </row>
    <row r="10" spans="1:8" x14ac:dyDescent="0.25">
      <c r="A10" s="9">
        <v>43473</v>
      </c>
      <c r="B10" s="3">
        <v>0.32</v>
      </c>
      <c r="C10" s="3">
        <v>0.45300000000000001</v>
      </c>
      <c r="D10" s="3">
        <v>0.65300000000000002</v>
      </c>
      <c r="E10" s="3">
        <v>0.93700000000000006</v>
      </c>
      <c r="F10" s="3">
        <v>0.29399999999999998</v>
      </c>
      <c r="G10" s="3">
        <v>0.48699999999999999</v>
      </c>
      <c r="H10" s="1">
        <f t="shared" si="0"/>
        <v>0.52400000000000013</v>
      </c>
    </row>
    <row r="11" spans="1:8" x14ac:dyDescent="0.25">
      <c r="A11" s="9">
        <v>43474</v>
      </c>
      <c r="B11" s="3">
        <v>0.41099999999999998</v>
      </c>
      <c r="C11" s="3">
        <v>0.42799999999999999</v>
      </c>
      <c r="D11" s="3">
        <v>0.72199999999999998</v>
      </c>
      <c r="E11" s="3">
        <v>0.83699999999999997</v>
      </c>
      <c r="F11" s="3">
        <v>0.35099999999999998</v>
      </c>
      <c r="G11" s="3">
        <v>0.56200000000000006</v>
      </c>
      <c r="H11" s="1">
        <f t="shared" si="0"/>
        <v>0.55183333333333329</v>
      </c>
    </row>
    <row r="12" spans="1:8" x14ac:dyDescent="0.25">
      <c r="A12" s="9">
        <v>43475</v>
      </c>
      <c r="B12" s="3">
        <v>0.46899999999999997</v>
      </c>
      <c r="C12" s="3">
        <v>0.54100000000000004</v>
      </c>
      <c r="D12" s="3">
        <v>0.67600000000000005</v>
      </c>
      <c r="E12" s="3">
        <v>0.65</v>
      </c>
      <c r="F12" s="3">
        <v>0.377</v>
      </c>
      <c r="G12" s="3">
        <v>0.42099999999999999</v>
      </c>
      <c r="H12" s="1">
        <f t="shared" si="0"/>
        <v>0.52233333333333332</v>
      </c>
    </row>
    <row r="13" spans="1:8" x14ac:dyDescent="0.25">
      <c r="A13" s="9">
        <v>43476</v>
      </c>
      <c r="B13" s="3">
        <v>0.56299999999999994</v>
      </c>
      <c r="C13" s="3">
        <v>0.53600000000000003</v>
      </c>
      <c r="D13" s="3">
        <v>0.61799999999999999</v>
      </c>
      <c r="E13" s="3">
        <v>0.57199999999999995</v>
      </c>
      <c r="F13" s="3">
        <v>0.48399999999999999</v>
      </c>
      <c r="G13" s="3">
        <v>0.45500000000000002</v>
      </c>
      <c r="H13" s="1">
        <f t="shared" si="0"/>
        <v>0.53800000000000003</v>
      </c>
    </row>
    <row r="14" spans="1:8" x14ac:dyDescent="0.25">
      <c r="A14" s="9">
        <v>43477</v>
      </c>
      <c r="B14" s="3">
        <v>0.34300000000000003</v>
      </c>
      <c r="C14" s="3">
        <v>0.29899999999999999</v>
      </c>
      <c r="D14" s="3">
        <v>0.41</v>
      </c>
      <c r="E14" s="3">
        <v>0.28699999999999998</v>
      </c>
      <c r="F14" s="3">
        <v>0.20599999999999999</v>
      </c>
      <c r="G14" s="3">
        <v>0.29099999999999998</v>
      </c>
      <c r="H14" s="1">
        <f t="shared" si="0"/>
        <v>0.30599999999999999</v>
      </c>
    </row>
    <row r="15" spans="1:8" x14ac:dyDescent="0.25">
      <c r="A15" s="9">
        <v>43478</v>
      </c>
      <c r="B15" s="3">
        <v>0.30199999999999999</v>
      </c>
      <c r="C15" s="3">
        <v>0.308</v>
      </c>
      <c r="D15" s="3">
        <v>0.53400000000000003</v>
      </c>
      <c r="E15" s="3">
        <v>0.71499999999999997</v>
      </c>
      <c r="F15" s="3">
        <v>0.27</v>
      </c>
      <c r="G15" s="3">
        <v>0.376</v>
      </c>
      <c r="H15" s="1">
        <f t="shared" si="0"/>
        <v>0.41749999999999998</v>
      </c>
    </row>
    <row r="16" spans="1:8" x14ac:dyDescent="0.25">
      <c r="A16" s="9">
        <v>43479</v>
      </c>
      <c r="B16" s="3">
        <v>0.26600000000000001</v>
      </c>
      <c r="C16" s="3">
        <v>0.32400000000000001</v>
      </c>
      <c r="D16" s="3">
        <v>0.25900000000000001</v>
      </c>
      <c r="E16" s="3">
        <v>0.52300000000000002</v>
      </c>
      <c r="F16" s="3">
        <v>0.255</v>
      </c>
      <c r="G16" s="3">
        <v>0.30299999999999999</v>
      </c>
      <c r="H16" s="1">
        <f t="shared" si="0"/>
        <v>0.32166666666666671</v>
      </c>
    </row>
    <row r="17" spans="1:8" x14ac:dyDescent="0.25">
      <c r="A17" s="9">
        <v>43480</v>
      </c>
      <c r="B17" s="3">
        <v>0.27600000000000002</v>
      </c>
      <c r="C17" s="3">
        <v>0.31</v>
      </c>
      <c r="D17" s="3">
        <v>0.29399999999999998</v>
      </c>
      <c r="E17" s="3">
        <v>0.45200000000000001</v>
      </c>
      <c r="F17" s="3">
        <v>0.22800000000000001</v>
      </c>
      <c r="G17" s="3">
        <v>0.29499999999999998</v>
      </c>
      <c r="H17" s="1">
        <f t="shared" si="0"/>
        <v>0.30916666666666665</v>
      </c>
    </row>
    <row r="18" spans="1:8" x14ac:dyDescent="0.25">
      <c r="A18" s="9">
        <v>43481</v>
      </c>
      <c r="B18" s="3">
        <v>0.315</v>
      </c>
      <c r="C18" s="3">
        <v>0.316</v>
      </c>
      <c r="D18" s="3">
        <v>0.29299999999999998</v>
      </c>
      <c r="E18" s="3">
        <v>0.32500000000000001</v>
      </c>
      <c r="F18" s="3">
        <v>0.20100000000000001</v>
      </c>
      <c r="G18" s="3">
        <v>0.30299999999999999</v>
      </c>
      <c r="H18" s="1">
        <f t="shared" si="0"/>
        <v>0.29216666666666663</v>
      </c>
    </row>
    <row r="19" spans="1:8" x14ac:dyDescent="0.25">
      <c r="A19" s="9">
        <v>43482</v>
      </c>
      <c r="B19" s="3">
        <v>0.33300000000000002</v>
      </c>
      <c r="C19" s="3" t="s">
        <v>3</v>
      </c>
      <c r="D19" s="3">
        <v>0.28799999999999998</v>
      </c>
      <c r="E19" s="3">
        <v>0.26800000000000002</v>
      </c>
      <c r="F19" s="3">
        <v>0.17599999999999999</v>
      </c>
      <c r="G19" s="3">
        <v>0.20699999999999999</v>
      </c>
      <c r="H19" s="1">
        <f t="shared" si="0"/>
        <v>0.25440000000000002</v>
      </c>
    </row>
    <row r="20" spans="1:8" x14ac:dyDescent="0.25">
      <c r="A20" s="9">
        <v>43483</v>
      </c>
      <c r="B20" s="3">
        <v>0.33700000000000002</v>
      </c>
      <c r="C20" s="3">
        <v>0.23699999999999999</v>
      </c>
      <c r="D20" s="3">
        <v>0.53300000000000003</v>
      </c>
      <c r="E20" s="3">
        <v>0.49</v>
      </c>
      <c r="F20" s="3">
        <v>0.376</v>
      </c>
      <c r="G20" s="3">
        <v>0.42099999999999999</v>
      </c>
      <c r="H20" s="1">
        <f t="shared" si="0"/>
        <v>0.39900000000000002</v>
      </c>
    </row>
    <row r="21" spans="1:8" x14ac:dyDescent="0.25">
      <c r="A21" s="9">
        <v>43484</v>
      </c>
      <c r="B21" s="3">
        <v>0.29499999999999998</v>
      </c>
      <c r="C21" s="3">
        <v>0.38300000000000001</v>
      </c>
      <c r="D21" s="3">
        <v>0.57499999999999996</v>
      </c>
      <c r="E21" s="3">
        <v>0.5</v>
      </c>
      <c r="F21" s="3">
        <v>0.23899999999999999</v>
      </c>
      <c r="G21" s="3">
        <v>0.38700000000000001</v>
      </c>
      <c r="H21" s="1">
        <f t="shared" si="0"/>
        <v>0.39650000000000002</v>
      </c>
    </row>
    <row r="22" spans="1:8" x14ac:dyDescent="0.25">
      <c r="A22" s="9">
        <v>43485</v>
      </c>
      <c r="B22" s="3">
        <v>0.32</v>
      </c>
      <c r="C22" s="3">
        <v>0.28799999999999998</v>
      </c>
      <c r="D22" s="3">
        <v>0.41299999999999998</v>
      </c>
      <c r="E22" s="3">
        <v>0.57999999999999996</v>
      </c>
      <c r="F22" s="3">
        <v>0.248</v>
      </c>
      <c r="G22" s="3">
        <v>0.36299999999999999</v>
      </c>
      <c r="H22" s="1">
        <f t="shared" si="0"/>
        <v>0.36866666666666664</v>
      </c>
    </row>
    <row r="23" spans="1:8" x14ac:dyDescent="0.25">
      <c r="A23" s="9">
        <v>43486</v>
      </c>
      <c r="B23" s="3">
        <v>0.27500000000000002</v>
      </c>
      <c r="C23" s="3">
        <v>0.158</v>
      </c>
      <c r="D23" s="3">
        <v>0.17499999999999999</v>
      </c>
      <c r="E23" s="3">
        <v>0.214</v>
      </c>
      <c r="F23" s="3">
        <v>0.14000000000000001</v>
      </c>
      <c r="G23" s="3">
        <v>0.16700000000000001</v>
      </c>
      <c r="H23" s="1">
        <f t="shared" si="0"/>
        <v>0.18816666666666668</v>
      </c>
    </row>
    <row r="24" spans="1:8" x14ac:dyDescent="0.25">
      <c r="A24" s="9">
        <v>43487</v>
      </c>
      <c r="B24" s="3">
        <v>0.33500000000000002</v>
      </c>
      <c r="C24" s="3">
        <v>0.35</v>
      </c>
      <c r="D24" s="3">
        <v>0.54900000000000004</v>
      </c>
      <c r="E24" s="3">
        <v>0.189</v>
      </c>
      <c r="F24" s="3">
        <v>0.16200000000000001</v>
      </c>
      <c r="G24" s="3">
        <v>0.193</v>
      </c>
      <c r="H24" s="1">
        <f t="shared" si="0"/>
        <v>0.29633333333333334</v>
      </c>
    </row>
    <row r="25" spans="1:8" x14ac:dyDescent="0.25">
      <c r="A25" s="9">
        <v>43488</v>
      </c>
      <c r="B25" s="3">
        <v>0.35399999999999998</v>
      </c>
      <c r="C25" s="3">
        <v>0.51700000000000002</v>
      </c>
      <c r="D25" s="3">
        <v>0.67600000000000005</v>
      </c>
      <c r="E25" s="3">
        <v>0.51500000000000001</v>
      </c>
      <c r="F25" s="3">
        <v>0.26100000000000001</v>
      </c>
      <c r="G25" s="3">
        <v>0.34300000000000003</v>
      </c>
      <c r="H25" s="1">
        <f t="shared" si="0"/>
        <v>0.44433333333333341</v>
      </c>
    </row>
    <row r="26" spans="1:8" x14ac:dyDescent="0.25">
      <c r="A26" s="9">
        <v>43489</v>
      </c>
      <c r="B26" s="3">
        <v>0.33100000000000002</v>
      </c>
      <c r="C26" s="3">
        <v>0.46800000000000003</v>
      </c>
      <c r="D26" s="3">
        <v>0.82599999999999996</v>
      </c>
      <c r="E26" s="3">
        <v>0.35699999999999998</v>
      </c>
      <c r="F26" s="3">
        <v>0.20200000000000001</v>
      </c>
      <c r="G26" s="3">
        <v>0.45900000000000002</v>
      </c>
      <c r="H26" s="1">
        <f t="shared" si="0"/>
        <v>0.44050000000000006</v>
      </c>
    </row>
    <row r="27" spans="1:8" x14ac:dyDescent="0.25">
      <c r="A27" s="9">
        <v>43490</v>
      </c>
      <c r="B27" s="3">
        <v>0.32600000000000001</v>
      </c>
      <c r="C27" s="3">
        <v>0.49399999999999999</v>
      </c>
      <c r="D27" s="3">
        <v>0.75800000000000001</v>
      </c>
      <c r="E27" s="3">
        <v>0.316</v>
      </c>
      <c r="F27" s="3">
        <v>0.186</v>
      </c>
      <c r="G27" s="3">
        <v>0.32800000000000001</v>
      </c>
      <c r="H27" s="1">
        <f t="shared" si="0"/>
        <v>0.40133333333333332</v>
      </c>
    </row>
    <row r="28" spans="1:8" x14ac:dyDescent="0.25">
      <c r="A28" s="9">
        <v>43491</v>
      </c>
      <c r="B28" s="3">
        <v>0.315</v>
      </c>
      <c r="C28" s="3">
        <v>0.432</v>
      </c>
      <c r="D28" s="3">
        <v>0.68</v>
      </c>
      <c r="E28" s="3">
        <v>0.246</v>
      </c>
      <c r="F28" s="3">
        <v>0.184</v>
      </c>
      <c r="G28" s="3">
        <v>0.35099999999999998</v>
      </c>
      <c r="H28" s="1">
        <f t="shared" si="0"/>
        <v>0.36800000000000005</v>
      </c>
    </row>
    <row r="29" spans="1:8" x14ac:dyDescent="0.25">
      <c r="A29" s="9">
        <v>43492</v>
      </c>
      <c r="B29" s="3">
        <v>0.32600000000000001</v>
      </c>
      <c r="C29" s="3">
        <v>0.39300000000000002</v>
      </c>
      <c r="D29" s="3">
        <v>0.6</v>
      </c>
      <c r="E29" s="3">
        <v>0.63800000000000001</v>
      </c>
      <c r="F29" s="3">
        <v>0.247</v>
      </c>
      <c r="G29" s="3">
        <v>0.44700000000000001</v>
      </c>
      <c r="H29" s="1">
        <f t="shared" si="0"/>
        <v>0.4418333333333333</v>
      </c>
    </row>
    <row r="30" spans="1:8" x14ac:dyDescent="0.25">
      <c r="A30" s="9">
        <v>43493</v>
      </c>
      <c r="B30" s="3">
        <v>0.439</v>
      </c>
      <c r="C30" s="3">
        <v>0.51900000000000002</v>
      </c>
      <c r="D30" s="3">
        <v>0.96099999999999997</v>
      </c>
      <c r="E30" s="3">
        <v>0.97699999999999998</v>
      </c>
      <c r="F30" s="3">
        <v>0.30199999999999999</v>
      </c>
      <c r="G30" s="3">
        <v>0.77900000000000003</v>
      </c>
      <c r="H30" s="1">
        <f t="shared" si="0"/>
        <v>0.66283333333333327</v>
      </c>
    </row>
    <row r="31" spans="1:8" x14ac:dyDescent="0.25">
      <c r="A31" s="9">
        <v>43494</v>
      </c>
      <c r="B31" s="3">
        <v>0.61099999999999999</v>
      </c>
      <c r="C31" s="3">
        <v>0.36399999999999999</v>
      </c>
      <c r="D31" s="3">
        <v>1.032</v>
      </c>
      <c r="E31" s="3">
        <v>0.82799999999999996</v>
      </c>
      <c r="F31" s="3">
        <v>0.4</v>
      </c>
      <c r="G31" s="3">
        <v>0.64500000000000002</v>
      </c>
      <c r="H31" s="1">
        <f t="shared" si="0"/>
        <v>0.64666666666666661</v>
      </c>
    </row>
    <row r="32" spans="1:8" x14ac:dyDescent="0.25">
      <c r="A32" s="9">
        <v>43495</v>
      </c>
      <c r="B32" s="3">
        <v>0.51</v>
      </c>
      <c r="C32" s="3">
        <v>0.505</v>
      </c>
      <c r="D32" s="3">
        <v>0.55200000000000005</v>
      </c>
      <c r="E32" s="3">
        <v>0.66200000000000003</v>
      </c>
      <c r="F32" s="3">
        <v>0.438</v>
      </c>
      <c r="G32" s="3">
        <v>0.48199999999999998</v>
      </c>
      <c r="H32" s="1">
        <f t="shared" si="0"/>
        <v>0.52483333333333337</v>
      </c>
    </row>
    <row r="33" spans="1:8" x14ac:dyDescent="0.25">
      <c r="A33" s="9">
        <v>43496</v>
      </c>
      <c r="B33" s="3">
        <v>0.40899999999999997</v>
      </c>
      <c r="C33" s="3" t="s">
        <v>3</v>
      </c>
      <c r="D33" s="3">
        <v>0.496</v>
      </c>
      <c r="E33" s="3">
        <v>0.56000000000000005</v>
      </c>
      <c r="F33" s="3">
        <v>0.31900000000000001</v>
      </c>
      <c r="G33" s="3">
        <v>0.39600000000000002</v>
      </c>
      <c r="H33" s="1">
        <f t="shared" si="0"/>
        <v>0.43600000000000005</v>
      </c>
    </row>
    <row r="34" spans="1:8" x14ac:dyDescent="0.25">
      <c r="A34" s="9">
        <v>43497</v>
      </c>
      <c r="B34" s="3">
        <v>0.36799999999999999</v>
      </c>
      <c r="C34" s="3" t="s">
        <v>3</v>
      </c>
      <c r="D34" s="3">
        <v>0.45600000000000002</v>
      </c>
      <c r="E34" s="3">
        <v>0.57499999999999996</v>
      </c>
      <c r="F34" s="3">
        <v>0.312</v>
      </c>
      <c r="G34" s="3">
        <v>0.38</v>
      </c>
      <c r="H34" s="1">
        <f t="shared" si="0"/>
        <v>0.41820000000000002</v>
      </c>
    </row>
    <row r="35" spans="1:8" x14ac:dyDescent="0.25">
      <c r="A35" s="9">
        <v>43498</v>
      </c>
      <c r="B35" s="3">
        <v>0.27800000000000002</v>
      </c>
      <c r="C35" s="3">
        <v>0.20699999999999999</v>
      </c>
      <c r="D35" s="3">
        <v>0.23300000000000001</v>
      </c>
      <c r="E35" s="3">
        <v>0.25700000000000001</v>
      </c>
      <c r="F35" s="3">
        <v>0.16500000000000001</v>
      </c>
      <c r="G35" s="3">
        <v>0.24199999999999999</v>
      </c>
      <c r="H35" s="1">
        <f t="shared" si="0"/>
        <v>0.23033333333333331</v>
      </c>
    </row>
    <row r="36" spans="1:8" x14ac:dyDescent="0.25">
      <c r="A36" s="9">
        <v>43499</v>
      </c>
      <c r="B36" s="3">
        <v>0.28100000000000003</v>
      </c>
      <c r="C36" s="3">
        <v>0.14499999999999999</v>
      </c>
      <c r="D36" s="3">
        <v>0.23899999999999999</v>
      </c>
      <c r="E36" s="3">
        <v>0.219</v>
      </c>
      <c r="F36" s="3">
        <v>0.17199999999999999</v>
      </c>
      <c r="G36" s="3">
        <v>0.23899999999999999</v>
      </c>
      <c r="H36" s="1">
        <f t="shared" si="0"/>
        <v>0.21583333333333332</v>
      </c>
    </row>
    <row r="37" spans="1:8" x14ac:dyDescent="0.25">
      <c r="A37" s="9">
        <v>43500</v>
      </c>
      <c r="B37" s="3">
        <v>0.28599999999999998</v>
      </c>
      <c r="C37" s="3">
        <v>0.126</v>
      </c>
      <c r="D37" s="3">
        <v>0.26300000000000001</v>
      </c>
      <c r="E37" s="3">
        <v>0.20699999999999999</v>
      </c>
      <c r="F37" s="3">
        <v>0.16800000000000001</v>
      </c>
      <c r="G37" s="3">
        <v>0.2</v>
      </c>
      <c r="H37" s="1">
        <f t="shared" si="0"/>
        <v>0.20833333333333334</v>
      </c>
    </row>
    <row r="38" spans="1:8" x14ac:dyDescent="0.25">
      <c r="A38" s="9">
        <v>43501</v>
      </c>
      <c r="B38" s="3">
        <v>0.27600000000000002</v>
      </c>
      <c r="C38" s="3" t="s">
        <v>3</v>
      </c>
      <c r="D38" s="3">
        <v>0.255</v>
      </c>
      <c r="E38" s="3">
        <v>0.24</v>
      </c>
      <c r="F38" s="3">
        <v>0.186</v>
      </c>
      <c r="G38" s="3">
        <v>0.20399999999999999</v>
      </c>
      <c r="H38" s="1">
        <f t="shared" si="0"/>
        <v>0.23220000000000002</v>
      </c>
    </row>
    <row r="39" spans="1:8" x14ac:dyDescent="0.25">
      <c r="A39" s="9">
        <v>43502</v>
      </c>
      <c r="B39" s="3">
        <v>0.28499999999999998</v>
      </c>
      <c r="C39" s="3">
        <v>0.13200000000000001</v>
      </c>
      <c r="D39" s="3">
        <v>0.23899999999999999</v>
      </c>
      <c r="E39" s="3">
        <v>0.22700000000000001</v>
      </c>
      <c r="F39" s="3">
        <v>0.23499999999999999</v>
      </c>
      <c r="G39" s="3">
        <v>0.19600000000000001</v>
      </c>
      <c r="H39" s="1">
        <f t="shared" si="0"/>
        <v>0.21899999999999997</v>
      </c>
    </row>
    <row r="40" spans="1:8" x14ac:dyDescent="0.25">
      <c r="A40" s="9">
        <v>43503</v>
      </c>
      <c r="B40" s="3">
        <v>0.27800000000000002</v>
      </c>
      <c r="C40" s="3">
        <v>0.30499999999999999</v>
      </c>
      <c r="D40" s="3">
        <v>0.48399999999999999</v>
      </c>
      <c r="E40" s="3">
        <v>0.49099999999999999</v>
      </c>
      <c r="F40" s="3">
        <v>0.29399999999999998</v>
      </c>
      <c r="G40" s="3">
        <v>0.34</v>
      </c>
      <c r="H40" s="1">
        <f t="shared" si="0"/>
        <v>0.36533333333333329</v>
      </c>
    </row>
    <row r="41" spans="1:8" x14ac:dyDescent="0.25">
      <c r="A41" s="9">
        <v>43504</v>
      </c>
      <c r="B41" s="3">
        <v>0.33100000000000002</v>
      </c>
      <c r="C41" s="3">
        <v>0.34799999999999998</v>
      </c>
      <c r="D41" s="3">
        <v>0.50700000000000001</v>
      </c>
      <c r="E41" s="3">
        <v>0.65400000000000003</v>
      </c>
      <c r="F41" s="3">
        <v>0.36499999999999999</v>
      </c>
      <c r="G41" s="3">
        <v>0.35699999999999998</v>
      </c>
      <c r="H41" s="1">
        <f t="shared" si="0"/>
        <v>0.42700000000000005</v>
      </c>
    </row>
    <row r="42" spans="1:8" x14ac:dyDescent="0.25">
      <c r="A42" s="9">
        <v>43505</v>
      </c>
      <c r="B42" s="3">
        <v>0.33</v>
      </c>
      <c r="C42" s="3">
        <v>0.16300000000000001</v>
      </c>
      <c r="D42" s="3">
        <v>0.38600000000000001</v>
      </c>
      <c r="E42" s="3">
        <v>0.42699999999999999</v>
      </c>
      <c r="F42" s="3">
        <v>0.19800000000000001</v>
      </c>
      <c r="G42" s="3">
        <v>0.33300000000000002</v>
      </c>
      <c r="H42" s="1">
        <f t="shared" si="0"/>
        <v>0.30616666666666664</v>
      </c>
    </row>
    <row r="43" spans="1:8" x14ac:dyDescent="0.25">
      <c r="A43" s="9">
        <v>43506</v>
      </c>
      <c r="B43" s="3">
        <v>0.28699999999999998</v>
      </c>
      <c r="C43" s="3">
        <v>0.156</v>
      </c>
      <c r="D43" s="3">
        <v>0.26400000000000001</v>
      </c>
      <c r="E43" s="3">
        <v>0.35</v>
      </c>
      <c r="F43" s="3">
        <v>0.156</v>
      </c>
      <c r="G43" s="3">
        <v>0.29599999999999999</v>
      </c>
      <c r="H43" s="1">
        <f t="shared" si="0"/>
        <v>0.2515</v>
      </c>
    </row>
    <row r="44" spans="1:8" x14ac:dyDescent="0.25">
      <c r="A44" s="9">
        <v>43507</v>
      </c>
      <c r="B44" s="3">
        <v>0.316</v>
      </c>
      <c r="C44" s="3">
        <v>0.26800000000000002</v>
      </c>
      <c r="D44" s="3">
        <v>0.44500000000000001</v>
      </c>
      <c r="E44" s="3">
        <v>0.372</v>
      </c>
      <c r="F44" s="3">
        <v>0.318</v>
      </c>
      <c r="G44" s="3">
        <v>0.34799999999999998</v>
      </c>
      <c r="H44" s="1">
        <f t="shared" si="0"/>
        <v>0.34450000000000003</v>
      </c>
    </row>
    <row r="45" spans="1:8" x14ac:dyDescent="0.25">
      <c r="A45" s="9">
        <v>43508</v>
      </c>
      <c r="B45" s="3">
        <v>0.33300000000000002</v>
      </c>
      <c r="C45" s="3">
        <v>0.38200000000000001</v>
      </c>
      <c r="D45" s="3">
        <v>0.63500000000000001</v>
      </c>
      <c r="E45" s="3">
        <v>0.85799999999999998</v>
      </c>
      <c r="F45" s="3">
        <v>0.32400000000000001</v>
      </c>
      <c r="G45" s="3">
        <v>0.48</v>
      </c>
      <c r="H45" s="1">
        <f t="shared" si="0"/>
        <v>0.502</v>
      </c>
    </row>
    <row r="46" spans="1:8" x14ac:dyDescent="0.25">
      <c r="A46" s="9">
        <v>43509</v>
      </c>
      <c r="B46" s="3">
        <v>0.34399999999999997</v>
      </c>
      <c r="C46" s="3">
        <v>0.34499999999999997</v>
      </c>
      <c r="D46" s="3">
        <v>0.43099999999999999</v>
      </c>
      <c r="E46" s="3">
        <v>0.64200000000000002</v>
      </c>
      <c r="F46" s="3">
        <v>0.30299999999999999</v>
      </c>
      <c r="G46" s="3">
        <v>0.41399999999999998</v>
      </c>
      <c r="H46" s="1">
        <f t="shared" si="0"/>
        <v>0.41316666666666668</v>
      </c>
    </row>
    <row r="47" spans="1:8" x14ac:dyDescent="0.25">
      <c r="A47" s="9">
        <v>43510</v>
      </c>
      <c r="B47" s="3">
        <v>0.28999999999999998</v>
      </c>
      <c r="C47" s="3">
        <v>0.21199999999999999</v>
      </c>
      <c r="D47" s="3">
        <v>0.29499999999999998</v>
      </c>
      <c r="E47" s="3">
        <v>0.28199999999999997</v>
      </c>
      <c r="F47" s="3">
        <v>0.159</v>
      </c>
      <c r="G47" s="3">
        <v>0.26500000000000001</v>
      </c>
      <c r="H47" s="1">
        <f t="shared" si="0"/>
        <v>0.2505</v>
      </c>
    </row>
    <row r="48" spans="1:8" x14ac:dyDescent="0.25">
      <c r="A48" s="9">
        <v>43511</v>
      </c>
      <c r="B48" s="3">
        <v>0.29699999999999999</v>
      </c>
      <c r="C48" s="3">
        <v>0.16</v>
      </c>
      <c r="D48" s="3">
        <v>0.42899999999999999</v>
      </c>
      <c r="E48" s="3">
        <v>0.42599999999999999</v>
      </c>
      <c r="F48" s="3">
        <v>0.20399999999999999</v>
      </c>
      <c r="G48" s="3">
        <v>0.34799999999999998</v>
      </c>
      <c r="H48" s="1">
        <f t="shared" si="0"/>
        <v>0.31066666666666665</v>
      </c>
    </row>
    <row r="49" spans="1:8" x14ac:dyDescent="0.25">
      <c r="A49" s="9">
        <v>43512</v>
      </c>
      <c r="B49" s="3">
        <v>0.30199999999999999</v>
      </c>
      <c r="C49" s="3">
        <v>0.16500000000000001</v>
      </c>
      <c r="D49" s="3">
        <v>0.25900000000000001</v>
      </c>
      <c r="E49" s="3">
        <v>0.29599999999999999</v>
      </c>
      <c r="F49" s="3">
        <v>0.255</v>
      </c>
      <c r="G49" s="3">
        <v>0.19700000000000001</v>
      </c>
      <c r="H49" s="1">
        <f t="shared" si="0"/>
        <v>0.2456666666666667</v>
      </c>
    </row>
    <row r="50" spans="1:8" x14ac:dyDescent="0.25">
      <c r="A50" s="9">
        <v>43513</v>
      </c>
      <c r="B50" s="3">
        <v>0.31</v>
      </c>
      <c r="C50" s="3">
        <v>0.17799999999999999</v>
      </c>
      <c r="D50" s="3">
        <v>0.27100000000000002</v>
      </c>
      <c r="E50" s="3">
        <v>0.252</v>
      </c>
      <c r="F50" s="3">
        <v>0.20300000000000001</v>
      </c>
      <c r="G50" s="3">
        <v>0.185</v>
      </c>
      <c r="H50" s="1">
        <f t="shared" si="0"/>
        <v>0.23316666666666672</v>
      </c>
    </row>
    <row r="51" spans="1:8" x14ac:dyDescent="0.25">
      <c r="A51" s="9">
        <v>43514</v>
      </c>
      <c r="B51" s="3">
        <v>0.28899999999999998</v>
      </c>
      <c r="C51" s="3">
        <v>0.17499999999999999</v>
      </c>
      <c r="D51" s="3">
        <v>0.28999999999999998</v>
      </c>
      <c r="E51" s="3">
        <v>0.26800000000000002</v>
      </c>
      <c r="F51" s="3">
        <v>0.22</v>
      </c>
      <c r="G51" s="3">
        <v>0.192</v>
      </c>
      <c r="H51" s="1">
        <f t="shared" si="0"/>
        <v>0.23899999999999999</v>
      </c>
    </row>
    <row r="52" spans="1:8" x14ac:dyDescent="0.25">
      <c r="A52" s="9">
        <v>43515</v>
      </c>
      <c r="B52" s="3">
        <v>0.32100000000000001</v>
      </c>
      <c r="C52" s="3">
        <v>0.247</v>
      </c>
      <c r="D52" s="3">
        <v>0.47799999999999998</v>
      </c>
      <c r="E52" s="3">
        <v>0.38700000000000001</v>
      </c>
      <c r="F52" s="3">
        <v>0.26100000000000001</v>
      </c>
      <c r="G52" s="3">
        <v>0.23799999999999999</v>
      </c>
      <c r="H52" s="1">
        <f t="shared" si="0"/>
        <v>0.32200000000000001</v>
      </c>
    </row>
    <row r="53" spans="1:8" x14ac:dyDescent="0.25">
      <c r="A53" s="9">
        <v>43516</v>
      </c>
      <c r="B53" s="3">
        <v>0.33200000000000002</v>
      </c>
      <c r="C53" s="3">
        <v>0.222</v>
      </c>
      <c r="D53" s="3">
        <v>0.40100000000000002</v>
      </c>
      <c r="E53" s="3">
        <v>0.52500000000000002</v>
      </c>
      <c r="F53" s="3">
        <v>0.28399999999999997</v>
      </c>
      <c r="G53" s="3">
        <v>0.34100000000000003</v>
      </c>
      <c r="H53" s="1">
        <f t="shared" si="0"/>
        <v>0.35083333333333333</v>
      </c>
    </row>
    <row r="54" spans="1:8" x14ac:dyDescent="0.25">
      <c r="A54" s="9">
        <v>43517</v>
      </c>
      <c r="B54" s="3">
        <v>0.309</v>
      </c>
      <c r="C54" s="3">
        <v>0.2</v>
      </c>
      <c r="D54" s="3">
        <v>0.39700000000000002</v>
      </c>
      <c r="E54" s="3">
        <v>0.34799999999999998</v>
      </c>
      <c r="F54" s="3">
        <v>0.26</v>
      </c>
      <c r="G54" s="3">
        <v>0.252</v>
      </c>
      <c r="H54" s="1">
        <f t="shared" si="0"/>
        <v>0.29433333333333334</v>
      </c>
    </row>
    <row r="55" spans="1:8" x14ac:dyDescent="0.25">
      <c r="A55" s="9">
        <v>43518</v>
      </c>
      <c r="B55" s="3">
        <v>0.308</v>
      </c>
      <c r="C55" s="3">
        <v>0.25900000000000001</v>
      </c>
      <c r="D55" s="3">
        <v>0.44800000000000001</v>
      </c>
      <c r="E55" s="3">
        <v>0.40100000000000002</v>
      </c>
      <c r="F55" s="3">
        <v>0.34300000000000003</v>
      </c>
      <c r="G55" s="3">
        <v>0.23699999999999999</v>
      </c>
      <c r="H55" s="1">
        <f t="shared" si="0"/>
        <v>0.33266666666666667</v>
      </c>
    </row>
    <row r="56" spans="1:8" x14ac:dyDescent="0.25">
      <c r="A56" s="9">
        <v>43519</v>
      </c>
      <c r="B56" s="3">
        <v>0.33800000000000002</v>
      </c>
      <c r="C56" s="3">
        <v>0.32600000000000001</v>
      </c>
      <c r="D56" s="3">
        <v>0.41499999999999998</v>
      </c>
      <c r="E56" s="3">
        <v>0.56799999999999995</v>
      </c>
      <c r="F56" s="3">
        <v>0.26200000000000001</v>
      </c>
      <c r="G56" s="3">
        <v>0.41699999999999998</v>
      </c>
      <c r="H56" s="1">
        <f t="shared" si="0"/>
        <v>0.3876666666666666</v>
      </c>
    </row>
    <row r="57" spans="1:8" x14ac:dyDescent="0.25">
      <c r="A57" s="9">
        <v>43520</v>
      </c>
      <c r="B57" s="3">
        <v>0.34300000000000003</v>
      </c>
      <c r="C57" s="3">
        <v>0.26500000000000001</v>
      </c>
      <c r="D57" s="3">
        <v>0.47299999999999998</v>
      </c>
      <c r="E57" s="3">
        <v>0.54700000000000004</v>
      </c>
      <c r="F57" s="3">
        <v>0.24199999999999999</v>
      </c>
      <c r="G57" s="3">
        <v>0.40699999999999997</v>
      </c>
      <c r="H57" s="1">
        <f t="shared" si="0"/>
        <v>0.3795</v>
      </c>
    </row>
    <row r="58" spans="1:8" x14ac:dyDescent="0.25">
      <c r="A58" s="9">
        <v>43521</v>
      </c>
      <c r="B58" s="3">
        <v>0.39300000000000002</v>
      </c>
      <c r="C58" s="3">
        <v>0.32400000000000001</v>
      </c>
      <c r="D58" s="3">
        <v>0.63500000000000001</v>
      </c>
      <c r="E58" s="3">
        <v>0.628</v>
      </c>
      <c r="F58" s="3">
        <v>0.32100000000000001</v>
      </c>
      <c r="G58" s="3">
        <v>0.56699999999999995</v>
      </c>
      <c r="H58" s="1">
        <f t="shared" si="0"/>
        <v>0.47800000000000004</v>
      </c>
    </row>
    <row r="59" spans="1:8" x14ac:dyDescent="0.25">
      <c r="A59" s="9">
        <v>43522</v>
      </c>
      <c r="B59" s="3">
        <v>0.443</v>
      </c>
      <c r="C59" s="3">
        <v>0.30099999999999999</v>
      </c>
      <c r="D59" s="3">
        <v>0.61099999999999999</v>
      </c>
      <c r="E59" s="3">
        <v>0.53200000000000003</v>
      </c>
      <c r="F59" s="3">
        <v>0.373</v>
      </c>
      <c r="G59" s="3">
        <v>0.46899999999999997</v>
      </c>
      <c r="H59" s="1">
        <f t="shared" si="0"/>
        <v>0.45483333333333326</v>
      </c>
    </row>
    <row r="60" spans="1:8" x14ac:dyDescent="0.25">
      <c r="A60" s="9">
        <v>43523</v>
      </c>
      <c r="B60" s="3">
        <v>0.40899999999999997</v>
      </c>
      <c r="C60" s="3">
        <v>0.26600000000000001</v>
      </c>
      <c r="D60" s="3">
        <v>0.378</v>
      </c>
      <c r="E60" s="3">
        <v>0.39</v>
      </c>
      <c r="F60" s="3">
        <v>0.22700000000000001</v>
      </c>
      <c r="G60" s="3">
        <v>0.32100000000000001</v>
      </c>
      <c r="H60" s="1">
        <f t="shared" si="0"/>
        <v>0.33183333333333337</v>
      </c>
    </row>
    <row r="61" spans="1:8" x14ac:dyDescent="0.25">
      <c r="A61" s="9">
        <v>43524</v>
      </c>
      <c r="B61" s="3">
        <v>0.40400000000000003</v>
      </c>
      <c r="C61" s="3">
        <v>0.20699999999999999</v>
      </c>
      <c r="D61" s="3">
        <v>0.32200000000000001</v>
      </c>
      <c r="E61" s="3">
        <v>0.28399999999999997</v>
      </c>
      <c r="F61" s="3">
        <v>0.16300000000000001</v>
      </c>
      <c r="G61" s="3">
        <v>0.31900000000000001</v>
      </c>
      <c r="H61" s="1">
        <f t="shared" si="0"/>
        <v>0.28316666666666668</v>
      </c>
    </row>
    <row r="62" spans="1:8" x14ac:dyDescent="0.25">
      <c r="A62" s="9">
        <v>43525</v>
      </c>
      <c r="B62" s="3">
        <v>0.40699999999999997</v>
      </c>
      <c r="C62" s="3">
        <v>0.26100000000000001</v>
      </c>
      <c r="D62" s="3">
        <v>0.35899999999999999</v>
      </c>
      <c r="E62" s="3">
        <v>0.28100000000000003</v>
      </c>
      <c r="F62" s="3">
        <v>0.16200000000000001</v>
      </c>
      <c r="G62" s="3">
        <v>0.24199999999999999</v>
      </c>
      <c r="H62" s="1">
        <f t="shared" si="0"/>
        <v>0.28533333333333327</v>
      </c>
    </row>
    <row r="63" spans="1:8" x14ac:dyDescent="0.25">
      <c r="A63" s="9">
        <v>43526</v>
      </c>
      <c r="B63" s="3">
        <v>0.33</v>
      </c>
      <c r="C63" s="3">
        <v>0.19500000000000001</v>
      </c>
      <c r="D63" s="3">
        <v>0.25700000000000001</v>
      </c>
      <c r="E63" s="3">
        <v>0.24199999999999999</v>
      </c>
      <c r="F63" s="3">
        <v>0.16</v>
      </c>
      <c r="G63" s="3">
        <v>0.22700000000000001</v>
      </c>
      <c r="H63" s="1">
        <f t="shared" si="0"/>
        <v>0.23516666666666666</v>
      </c>
    </row>
    <row r="64" spans="1:8" x14ac:dyDescent="0.25">
      <c r="A64" s="9">
        <v>43527</v>
      </c>
      <c r="B64" s="3">
        <v>0.29799999999999999</v>
      </c>
      <c r="C64" s="3">
        <v>0.17199999999999999</v>
      </c>
      <c r="D64" s="3">
        <v>0.21099999999999999</v>
      </c>
      <c r="E64" s="3">
        <v>0.219</v>
      </c>
      <c r="F64" s="3">
        <v>0.14699999999999999</v>
      </c>
      <c r="G64" s="3">
        <v>0.17899999999999999</v>
      </c>
      <c r="H64" s="1">
        <f t="shared" si="0"/>
        <v>0.20433333333333334</v>
      </c>
    </row>
    <row r="65" spans="1:8" x14ac:dyDescent="0.25">
      <c r="A65" s="9">
        <v>43528</v>
      </c>
      <c r="B65" s="3">
        <v>0.32500000000000001</v>
      </c>
      <c r="C65" s="3">
        <v>0.2</v>
      </c>
      <c r="D65" s="3">
        <v>0.36599999999999999</v>
      </c>
      <c r="E65" s="3">
        <v>0.311</v>
      </c>
      <c r="F65" s="3">
        <v>0.20799999999999999</v>
      </c>
      <c r="G65" s="3">
        <v>0.252</v>
      </c>
      <c r="H65" s="1">
        <f t="shared" si="0"/>
        <v>0.27699999999999997</v>
      </c>
    </row>
    <row r="66" spans="1:8" x14ac:dyDescent="0.25">
      <c r="A66" s="9">
        <v>43529</v>
      </c>
      <c r="B66" s="3">
        <v>0.30399999999999999</v>
      </c>
      <c r="C66" s="3">
        <v>0.27600000000000002</v>
      </c>
      <c r="D66" s="3">
        <v>0.47299999999999998</v>
      </c>
      <c r="E66" s="3">
        <v>0.42699999999999999</v>
      </c>
      <c r="F66" s="3">
        <v>0.26</v>
      </c>
      <c r="G66" s="3">
        <v>0.42299999999999999</v>
      </c>
      <c r="H66" s="1">
        <f t="shared" si="0"/>
        <v>0.36049999999999999</v>
      </c>
    </row>
    <row r="67" spans="1:8" x14ac:dyDescent="0.25">
      <c r="A67" s="9">
        <v>43530</v>
      </c>
      <c r="B67" s="3">
        <v>0.26200000000000001</v>
      </c>
      <c r="C67" s="3">
        <v>0.19900000000000001</v>
      </c>
      <c r="D67" s="3">
        <v>0.3</v>
      </c>
      <c r="E67" s="3">
        <v>0.30199999999999999</v>
      </c>
      <c r="F67" s="3">
        <v>0.18099999999999999</v>
      </c>
      <c r="G67" s="3">
        <v>0.28499999999999998</v>
      </c>
      <c r="H67" s="1">
        <f t="shared" si="0"/>
        <v>0.2548333333333333</v>
      </c>
    </row>
    <row r="68" spans="1:8" x14ac:dyDescent="0.25">
      <c r="A68" s="9">
        <v>43531</v>
      </c>
      <c r="B68" s="3">
        <v>0.31900000000000001</v>
      </c>
      <c r="C68" s="3">
        <v>0.17799999999999999</v>
      </c>
      <c r="D68" s="3">
        <v>0.27700000000000002</v>
      </c>
      <c r="E68" s="3">
        <v>0.23699999999999999</v>
      </c>
      <c r="F68" s="3">
        <v>0.19900000000000001</v>
      </c>
      <c r="G68" s="3">
        <v>0.20699999999999999</v>
      </c>
      <c r="H68" s="1">
        <f t="shared" ref="H68:H131" si="1">AVERAGE($B68:$G68)</f>
        <v>0.23616666666666672</v>
      </c>
    </row>
    <row r="69" spans="1:8" x14ac:dyDescent="0.25">
      <c r="A69" s="9">
        <v>43532</v>
      </c>
      <c r="B69" s="3">
        <v>0.29399999999999998</v>
      </c>
      <c r="C69" s="3">
        <v>0.17699999999999999</v>
      </c>
      <c r="D69" s="3">
        <v>0.27700000000000002</v>
      </c>
      <c r="E69" s="3">
        <v>0.32800000000000001</v>
      </c>
      <c r="F69" s="3">
        <v>0.22600000000000001</v>
      </c>
      <c r="G69" s="3">
        <v>0.20499999999999999</v>
      </c>
      <c r="H69" s="1">
        <f t="shared" si="1"/>
        <v>0.2511666666666667</v>
      </c>
    </row>
    <row r="70" spans="1:8" x14ac:dyDescent="0.25">
      <c r="A70" s="9">
        <v>43533</v>
      </c>
      <c r="B70" s="3">
        <v>0.29299999999999998</v>
      </c>
      <c r="C70" s="3">
        <v>0.19900000000000001</v>
      </c>
      <c r="D70" s="3">
        <v>0.29199999999999998</v>
      </c>
      <c r="E70" s="3">
        <v>0.36499999999999999</v>
      </c>
      <c r="F70" s="3">
        <v>0.25900000000000001</v>
      </c>
      <c r="G70" s="3">
        <v>0.25</v>
      </c>
      <c r="H70" s="1">
        <f t="shared" si="1"/>
        <v>0.27633333333333332</v>
      </c>
    </row>
    <row r="71" spans="1:8" x14ac:dyDescent="0.25">
      <c r="A71" s="9">
        <v>43534</v>
      </c>
      <c r="B71" s="3">
        <v>0.29299999999999998</v>
      </c>
      <c r="C71" s="3">
        <v>0.19900000000000001</v>
      </c>
      <c r="D71" s="3">
        <v>0.35699999999999998</v>
      </c>
      <c r="E71" s="3">
        <v>0.45400000000000001</v>
      </c>
      <c r="F71" s="3">
        <v>0.26100000000000001</v>
      </c>
      <c r="G71" s="3">
        <v>0.30299999999999999</v>
      </c>
      <c r="H71" s="1">
        <f t="shared" si="1"/>
        <v>0.31116666666666665</v>
      </c>
    </row>
    <row r="72" spans="1:8" x14ac:dyDescent="0.25">
      <c r="A72" s="9">
        <v>43535</v>
      </c>
      <c r="B72" s="3">
        <v>0.309</v>
      </c>
      <c r="C72" s="3">
        <v>0.252</v>
      </c>
      <c r="D72" s="3">
        <v>0.39600000000000002</v>
      </c>
      <c r="E72" s="3">
        <v>0.42299999999999999</v>
      </c>
      <c r="F72" s="3">
        <v>0.215</v>
      </c>
      <c r="G72" s="3">
        <v>0.373</v>
      </c>
      <c r="H72" s="1">
        <f t="shared" si="1"/>
        <v>0.32800000000000001</v>
      </c>
    </row>
    <row r="73" spans="1:8" x14ac:dyDescent="0.25">
      <c r="A73" s="9">
        <v>43536</v>
      </c>
      <c r="B73" s="3">
        <v>0.318</v>
      </c>
      <c r="C73" s="3">
        <v>0.193</v>
      </c>
      <c r="D73" s="3">
        <v>0.29899999999999999</v>
      </c>
      <c r="E73" s="3">
        <v>0.247</v>
      </c>
      <c r="F73" s="3">
        <v>0.17199999999999999</v>
      </c>
      <c r="G73" s="3">
        <v>0.219</v>
      </c>
      <c r="H73" s="1">
        <f t="shared" si="1"/>
        <v>0.24133333333333332</v>
      </c>
    </row>
    <row r="74" spans="1:8" x14ac:dyDescent="0.25">
      <c r="A74" s="9">
        <v>43537</v>
      </c>
      <c r="B74" s="3">
        <v>0.314</v>
      </c>
      <c r="C74" s="3">
        <v>0.189</v>
      </c>
      <c r="D74" s="3">
        <v>0.35899999999999999</v>
      </c>
      <c r="E74" s="3">
        <v>0.23100000000000001</v>
      </c>
      <c r="F74" s="3">
        <v>0.17100000000000001</v>
      </c>
      <c r="G74" s="3">
        <v>0.2</v>
      </c>
      <c r="H74" s="1">
        <f t="shared" si="1"/>
        <v>0.24399999999999999</v>
      </c>
    </row>
    <row r="75" spans="1:8" x14ac:dyDescent="0.25">
      <c r="A75" s="9">
        <v>43538</v>
      </c>
      <c r="B75" s="3">
        <v>0.32</v>
      </c>
      <c r="C75" s="3">
        <v>0.26100000000000001</v>
      </c>
      <c r="D75" s="3">
        <v>0.53100000000000003</v>
      </c>
      <c r="E75" s="3">
        <v>0.22700000000000001</v>
      </c>
      <c r="F75" s="3">
        <v>0.16800000000000001</v>
      </c>
      <c r="G75" s="3">
        <v>0.28499999999999998</v>
      </c>
      <c r="H75" s="1">
        <f t="shared" si="1"/>
        <v>0.29866666666666669</v>
      </c>
    </row>
    <row r="76" spans="1:8" x14ac:dyDescent="0.25">
      <c r="A76" s="9">
        <v>43539</v>
      </c>
      <c r="B76" s="3">
        <v>0.28999999999999998</v>
      </c>
      <c r="C76" s="3">
        <v>0.25800000000000001</v>
      </c>
      <c r="D76" s="3">
        <v>0.54100000000000004</v>
      </c>
      <c r="E76" s="3">
        <v>0.24199999999999999</v>
      </c>
      <c r="F76" s="3">
        <v>0.188</v>
      </c>
      <c r="G76" s="3">
        <v>0.26500000000000001</v>
      </c>
      <c r="H76" s="1">
        <f t="shared" si="1"/>
        <v>0.29733333333333328</v>
      </c>
    </row>
    <row r="77" spans="1:8" x14ac:dyDescent="0.25">
      <c r="A77" s="9">
        <v>43540</v>
      </c>
      <c r="B77" s="3">
        <v>0.27700000000000002</v>
      </c>
      <c r="C77" s="3">
        <v>0.29799999999999999</v>
      </c>
      <c r="D77" s="3">
        <v>0.58399999999999996</v>
      </c>
      <c r="E77" s="3">
        <v>0.33800000000000002</v>
      </c>
      <c r="F77" s="3">
        <v>0.214</v>
      </c>
      <c r="G77" s="3">
        <v>0.31</v>
      </c>
      <c r="H77" s="1">
        <f t="shared" si="1"/>
        <v>0.33683333333333332</v>
      </c>
    </row>
    <row r="78" spans="1:8" x14ac:dyDescent="0.25">
      <c r="A78" s="9">
        <v>43541</v>
      </c>
      <c r="B78" s="3">
        <v>0.30299999999999999</v>
      </c>
      <c r="C78" s="3">
        <v>0.26</v>
      </c>
      <c r="D78" s="3">
        <v>0.39400000000000002</v>
      </c>
      <c r="E78" s="3">
        <v>0.40300000000000002</v>
      </c>
      <c r="F78" s="3">
        <v>0.20300000000000001</v>
      </c>
      <c r="G78" s="3">
        <v>0.29199999999999998</v>
      </c>
      <c r="H78" s="1">
        <f t="shared" si="1"/>
        <v>0.30916666666666665</v>
      </c>
    </row>
    <row r="79" spans="1:8" x14ac:dyDescent="0.25">
      <c r="A79" s="9">
        <v>43542</v>
      </c>
      <c r="B79" s="3">
        <v>0.39300000000000002</v>
      </c>
      <c r="C79" s="3">
        <v>0.30399999999999999</v>
      </c>
      <c r="D79" s="3">
        <v>0.47699999999999998</v>
      </c>
      <c r="E79" s="3">
        <v>0.442</v>
      </c>
      <c r="F79" s="3">
        <v>0.29699999999999999</v>
      </c>
      <c r="G79" s="3">
        <v>0.42699999999999999</v>
      </c>
      <c r="H79" s="1">
        <f t="shared" si="1"/>
        <v>0.38999999999999996</v>
      </c>
    </row>
    <row r="80" spans="1:8" x14ac:dyDescent="0.25">
      <c r="A80" s="9">
        <v>43543</v>
      </c>
      <c r="B80" s="3">
        <v>0.38800000000000001</v>
      </c>
      <c r="C80" s="3">
        <v>0.32400000000000001</v>
      </c>
      <c r="D80" s="3">
        <v>0.45600000000000002</v>
      </c>
      <c r="E80" s="3">
        <v>0.42299999999999999</v>
      </c>
      <c r="F80" s="3">
        <v>0.3</v>
      </c>
      <c r="G80" s="3">
        <v>0.38500000000000001</v>
      </c>
      <c r="H80" s="1">
        <f t="shared" si="1"/>
        <v>0.3793333333333333</v>
      </c>
    </row>
    <row r="81" spans="1:8" x14ac:dyDescent="0.25">
      <c r="A81" s="9">
        <v>43544</v>
      </c>
      <c r="B81" s="3">
        <v>0.29399999999999998</v>
      </c>
      <c r="C81" s="3">
        <v>0.188</v>
      </c>
      <c r="D81" s="3">
        <v>0.28799999999999998</v>
      </c>
      <c r="E81" s="3">
        <v>0.28000000000000003</v>
      </c>
      <c r="F81" s="3">
        <v>0.20899999999999999</v>
      </c>
      <c r="G81" s="3">
        <v>0.22500000000000001</v>
      </c>
      <c r="H81" s="1">
        <f t="shared" si="1"/>
        <v>0.24733333333333338</v>
      </c>
    </row>
    <row r="82" spans="1:8" x14ac:dyDescent="0.25">
      <c r="A82" s="9">
        <v>43545</v>
      </c>
      <c r="B82" s="3">
        <v>0.312</v>
      </c>
      <c r="C82" s="3">
        <v>0.17899999999999999</v>
      </c>
      <c r="D82" s="3">
        <v>0.39100000000000001</v>
      </c>
      <c r="E82" s="3">
        <v>0.30199999999999999</v>
      </c>
      <c r="F82" s="3">
        <v>0.248</v>
      </c>
      <c r="G82" s="3">
        <v>0.28599999999999998</v>
      </c>
      <c r="H82" s="1">
        <f t="shared" si="1"/>
        <v>0.28633333333333333</v>
      </c>
    </row>
    <row r="83" spans="1:8" x14ac:dyDescent="0.25">
      <c r="A83" s="9">
        <v>43546</v>
      </c>
      <c r="B83" s="3">
        <v>0.34799999999999998</v>
      </c>
      <c r="C83" s="3">
        <v>0.19400000000000001</v>
      </c>
      <c r="D83" s="3">
        <v>0.38700000000000001</v>
      </c>
      <c r="E83" s="3" t="s">
        <v>3</v>
      </c>
      <c r="F83" s="3">
        <v>0.27300000000000002</v>
      </c>
      <c r="G83" s="3">
        <v>0.32</v>
      </c>
      <c r="H83" s="1">
        <f t="shared" si="1"/>
        <v>0.3044</v>
      </c>
    </row>
    <row r="84" spans="1:8" x14ac:dyDescent="0.25">
      <c r="A84" s="9">
        <v>43547</v>
      </c>
      <c r="B84" s="3">
        <v>0.33400000000000002</v>
      </c>
      <c r="C84" s="3">
        <v>0.20799999999999999</v>
      </c>
      <c r="D84" s="3">
        <v>0.33200000000000002</v>
      </c>
      <c r="E84" s="3">
        <v>0.308</v>
      </c>
      <c r="F84" s="3">
        <v>0.22</v>
      </c>
      <c r="G84" s="3">
        <v>0.28100000000000003</v>
      </c>
      <c r="H84" s="1">
        <f t="shared" si="1"/>
        <v>0.28050000000000003</v>
      </c>
    </row>
    <row r="85" spans="1:8" x14ac:dyDescent="0.25">
      <c r="A85" s="9">
        <v>43548</v>
      </c>
      <c r="B85" s="3">
        <v>0.34799999999999998</v>
      </c>
      <c r="C85" s="3">
        <v>0.21299999999999999</v>
      </c>
      <c r="D85" s="3">
        <v>0.371</v>
      </c>
      <c r="E85" s="3">
        <v>0.36499999999999999</v>
      </c>
      <c r="F85" s="3">
        <v>0.245</v>
      </c>
      <c r="G85" s="3">
        <v>0.33400000000000002</v>
      </c>
      <c r="H85" s="1">
        <f t="shared" si="1"/>
        <v>0.31266666666666665</v>
      </c>
    </row>
    <row r="86" spans="1:8" x14ac:dyDescent="0.25">
      <c r="A86" s="9">
        <v>43549</v>
      </c>
      <c r="B86" s="3">
        <v>0.41599999999999998</v>
      </c>
      <c r="C86" s="3">
        <v>0.30599999999999999</v>
      </c>
      <c r="D86" s="3">
        <v>0.46200000000000002</v>
      </c>
      <c r="E86" s="3">
        <v>0.35499999999999998</v>
      </c>
      <c r="F86" s="3">
        <v>0.30099999999999999</v>
      </c>
      <c r="G86" s="3">
        <v>0.40699999999999997</v>
      </c>
      <c r="H86" s="1">
        <f t="shared" si="1"/>
        <v>0.3745</v>
      </c>
    </row>
    <row r="87" spans="1:8" x14ac:dyDescent="0.25">
      <c r="A87" s="9">
        <v>43550</v>
      </c>
      <c r="B87" s="3">
        <v>0.42599999999999999</v>
      </c>
      <c r="C87" s="3">
        <v>0.28599999999999998</v>
      </c>
      <c r="D87" s="3">
        <v>0.503</v>
      </c>
      <c r="E87" s="3">
        <v>0.379</v>
      </c>
      <c r="F87" s="3">
        <v>0.32</v>
      </c>
      <c r="G87" s="3">
        <v>0.41399999999999998</v>
      </c>
      <c r="H87" s="1">
        <f t="shared" si="1"/>
        <v>0.38799999999999996</v>
      </c>
    </row>
    <row r="88" spans="1:8" x14ac:dyDescent="0.25">
      <c r="A88" s="9">
        <v>43551</v>
      </c>
      <c r="B88" s="3">
        <v>0.377</v>
      </c>
      <c r="C88" s="3">
        <v>0.16300000000000001</v>
      </c>
      <c r="D88" s="3">
        <v>0.28799999999999998</v>
      </c>
      <c r="E88" s="3">
        <v>0.26</v>
      </c>
      <c r="F88" s="3">
        <v>0.216</v>
      </c>
      <c r="G88" s="3">
        <v>0.32700000000000001</v>
      </c>
      <c r="H88" s="1">
        <f t="shared" si="1"/>
        <v>0.27183333333333332</v>
      </c>
    </row>
    <row r="89" spans="1:8" x14ac:dyDescent="0.25">
      <c r="A89" s="9">
        <v>43552</v>
      </c>
      <c r="B89" s="3">
        <v>0.33200000000000002</v>
      </c>
      <c r="C89" s="3">
        <v>0.14799999999999999</v>
      </c>
      <c r="D89" s="3">
        <v>0.39</v>
      </c>
      <c r="E89" s="3">
        <v>0.27500000000000002</v>
      </c>
      <c r="F89" s="3">
        <v>0.186</v>
      </c>
      <c r="G89" s="3">
        <v>0.27100000000000002</v>
      </c>
      <c r="H89" s="1">
        <f t="shared" si="1"/>
        <v>0.26699999999999996</v>
      </c>
    </row>
    <row r="90" spans="1:8" x14ac:dyDescent="0.25">
      <c r="A90" s="9">
        <v>43553</v>
      </c>
      <c r="B90" s="3">
        <v>0.34899999999999998</v>
      </c>
      <c r="C90" s="3">
        <v>0.14699999999999999</v>
      </c>
      <c r="D90" s="3">
        <v>0.46500000000000002</v>
      </c>
      <c r="E90" s="3">
        <v>0.22500000000000001</v>
      </c>
      <c r="F90" s="3">
        <v>0.21299999999999999</v>
      </c>
      <c r="G90" s="3">
        <v>0.25800000000000001</v>
      </c>
      <c r="H90" s="1">
        <f t="shared" si="1"/>
        <v>0.27616666666666673</v>
      </c>
    </row>
    <row r="91" spans="1:8" x14ac:dyDescent="0.25">
      <c r="A91" s="9">
        <v>43554</v>
      </c>
      <c r="B91" s="3">
        <v>0.33600000000000002</v>
      </c>
      <c r="C91" s="3">
        <v>0.186</v>
      </c>
      <c r="D91" s="3">
        <v>0.46899999999999997</v>
      </c>
      <c r="E91" s="3">
        <v>0.25600000000000001</v>
      </c>
      <c r="F91" s="3">
        <v>0.20599999999999999</v>
      </c>
      <c r="G91" s="3">
        <v>0.248</v>
      </c>
      <c r="H91" s="1">
        <f t="shared" si="1"/>
        <v>0.28349999999999997</v>
      </c>
    </row>
    <row r="92" spans="1:8" x14ac:dyDescent="0.25">
      <c r="A92" s="9">
        <v>43555</v>
      </c>
      <c r="B92" s="3">
        <v>0.32900000000000001</v>
      </c>
      <c r="C92" s="3">
        <v>0.20799999999999999</v>
      </c>
      <c r="D92" s="3">
        <v>0.44500000000000001</v>
      </c>
      <c r="E92" s="3">
        <v>0.28199999999999997</v>
      </c>
      <c r="F92" s="3">
        <v>0.19900000000000001</v>
      </c>
      <c r="G92" s="3">
        <v>0.32900000000000001</v>
      </c>
      <c r="H92" s="1">
        <f t="shared" si="1"/>
        <v>0.29866666666666669</v>
      </c>
    </row>
    <row r="93" spans="1:8" x14ac:dyDescent="0.25">
      <c r="A93" s="9">
        <v>43556</v>
      </c>
      <c r="B93" s="3">
        <v>0.34300000000000003</v>
      </c>
      <c r="C93" s="3">
        <v>0.252</v>
      </c>
      <c r="D93" s="3">
        <v>0.41899999999999998</v>
      </c>
      <c r="E93" s="3">
        <v>0.47099999999999997</v>
      </c>
      <c r="F93" s="3">
        <v>0.27200000000000002</v>
      </c>
      <c r="G93" s="3">
        <v>0.37</v>
      </c>
      <c r="H93" s="1">
        <f t="shared" si="1"/>
        <v>0.35449999999999998</v>
      </c>
    </row>
    <row r="94" spans="1:8" x14ac:dyDescent="0.25">
      <c r="A94" s="9">
        <v>43557</v>
      </c>
      <c r="B94" s="3">
        <v>0.372</v>
      </c>
      <c r="C94" s="3">
        <v>0.16200000000000001</v>
      </c>
      <c r="D94" s="3">
        <v>0.26700000000000002</v>
      </c>
      <c r="E94" s="3">
        <v>0.32600000000000001</v>
      </c>
      <c r="F94" s="3">
        <v>0.218</v>
      </c>
      <c r="G94" s="3">
        <v>0.28799999999999998</v>
      </c>
      <c r="H94" s="1">
        <f t="shared" si="1"/>
        <v>0.27216666666666667</v>
      </c>
    </row>
    <row r="95" spans="1:8" x14ac:dyDescent="0.25">
      <c r="A95" s="9">
        <v>43558</v>
      </c>
      <c r="B95" s="3">
        <v>0.315</v>
      </c>
      <c r="C95" s="3">
        <v>0.152</v>
      </c>
      <c r="D95" s="3">
        <v>0.247</v>
      </c>
      <c r="E95" s="3">
        <v>0.23699999999999999</v>
      </c>
      <c r="F95" s="3">
        <v>0.17</v>
      </c>
      <c r="G95" s="3">
        <v>0.2</v>
      </c>
      <c r="H95" s="1">
        <f t="shared" si="1"/>
        <v>0.22016666666666665</v>
      </c>
    </row>
    <row r="96" spans="1:8" x14ac:dyDescent="0.25">
      <c r="A96" s="9">
        <v>43559</v>
      </c>
      <c r="B96" s="3">
        <v>0.30399999999999999</v>
      </c>
      <c r="C96" s="3">
        <v>0.17</v>
      </c>
      <c r="D96" s="3">
        <v>0.24099999999999999</v>
      </c>
      <c r="E96" s="3">
        <v>0.221</v>
      </c>
      <c r="F96" s="3">
        <v>0.17299999999999999</v>
      </c>
      <c r="G96" s="3">
        <v>0.188</v>
      </c>
      <c r="H96" s="1">
        <f t="shared" si="1"/>
        <v>0.21616666666666665</v>
      </c>
    </row>
    <row r="97" spans="1:8" x14ac:dyDescent="0.25">
      <c r="A97" s="9">
        <v>43560</v>
      </c>
      <c r="B97" s="3">
        <v>0.311</v>
      </c>
      <c r="C97" s="3">
        <v>0.121</v>
      </c>
      <c r="D97" s="3">
        <v>0.252</v>
      </c>
      <c r="E97" s="3">
        <v>0.22900000000000001</v>
      </c>
      <c r="F97" s="3">
        <v>0.16600000000000001</v>
      </c>
      <c r="G97" s="3">
        <v>0.248</v>
      </c>
      <c r="H97" s="1">
        <f t="shared" si="1"/>
        <v>0.22116666666666665</v>
      </c>
    </row>
    <row r="98" spans="1:8" x14ac:dyDescent="0.25">
      <c r="A98" s="9">
        <v>43561</v>
      </c>
      <c r="B98" s="3">
        <v>0.313</v>
      </c>
      <c r="C98" s="3">
        <v>0.126</v>
      </c>
      <c r="D98" s="3">
        <v>0.25700000000000001</v>
      </c>
      <c r="E98" s="3">
        <v>0.27600000000000002</v>
      </c>
      <c r="F98" s="3">
        <v>0.19900000000000001</v>
      </c>
      <c r="G98" s="3">
        <v>0.23</v>
      </c>
      <c r="H98" s="1">
        <f t="shared" si="1"/>
        <v>0.23350000000000001</v>
      </c>
    </row>
    <row r="99" spans="1:8" x14ac:dyDescent="0.25">
      <c r="A99" s="9">
        <v>43562</v>
      </c>
      <c r="B99" s="3">
        <v>0.36799999999999999</v>
      </c>
      <c r="C99" s="3">
        <v>0.13900000000000001</v>
      </c>
      <c r="D99" s="3">
        <v>0.44</v>
      </c>
      <c r="E99" s="3">
        <v>0.32600000000000001</v>
      </c>
      <c r="F99" s="3">
        <v>0.184</v>
      </c>
      <c r="G99" s="3">
        <v>0.36299999999999999</v>
      </c>
      <c r="H99" s="1">
        <f t="shared" si="1"/>
        <v>0.30333333333333334</v>
      </c>
    </row>
    <row r="100" spans="1:8" x14ac:dyDescent="0.25">
      <c r="A100" s="9">
        <v>43563</v>
      </c>
      <c r="B100" s="3">
        <v>0.36499999999999999</v>
      </c>
      <c r="C100" s="3">
        <v>0.17599999999999999</v>
      </c>
      <c r="D100" s="3">
        <v>0.55200000000000005</v>
      </c>
      <c r="E100" s="3">
        <v>0.35399999999999998</v>
      </c>
      <c r="F100" s="3">
        <v>0.20699999999999999</v>
      </c>
      <c r="G100" s="3">
        <v>0.47699999999999998</v>
      </c>
      <c r="H100" s="1">
        <f t="shared" si="1"/>
        <v>0.35516666666666669</v>
      </c>
    </row>
    <row r="101" spans="1:8" x14ac:dyDescent="0.25">
      <c r="A101" s="9">
        <v>43564</v>
      </c>
      <c r="B101" s="3">
        <v>0.36899999999999999</v>
      </c>
      <c r="C101" s="3">
        <v>0.115</v>
      </c>
      <c r="D101" s="3">
        <v>0.36299999999999999</v>
      </c>
      <c r="E101" s="3">
        <v>0.26400000000000001</v>
      </c>
      <c r="F101" s="3">
        <v>0.15</v>
      </c>
      <c r="G101" s="3">
        <v>0.33700000000000002</v>
      </c>
      <c r="H101" s="1">
        <f t="shared" si="1"/>
        <v>0.26633333333333331</v>
      </c>
    </row>
    <row r="102" spans="1:8" x14ac:dyDescent="0.25">
      <c r="A102" s="9">
        <v>43565</v>
      </c>
      <c r="B102" s="3">
        <v>0.29799999999999999</v>
      </c>
      <c r="C102" s="3">
        <v>0.108</v>
      </c>
      <c r="D102" s="3">
        <v>0.2</v>
      </c>
      <c r="E102" s="3">
        <v>0.17899999999999999</v>
      </c>
      <c r="F102" s="3">
        <v>0.16200000000000001</v>
      </c>
      <c r="G102" s="3">
        <v>0.185</v>
      </c>
      <c r="H102" s="1">
        <f t="shared" si="1"/>
        <v>0.18866666666666665</v>
      </c>
    </row>
    <row r="103" spans="1:8" x14ac:dyDescent="0.25">
      <c r="A103" s="9">
        <v>43566</v>
      </c>
      <c r="B103" s="3">
        <v>0.36199999999999999</v>
      </c>
      <c r="C103" s="3">
        <v>0.113</v>
      </c>
      <c r="D103" s="3">
        <v>0.42599999999999999</v>
      </c>
      <c r="E103" s="3">
        <v>0.22</v>
      </c>
      <c r="F103" s="3">
        <v>0.19400000000000001</v>
      </c>
      <c r="G103" s="3">
        <v>0.27500000000000002</v>
      </c>
      <c r="H103" s="1">
        <f t="shared" si="1"/>
        <v>0.26499999999999996</v>
      </c>
    </row>
    <row r="104" spans="1:8" x14ac:dyDescent="0.25">
      <c r="A104" s="9">
        <v>43567</v>
      </c>
      <c r="B104" s="3">
        <v>0.33800000000000002</v>
      </c>
      <c r="C104" s="3">
        <v>0.11</v>
      </c>
      <c r="D104" s="3">
        <v>0.34</v>
      </c>
      <c r="E104" s="3">
        <v>0.23599999999999999</v>
      </c>
      <c r="F104" s="3">
        <v>0.16500000000000001</v>
      </c>
      <c r="G104" s="3">
        <v>0.251</v>
      </c>
      <c r="H104" s="1">
        <f t="shared" si="1"/>
        <v>0.24</v>
      </c>
    </row>
    <row r="105" spans="1:8" x14ac:dyDescent="0.25">
      <c r="A105" s="9">
        <v>43568</v>
      </c>
      <c r="B105" s="3">
        <v>0.32600000000000001</v>
      </c>
      <c r="C105" s="3">
        <v>0.159</v>
      </c>
      <c r="D105" s="3">
        <v>0.432</v>
      </c>
      <c r="E105" s="3">
        <v>0.36799999999999999</v>
      </c>
      <c r="F105" s="3">
        <v>0.24399999999999999</v>
      </c>
      <c r="G105" s="3">
        <v>0.378</v>
      </c>
      <c r="H105" s="1">
        <f t="shared" si="1"/>
        <v>0.31783333333333336</v>
      </c>
    </row>
    <row r="106" spans="1:8" x14ac:dyDescent="0.25">
      <c r="A106" s="9">
        <v>43569</v>
      </c>
      <c r="B106" s="3">
        <v>0.34499999999999997</v>
      </c>
      <c r="C106" s="3">
        <v>0.108</v>
      </c>
      <c r="D106" s="3">
        <v>0.45400000000000001</v>
      </c>
      <c r="E106" s="3">
        <v>0.35099999999999998</v>
      </c>
      <c r="F106" s="3">
        <v>0.23</v>
      </c>
      <c r="G106" s="3">
        <v>0.32100000000000001</v>
      </c>
      <c r="H106" s="1">
        <f t="shared" si="1"/>
        <v>0.30149999999999999</v>
      </c>
    </row>
    <row r="107" spans="1:8" x14ac:dyDescent="0.25">
      <c r="A107" s="9">
        <v>43570</v>
      </c>
      <c r="B107" s="3">
        <v>0.35499999999999998</v>
      </c>
      <c r="C107" s="3">
        <v>0.112</v>
      </c>
      <c r="D107" s="3">
        <v>0.30399999999999999</v>
      </c>
      <c r="E107" s="3">
        <v>0.32</v>
      </c>
      <c r="F107" s="3">
        <v>0.22800000000000001</v>
      </c>
      <c r="G107" s="3">
        <v>0.23100000000000001</v>
      </c>
      <c r="H107" s="1">
        <f t="shared" si="1"/>
        <v>0.25833333333333336</v>
      </c>
    </row>
    <row r="108" spans="1:8" x14ac:dyDescent="0.25">
      <c r="A108" s="9">
        <v>43571</v>
      </c>
      <c r="B108" s="3">
        <v>0.309</v>
      </c>
      <c r="C108" s="3">
        <v>0.114</v>
      </c>
      <c r="D108" s="3">
        <v>0.21299999999999999</v>
      </c>
      <c r="E108" s="3">
        <v>0.247</v>
      </c>
      <c r="F108" s="3">
        <v>0.185</v>
      </c>
      <c r="G108" s="3">
        <v>0.24299999999999999</v>
      </c>
      <c r="H108" s="1">
        <f t="shared" si="1"/>
        <v>0.2185</v>
      </c>
    </row>
    <row r="109" spans="1:8" x14ac:dyDescent="0.25">
      <c r="A109" s="9">
        <v>43572</v>
      </c>
      <c r="B109" s="3">
        <v>0.35599999999999998</v>
      </c>
      <c r="C109" s="3">
        <v>0.14000000000000001</v>
      </c>
      <c r="D109" s="3">
        <v>0.35799999999999998</v>
      </c>
      <c r="E109" s="3">
        <v>0.378</v>
      </c>
      <c r="F109" s="3">
        <v>0.25600000000000001</v>
      </c>
      <c r="G109" s="3">
        <v>0.35799999999999998</v>
      </c>
      <c r="H109" s="1">
        <f t="shared" si="1"/>
        <v>0.3076666666666667</v>
      </c>
    </row>
    <row r="110" spans="1:8" x14ac:dyDescent="0.25">
      <c r="A110" s="9">
        <v>43573</v>
      </c>
      <c r="B110" s="3">
        <v>0.40799999999999997</v>
      </c>
      <c r="C110" s="3">
        <v>0.17399999999999999</v>
      </c>
      <c r="D110" s="3">
        <v>0.49399999999999999</v>
      </c>
      <c r="E110" s="3">
        <v>0.36499999999999999</v>
      </c>
      <c r="F110" s="3">
        <v>0.26500000000000001</v>
      </c>
      <c r="G110" s="3">
        <v>0.435</v>
      </c>
      <c r="H110" s="1">
        <f t="shared" si="1"/>
        <v>0.35683333333333334</v>
      </c>
    </row>
    <row r="111" spans="1:8" x14ac:dyDescent="0.25">
      <c r="A111" s="9">
        <v>43574</v>
      </c>
      <c r="B111" s="3">
        <v>0.51800000000000002</v>
      </c>
      <c r="C111" s="3">
        <v>0.184</v>
      </c>
      <c r="D111" s="3">
        <v>0.372</v>
      </c>
      <c r="E111" s="3">
        <v>0.35199999999999998</v>
      </c>
      <c r="F111" s="3">
        <v>0.26700000000000002</v>
      </c>
      <c r="G111" s="3">
        <v>0.23899999999999999</v>
      </c>
      <c r="H111" s="1">
        <f t="shared" si="1"/>
        <v>0.3219999999999999</v>
      </c>
    </row>
    <row r="112" spans="1:8" x14ac:dyDescent="0.25">
      <c r="A112" s="9">
        <v>43575</v>
      </c>
      <c r="B112" s="3">
        <v>0.33400000000000002</v>
      </c>
      <c r="C112" s="3">
        <v>0.113</v>
      </c>
      <c r="D112" s="3">
        <v>0.23200000000000001</v>
      </c>
      <c r="E112" s="3">
        <v>0.20899999999999999</v>
      </c>
      <c r="F112" s="3">
        <v>0.17899999999999999</v>
      </c>
      <c r="G112" s="3">
        <v>0.19</v>
      </c>
      <c r="H112" s="1">
        <f t="shared" si="1"/>
        <v>0.20949999999999999</v>
      </c>
    </row>
    <row r="113" spans="1:8" x14ac:dyDescent="0.25">
      <c r="A113" s="9">
        <v>43576</v>
      </c>
      <c r="B113" s="3">
        <v>0.315</v>
      </c>
      <c r="C113" s="3">
        <v>6.8000000000000005E-2</v>
      </c>
      <c r="D113" s="3">
        <v>0.185</v>
      </c>
      <c r="E113" s="3">
        <v>0.187</v>
      </c>
      <c r="F113" s="3">
        <v>0.14199999999999999</v>
      </c>
      <c r="G113" s="3">
        <v>0.17699999999999999</v>
      </c>
      <c r="H113" s="1">
        <f t="shared" si="1"/>
        <v>0.17900000000000002</v>
      </c>
    </row>
    <row r="114" spans="1:8" x14ac:dyDescent="0.25">
      <c r="A114" s="9">
        <v>43577</v>
      </c>
      <c r="B114" s="3">
        <v>0.35499999999999998</v>
      </c>
      <c r="C114" s="3">
        <v>0.128</v>
      </c>
      <c r="D114" s="3">
        <v>0.31</v>
      </c>
      <c r="E114" s="3">
        <v>0.314</v>
      </c>
      <c r="F114" s="3">
        <v>0.20200000000000001</v>
      </c>
      <c r="G114" s="3">
        <v>0.311</v>
      </c>
      <c r="H114" s="1">
        <f t="shared" si="1"/>
        <v>0.26999999999999996</v>
      </c>
    </row>
    <row r="115" spans="1:8" x14ac:dyDescent="0.25">
      <c r="A115" s="9">
        <v>43578</v>
      </c>
      <c r="B115" s="3">
        <v>0.41399999999999998</v>
      </c>
      <c r="C115" s="3">
        <v>0.13700000000000001</v>
      </c>
      <c r="D115" s="3">
        <v>0.44</v>
      </c>
      <c r="E115" s="3">
        <v>0.34399999999999997</v>
      </c>
      <c r="F115" s="3">
        <v>0.223</v>
      </c>
      <c r="G115" s="3">
        <v>0.34799999999999998</v>
      </c>
      <c r="H115" s="1">
        <f t="shared" si="1"/>
        <v>0.31766666666666671</v>
      </c>
    </row>
    <row r="116" spans="1:8" x14ac:dyDescent="0.25">
      <c r="A116" s="9">
        <v>43579</v>
      </c>
      <c r="B116" s="3">
        <v>0.437</v>
      </c>
      <c r="C116" s="3">
        <v>0.182</v>
      </c>
      <c r="D116" s="3">
        <v>0.36199999999999999</v>
      </c>
      <c r="E116" s="3">
        <v>0.4</v>
      </c>
      <c r="F116" s="3">
        <v>0.28699999999999998</v>
      </c>
      <c r="G116" s="3">
        <v>0.308</v>
      </c>
      <c r="H116" s="1">
        <f t="shared" si="1"/>
        <v>0.32933333333333331</v>
      </c>
    </row>
    <row r="117" spans="1:8" x14ac:dyDescent="0.25">
      <c r="A117" s="9">
        <v>43580</v>
      </c>
      <c r="B117" s="3">
        <v>0.45700000000000002</v>
      </c>
      <c r="C117" s="3">
        <v>0.126</v>
      </c>
      <c r="D117" s="3">
        <v>0.36399999999999999</v>
      </c>
      <c r="E117" s="3">
        <v>0.35099999999999998</v>
      </c>
      <c r="F117" s="3">
        <v>0.28799999999999998</v>
      </c>
      <c r="G117" s="3">
        <v>0.23699999999999999</v>
      </c>
      <c r="H117" s="1">
        <f t="shared" si="1"/>
        <v>0.30383333333333334</v>
      </c>
    </row>
    <row r="118" spans="1:8" x14ac:dyDescent="0.25">
      <c r="A118" s="9">
        <v>43581</v>
      </c>
      <c r="B118" s="3">
        <v>0.44400000000000001</v>
      </c>
      <c r="C118" s="3">
        <v>0.14899999999999999</v>
      </c>
      <c r="D118" s="3">
        <v>0.34399999999999997</v>
      </c>
      <c r="E118" s="3">
        <v>0.28599999999999998</v>
      </c>
      <c r="F118" s="3">
        <v>0.27900000000000003</v>
      </c>
      <c r="G118" s="3">
        <v>0.22</v>
      </c>
      <c r="H118" s="1">
        <f t="shared" si="1"/>
        <v>0.28699999999999998</v>
      </c>
    </row>
    <row r="119" spans="1:8" x14ac:dyDescent="0.25">
      <c r="A119" s="9">
        <v>43582</v>
      </c>
      <c r="B119" s="3">
        <v>0.38700000000000001</v>
      </c>
      <c r="C119" s="3">
        <v>0.108</v>
      </c>
      <c r="D119" s="3">
        <v>0.221</v>
      </c>
      <c r="E119" s="3">
        <v>0.25700000000000001</v>
      </c>
      <c r="F119" s="3">
        <v>0.216</v>
      </c>
      <c r="G119" s="3">
        <v>0.20599999999999999</v>
      </c>
      <c r="H119" s="1">
        <f t="shared" si="1"/>
        <v>0.23250000000000001</v>
      </c>
    </row>
    <row r="120" spans="1:8" x14ac:dyDescent="0.25">
      <c r="A120" s="9">
        <v>43583</v>
      </c>
      <c r="B120" s="3">
        <v>0.375</v>
      </c>
      <c r="C120" s="3">
        <v>0.1</v>
      </c>
      <c r="D120" s="3">
        <v>0.21099999999999999</v>
      </c>
      <c r="E120" s="3">
        <v>0.24399999999999999</v>
      </c>
      <c r="F120" s="3">
        <v>0.20499999999999999</v>
      </c>
      <c r="G120" s="3">
        <v>0.19400000000000001</v>
      </c>
      <c r="H120" s="1">
        <f t="shared" si="1"/>
        <v>0.2215</v>
      </c>
    </row>
    <row r="121" spans="1:8" x14ac:dyDescent="0.25">
      <c r="A121" s="9">
        <v>43584</v>
      </c>
      <c r="B121" s="3">
        <v>0.28299999999999997</v>
      </c>
      <c r="C121" s="3">
        <v>8.4000000000000005E-2</v>
      </c>
      <c r="D121" s="3">
        <v>0.17699999999999999</v>
      </c>
      <c r="E121" s="3">
        <v>0.19</v>
      </c>
      <c r="F121" s="3">
        <v>0.11600000000000001</v>
      </c>
      <c r="G121" s="3">
        <v>0.19900000000000001</v>
      </c>
      <c r="H121" s="1">
        <f t="shared" si="1"/>
        <v>0.17483333333333331</v>
      </c>
    </row>
    <row r="122" spans="1:8" x14ac:dyDescent="0.25">
      <c r="A122" s="9">
        <v>43585</v>
      </c>
      <c r="B122" s="3">
        <v>0.32300000000000001</v>
      </c>
      <c r="C122" s="3">
        <v>6.5000000000000002E-2</v>
      </c>
      <c r="D122" s="3">
        <v>0.17499999999999999</v>
      </c>
      <c r="E122" s="3">
        <v>0.17499999999999999</v>
      </c>
      <c r="F122" s="3">
        <v>0.124</v>
      </c>
      <c r="G122" s="3">
        <v>0.184</v>
      </c>
      <c r="H122" s="1">
        <f t="shared" si="1"/>
        <v>0.17433333333333334</v>
      </c>
    </row>
    <row r="123" spans="1:8" x14ac:dyDescent="0.25">
      <c r="A123" s="9">
        <v>43586</v>
      </c>
      <c r="B123" s="3">
        <v>0.32900000000000001</v>
      </c>
      <c r="C123" s="3">
        <v>7.6999999999999999E-2</v>
      </c>
      <c r="D123" s="3">
        <v>0.23200000000000001</v>
      </c>
      <c r="E123" s="3">
        <v>0.214</v>
      </c>
      <c r="F123" s="3">
        <v>0.18099999999999999</v>
      </c>
      <c r="G123" s="3">
        <v>0.27600000000000002</v>
      </c>
      <c r="H123" s="1">
        <f t="shared" si="1"/>
        <v>0.21816666666666665</v>
      </c>
    </row>
    <row r="124" spans="1:8" x14ac:dyDescent="0.25">
      <c r="A124" s="9">
        <v>43587</v>
      </c>
      <c r="B124" s="3">
        <v>0.36799999999999999</v>
      </c>
      <c r="C124" s="3">
        <v>0.11899999999999999</v>
      </c>
      <c r="D124" s="3">
        <v>0.372</v>
      </c>
      <c r="E124" s="3">
        <v>0.28299999999999997</v>
      </c>
      <c r="F124" s="3">
        <v>0.26400000000000001</v>
      </c>
      <c r="G124" s="3">
        <v>0.318</v>
      </c>
      <c r="H124" s="1">
        <f t="shared" si="1"/>
        <v>0.28733333333333333</v>
      </c>
    </row>
    <row r="125" spans="1:8" x14ac:dyDescent="0.25">
      <c r="A125" s="9">
        <v>43588</v>
      </c>
      <c r="B125" s="3">
        <v>0.40899999999999997</v>
      </c>
      <c r="C125" s="3">
        <v>0.14099999999999999</v>
      </c>
      <c r="D125" s="3">
        <v>0.33500000000000002</v>
      </c>
      <c r="E125" s="3">
        <v>0.36299999999999999</v>
      </c>
      <c r="F125" s="3">
        <v>0.29199999999999998</v>
      </c>
      <c r="G125" s="3">
        <v>0.26900000000000002</v>
      </c>
      <c r="H125" s="1">
        <f t="shared" si="1"/>
        <v>0.30150000000000005</v>
      </c>
    </row>
    <row r="126" spans="1:8" x14ac:dyDescent="0.25">
      <c r="A126" s="9">
        <v>43589</v>
      </c>
      <c r="B126" s="3">
        <v>0.371</v>
      </c>
      <c r="C126" s="3">
        <v>9.8000000000000004E-2</v>
      </c>
      <c r="D126" s="3">
        <v>0.23</v>
      </c>
      <c r="E126" s="3">
        <v>0.26300000000000001</v>
      </c>
      <c r="F126" s="3" t="s">
        <v>3</v>
      </c>
      <c r="G126" s="3">
        <v>0.21</v>
      </c>
      <c r="H126" s="1">
        <f t="shared" si="1"/>
        <v>0.2344</v>
      </c>
    </row>
    <row r="127" spans="1:8" x14ac:dyDescent="0.25">
      <c r="A127" s="9">
        <v>43590</v>
      </c>
      <c r="B127" s="3">
        <v>0.32900000000000001</v>
      </c>
      <c r="C127" s="3">
        <v>6.9000000000000006E-2</v>
      </c>
      <c r="D127" s="3">
        <v>0.16</v>
      </c>
      <c r="E127" s="3">
        <v>0.19700000000000001</v>
      </c>
      <c r="F127" s="3" t="s">
        <v>3</v>
      </c>
      <c r="G127" s="3">
        <v>0.17</v>
      </c>
      <c r="H127" s="1">
        <f t="shared" si="1"/>
        <v>0.18500000000000003</v>
      </c>
    </row>
    <row r="128" spans="1:8" x14ac:dyDescent="0.25">
      <c r="A128" s="9">
        <v>43591</v>
      </c>
      <c r="B128" s="3">
        <v>0.29399999999999998</v>
      </c>
      <c r="C128" s="3">
        <v>3.6999999999999998E-2</v>
      </c>
      <c r="D128" s="3">
        <v>0.16700000000000001</v>
      </c>
      <c r="E128" s="3">
        <v>0.17</v>
      </c>
      <c r="F128" s="3" t="s">
        <v>3</v>
      </c>
      <c r="G128" s="3">
        <v>0.16600000000000001</v>
      </c>
      <c r="H128" s="1">
        <f t="shared" si="1"/>
        <v>0.1668</v>
      </c>
    </row>
    <row r="129" spans="1:8" x14ac:dyDescent="0.25">
      <c r="A129" s="9">
        <v>43592</v>
      </c>
      <c r="B129" s="3">
        <v>0.28599999999999998</v>
      </c>
      <c r="C129" s="3">
        <v>6.6000000000000003E-2</v>
      </c>
      <c r="D129" s="3">
        <v>0.17</v>
      </c>
      <c r="E129" s="3">
        <v>0.17799999999999999</v>
      </c>
      <c r="F129" s="3" t="s">
        <v>3</v>
      </c>
      <c r="G129" s="3">
        <v>0.16200000000000001</v>
      </c>
      <c r="H129" s="1">
        <f t="shared" si="1"/>
        <v>0.1724</v>
      </c>
    </row>
    <row r="130" spans="1:8" x14ac:dyDescent="0.25">
      <c r="A130" s="9">
        <v>43593</v>
      </c>
      <c r="B130" s="3">
        <v>0.315</v>
      </c>
      <c r="C130" s="3">
        <v>8.3000000000000004E-2</v>
      </c>
      <c r="D130" s="3">
        <v>0.18</v>
      </c>
      <c r="E130" s="3">
        <v>0.188</v>
      </c>
      <c r="F130" s="3" t="s">
        <v>3</v>
      </c>
      <c r="G130" s="3">
        <v>0.16500000000000001</v>
      </c>
      <c r="H130" s="1">
        <f t="shared" si="1"/>
        <v>0.1862</v>
      </c>
    </row>
    <row r="131" spans="1:8" x14ac:dyDescent="0.25">
      <c r="A131" s="9">
        <v>43594</v>
      </c>
      <c r="B131" s="3">
        <v>0.33200000000000002</v>
      </c>
      <c r="C131" s="3">
        <v>0.11</v>
      </c>
      <c r="D131" s="3">
        <v>0.224</v>
      </c>
      <c r="E131" s="3">
        <v>0.189</v>
      </c>
      <c r="F131" s="3" t="s">
        <v>3</v>
      </c>
      <c r="G131" s="3">
        <v>0.18</v>
      </c>
      <c r="H131" s="1">
        <f t="shared" si="1"/>
        <v>0.20699999999999999</v>
      </c>
    </row>
    <row r="132" spans="1:8" x14ac:dyDescent="0.25">
      <c r="A132" s="9">
        <v>43595</v>
      </c>
      <c r="B132" s="3">
        <v>0.30199999999999999</v>
      </c>
      <c r="C132" s="3">
        <v>7.3999999999999996E-2</v>
      </c>
      <c r="D132" s="3">
        <v>0.32200000000000001</v>
      </c>
      <c r="E132" s="3">
        <v>0.28399999999999997</v>
      </c>
      <c r="F132" s="3" t="s">
        <v>3</v>
      </c>
      <c r="G132" s="3">
        <v>0.26300000000000001</v>
      </c>
      <c r="H132" s="1">
        <f t="shared" ref="H132:H195" si="2">AVERAGE($B132:$G132)</f>
        <v>0.24900000000000003</v>
      </c>
    </row>
    <row r="133" spans="1:8" x14ac:dyDescent="0.25">
      <c r="A133" s="9">
        <v>43596</v>
      </c>
      <c r="B133" s="3">
        <v>0.34200000000000003</v>
      </c>
      <c r="C133" s="3">
        <v>7.4999999999999997E-2</v>
      </c>
      <c r="D133" s="3">
        <v>0.34699999999999998</v>
      </c>
      <c r="E133" s="3">
        <v>0.28799999999999998</v>
      </c>
      <c r="F133" s="3">
        <v>0.20599999999999999</v>
      </c>
      <c r="G133" s="3">
        <v>0.27</v>
      </c>
      <c r="H133" s="1">
        <f t="shared" si="2"/>
        <v>0.25466666666666665</v>
      </c>
    </row>
    <row r="134" spans="1:8" x14ac:dyDescent="0.25">
      <c r="A134" s="9">
        <v>43597</v>
      </c>
      <c r="B134" s="3">
        <v>0.307</v>
      </c>
      <c r="C134" s="3">
        <v>5.8000000000000003E-2</v>
      </c>
      <c r="D134" s="3">
        <v>0.22600000000000001</v>
      </c>
      <c r="E134" s="3">
        <v>0.24199999999999999</v>
      </c>
      <c r="F134" s="3">
        <v>0.20300000000000001</v>
      </c>
      <c r="G134" s="3">
        <v>0.255</v>
      </c>
      <c r="H134" s="1">
        <f t="shared" si="2"/>
        <v>0.21516666666666664</v>
      </c>
    </row>
    <row r="135" spans="1:8" x14ac:dyDescent="0.25">
      <c r="A135" s="9">
        <v>43598</v>
      </c>
      <c r="B135" s="3">
        <v>0.34599999999999997</v>
      </c>
      <c r="C135" s="3">
        <v>7.3999999999999996E-2</v>
      </c>
      <c r="D135" s="3">
        <v>0.19700000000000001</v>
      </c>
      <c r="E135" s="3">
        <v>0.23899999999999999</v>
      </c>
      <c r="F135" s="3">
        <v>0.19400000000000001</v>
      </c>
      <c r="G135" s="3">
        <v>0.20100000000000001</v>
      </c>
      <c r="H135" s="1">
        <f t="shared" si="2"/>
        <v>0.20850000000000002</v>
      </c>
    </row>
    <row r="136" spans="1:8" x14ac:dyDescent="0.25">
      <c r="A136" s="9">
        <v>43599</v>
      </c>
      <c r="B136" s="3">
        <v>0.38400000000000001</v>
      </c>
      <c r="C136" s="3">
        <v>8.5000000000000006E-2</v>
      </c>
      <c r="D136" s="3">
        <v>0.254</v>
      </c>
      <c r="E136" s="3">
        <v>0.26</v>
      </c>
      <c r="F136" s="3">
        <v>0.216</v>
      </c>
      <c r="G136" s="3">
        <v>0.218</v>
      </c>
      <c r="H136" s="1">
        <f t="shared" si="2"/>
        <v>0.23616666666666666</v>
      </c>
    </row>
    <row r="137" spans="1:8" x14ac:dyDescent="0.25">
      <c r="A137" s="9">
        <v>43600</v>
      </c>
      <c r="B137" s="3">
        <v>0.35699999999999998</v>
      </c>
      <c r="C137" s="3">
        <v>5.2999999999999999E-2</v>
      </c>
      <c r="D137" s="3">
        <v>0.2</v>
      </c>
      <c r="E137" s="3">
        <v>0.20399999999999999</v>
      </c>
      <c r="F137" s="3">
        <v>0.17399999999999999</v>
      </c>
      <c r="G137" s="3">
        <v>0.188</v>
      </c>
      <c r="H137" s="1">
        <f t="shared" si="2"/>
        <v>0.19599999999999998</v>
      </c>
    </row>
    <row r="138" spans="1:8" x14ac:dyDescent="0.25">
      <c r="A138" s="9">
        <v>43601</v>
      </c>
      <c r="B138" s="3">
        <v>0.27</v>
      </c>
      <c r="C138" s="3">
        <v>0.01</v>
      </c>
      <c r="D138" s="3">
        <v>0.183</v>
      </c>
      <c r="E138" s="3">
        <v>0.19600000000000001</v>
      </c>
      <c r="F138" s="3">
        <v>0.126</v>
      </c>
      <c r="G138" s="3">
        <v>0.192</v>
      </c>
      <c r="H138" s="1">
        <f t="shared" si="2"/>
        <v>0.16283333333333336</v>
      </c>
    </row>
    <row r="139" spans="1:8" x14ac:dyDescent="0.25">
      <c r="A139" s="9">
        <v>43602</v>
      </c>
      <c r="B139" s="3">
        <v>0.28499999999999998</v>
      </c>
      <c r="C139" s="3">
        <v>-2.1000000000000001E-2</v>
      </c>
      <c r="D139" s="3">
        <v>0.23699999999999999</v>
      </c>
      <c r="E139" s="3">
        <v>0.22800000000000001</v>
      </c>
      <c r="F139" s="3">
        <v>0.16</v>
      </c>
      <c r="G139" s="3">
        <v>0.307</v>
      </c>
      <c r="H139" s="1">
        <f t="shared" si="2"/>
        <v>0.19933333333333333</v>
      </c>
    </row>
    <row r="140" spans="1:8" x14ac:dyDescent="0.25">
      <c r="A140" s="9">
        <v>43603</v>
      </c>
      <c r="B140" s="3">
        <v>0.313</v>
      </c>
      <c r="C140" s="3">
        <v>1.7000000000000001E-2</v>
      </c>
      <c r="D140" s="3">
        <v>0.25800000000000001</v>
      </c>
      <c r="E140" s="3">
        <v>0.251</v>
      </c>
      <c r="F140" s="3">
        <v>0.17</v>
      </c>
      <c r="G140" s="3">
        <v>0.23899999999999999</v>
      </c>
      <c r="H140" s="1">
        <f t="shared" si="2"/>
        <v>0.20800000000000005</v>
      </c>
    </row>
    <row r="141" spans="1:8" x14ac:dyDescent="0.25">
      <c r="A141" s="9">
        <v>43604</v>
      </c>
      <c r="B141" s="3">
        <v>0.26100000000000001</v>
      </c>
      <c r="C141" s="3">
        <v>-1.2E-2</v>
      </c>
      <c r="D141" s="3">
        <v>0.17499999999999999</v>
      </c>
      <c r="E141" s="3">
        <v>0.186</v>
      </c>
      <c r="F141" s="3">
        <v>0.126</v>
      </c>
      <c r="G141" s="3">
        <v>0.17499999999999999</v>
      </c>
      <c r="H141" s="1">
        <f t="shared" si="2"/>
        <v>0.15183333333333335</v>
      </c>
    </row>
    <row r="142" spans="1:8" x14ac:dyDescent="0.25">
      <c r="A142" s="9">
        <v>43605</v>
      </c>
      <c r="B142" s="3">
        <v>0.29499999999999998</v>
      </c>
      <c r="C142" s="3" t="s">
        <v>3</v>
      </c>
      <c r="D142" s="3">
        <v>0.17399999999999999</v>
      </c>
      <c r="E142" s="3">
        <v>0.215</v>
      </c>
      <c r="F142" s="3">
        <v>0.16700000000000001</v>
      </c>
      <c r="G142" s="3">
        <v>0.188</v>
      </c>
      <c r="H142" s="1">
        <f t="shared" si="2"/>
        <v>0.20779999999999998</v>
      </c>
    </row>
    <row r="143" spans="1:8" x14ac:dyDescent="0.25">
      <c r="A143" s="9">
        <v>43606</v>
      </c>
      <c r="B143" s="3">
        <v>0.28499999999999998</v>
      </c>
      <c r="C143" s="3" t="s">
        <v>3</v>
      </c>
      <c r="D143" s="3">
        <v>0.16400000000000001</v>
      </c>
      <c r="E143" s="3">
        <v>0.193</v>
      </c>
      <c r="F143" s="3">
        <v>0.13800000000000001</v>
      </c>
      <c r="G143" s="3">
        <v>0.192</v>
      </c>
      <c r="H143" s="1">
        <f t="shared" si="2"/>
        <v>0.19439999999999999</v>
      </c>
    </row>
    <row r="144" spans="1:8" x14ac:dyDescent="0.25">
      <c r="A144" s="9">
        <v>43607</v>
      </c>
      <c r="B144" s="3">
        <v>0.28399999999999997</v>
      </c>
      <c r="C144" s="3" t="s">
        <v>3</v>
      </c>
      <c r="D144" s="3">
        <v>0.21199999999999999</v>
      </c>
      <c r="E144" s="3">
        <v>0.23400000000000001</v>
      </c>
      <c r="F144" s="3">
        <v>0.17299999999999999</v>
      </c>
      <c r="G144" s="3">
        <v>0.22800000000000001</v>
      </c>
      <c r="H144" s="1">
        <f t="shared" si="2"/>
        <v>0.22620000000000001</v>
      </c>
    </row>
    <row r="145" spans="1:8" x14ac:dyDescent="0.25">
      <c r="A145" s="9">
        <v>43608</v>
      </c>
      <c r="B145" s="3">
        <v>0.254</v>
      </c>
      <c r="C145" s="3" t="s">
        <v>3</v>
      </c>
      <c r="D145" s="3">
        <v>0.26400000000000001</v>
      </c>
      <c r="E145" s="3">
        <v>0.28100000000000003</v>
      </c>
      <c r="F145" s="3">
        <v>0.18</v>
      </c>
      <c r="G145" s="3">
        <v>0.255</v>
      </c>
      <c r="H145" s="1">
        <f t="shared" si="2"/>
        <v>0.24679999999999999</v>
      </c>
    </row>
    <row r="146" spans="1:8" x14ac:dyDescent="0.25">
      <c r="A146" s="9">
        <v>43609</v>
      </c>
      <c r="B146" s="3">
        <v>0.33</v>
      </c>
      <c r="C146" s="3" t="s">
        <v>3</v>
      </c>
      <c r="D146" s="3">
        <v>0.32200000000000001</v>
      </c>
      <c r="E146" s="3">
        <v>0.29599999999999999</v>
      </c>
      <c r="F146" s="3">
        <v>0.20100000000000001</v>
      </c>
      <c r="G146" s="3">
        <v>0.26200000000000001</v>
      </c>
      <c r="H146" s="1">
        <f t="shared" si="2"/>
        <v>0.28220000000000001</v>
      </c>
    </row>
    <row r="147" spans="1:8" x14ac:dyDescent="0.25">
      <c r="A147" s="9">
        <v>43610</v>
      </c>
      <c r="B147" s="3">
        <v>0.32100000000000001</v>
      </c>
      <c r="C147" s="3">
        <v>0.317</v>
      </c>
      <c r="D147" s="3">
        <v>0.28299999999999997</v>
      </c>
      <c r="E147" s="3">
        <v>0.26500000000000001</v>
      </c>
      <c r="F147" s="3">
        <v>0.19400000000000001</v>
      </c>
      <c r="G147" s="3">
        <v>0.17299999999999999</v>
      </c>
      <c r="H147" s="1">
        <f t="shared" si="2"/>
        <v>0.2588333333333333</v>
      </c>
    </row>
    <row r="148" spans="1:8" x14ac:dyDescent="0.25">
      <c r="A148" s="9">
        <v>43611</v>
      </c>
      <c r="B148" s="3">
        <v>0.26900000000000002</v>
      </c>
      <c r="C148" s="3">
        <v>0.28499999999999998</v>
      </c>
      <c r="D148" s="3">
        <v>0.14299999999999999</v>
      </c>
      <c r="E148" s="3">
        <v>0.18099999999999999</v>
      </c>
      <c r="F148" s="3">
        <v>0.122</v>
      </c>
      <c r="G148" s="3">
        <v>0.17399999999999999</v>
      </c>
      <c r="H148" s="1">
        <f t="shared" si="2"/>
        <v>0.19566666666666666</v>
      </c>
    </row>
    <row r="149" spans="1:8" x14ac:dyDescent="0.25">
      <c r="A149" s="9">
        <v>43612</v>
      </c>
      <c r="B149" s="3">
        <v>0.28299999999999997</v>
      </c>
      <c r="C149" s="3">
        <v>0.25900000000000001</v>
      </c>
      <c r="D149" s="3">
        <v>0.218</v>
      </c>
      <c r="E149" s="3">
        <v>0.25600000000000001</v>
      </c>
      <c r="F149" s="3">
        <v>0.17</v>
      </c>
      <c r="G149" s="3">
        <v>0.19600000000000001</v>
      </c>
      <c r="H149" s="1">
        <f t="shared" si="2"/>
        <v>0.23033333333333331</v>
      </c>
    </row>
    <row r="150" spans="1:8" x14ac:dyDescent="0.25">
      <c r="A150" s="9">
        <v>43613</v>
      </c>
      <c r="B150" s="3">
        <v>0.32300000000000001</v>
      </c>
      <c r="C150" s="3">
        <v>0.28399999999999997</v>
      </c>
      <c r="D150" s="3">
        <v>0.318</v>
      </c>
      <c r="E150" s="3">
        <v>0.379</v>
      </c>
      <c r="F150" s="3">
        <v>0.22600000000000001</v>
      </c>
      <c r="G150" s="3">
        <v>0.26</v>
      </c>
      <c r="H150" s="1">
        <f t="shared" si="2"/>
        <v>0.29833333333333334</v>
      </c>
    </row>
    <row r="151" spans="1:8" x14ac:dyDescent="0.25">
      <c r="A151" s="9">
        <v>43614</v>
      </c>
      <c r="B151" s="3">
        <v>0.379</v>
      </c>
      <c r="C151" s="3" t="s">
        <v>3</v>
      </c>
      <c r="D151" s="3">
        <v>0.32</v>
      </c>
      <c r="E151" s="3">
        <v>0.4</v>
      </c>
      <c r="F151" s="3">
        <v>0.23499999999999999</v>
      </c>
      <c r="G151" s="3">
        <v>0.34100000000000003</v>
      </c>
      <c r="H151" s="1">
        <f t="shared" si="2"/>
        <v>0.33500000000000002</v>
      </c>
    </row>
    <row r="152" spans="1:8" x14ac:dyDescent="0.25">
      <c r="A152" s="9">
        <v>43615</v>
      </c>
      <c r="B152" s="3">
        <v>0.39300000000000002</v>
      </c>
      <c r="C152" s="3">
        <v>0.30099999999999999</v>
      </c>
      <c r="D152" s="3">
        <v>0.27800000000000002</v>
      </c>
      <c r="E152" s="3">
        <v>0.34200000000000003</v>
      </c>
      <c r="F152" s="3">
        <v>0.247</v>
      </c>
      <c r="G152" s="3">
        <v>0.219</v>
      </c>
      <c r="H152" s="1">
        <f t="shared" si="2"/>
        <v>0.29666666666666669</v>
      </c>
    </row>
    <row r="153" spans="1:8" x14ac:dyDescent="0.25">
      <c r="A153" s="9">
        <v>43616</v>
      </c>
      <c r="B153" s="3">
        <v>0.38200000000000001</v>
      </c>
      <c r="C153" s="3">
        <v>0.28499999999999998</v>
      </c>
      <c r="D153" s="3">
        <v>0.253</v>
      </c>
      <c r="E153" s="3">
        <v>0.318</v>
      </c>
      <c r="F153" s="3">
        <v>0.253</v>
      </c>
      <c r="G153" s="3">
        <v>0.219</v>
      </c>
      <c r="H153" s="1">
        <f t="shared" si="2"/>
        <v>0.28500000000000003</v>
      </c>
    </row>
    <row r="154" spans="1:8" x14ac:dyDescent="0.25">
      <c r="A154" s="9">
        <v>43617</v>
      </c>
      <c r="B154" s="3">
        <v>0.34799999999999998</v>
      </c>
      <c r="C154" s="3">
        <v>0.30599999999999999</v>
      </c>
      <c r="D154" s="3">
        <v>0.19</v>
      </c>
      <c r="E154" s="3">
        <v>0.28100000000000003</v>
      </c>
      <c r="F154" s="3">
        <v>0.17799999999999999</v>
      </c>
      <c r="G154" s="3">
        <v>0.184</v>
      </c>
      <c r="H154" s="1">
        <f t="shared" si="2"/>
        <v>0.24783333333333332</v>
      </c>
    </row>
    <row r="155" spans="1:8" x14ac:dyDescent="0.25">
      <c r="A155" s="9">
        <v>43618</v>
      </c>
      <c r="B155" s="3">
        <v>0.34100000000000003</v>
      </c>
      <c r="C155" s="3">
        <v>0.29599999999999999</v>
      </c>
      <c r="D155" s="3">
        <v>0.17799999999999999</v>
      </c>
      <c r="E155" s="3">
        <v>0.26300000000000001</v>
      </c>
      <c r="F155" s="3">
        <v>0.14000000000000001</v>
      </c>
      <c r="G155" s="3">
        <v>0.185</v>
      </c>
      <c r="H155" s="1">
        <f t="shared" si="2"/>
        <v>0.23383333333333334</v>
      </c>
    </row>
    <row r="156" spans="1:8" x14ac:dyDescent="0.25">
      <c r="A156" s="9">
        <v>43619</v>
      </c>
      <c r="B156" s="3">
        <v>0.38100000000000001</v>
      </c>
      <c r="C156" s="3">
        <v>0.31</v>
      </c>
      <c r="D156" s="3">
        <v>0.23499999999999999</v>
      </c>
      <c r="E156" s="3">
        <v>0.29899999999999999</v>
      </c>
      <c r="F156" s="3">
        <v>0.186</v>
      </c>
      <c r="G156" s="3">
        <v>0.223</v>
      </c>
      <c r="H156" s="1">
        <f t="shared" si="2"/>
        <v>0.27233333333333337</v>
      </c>
    </row>
    <row r="157" spans="1:8" x14ac:dyDescent="0.25">
      <c r="A157" s="9">
        <v>43620</v>
      </c>
      <c r="B157" s="3">
        <v>0.39300000000000002</v>
      </c>
      <c r="C157" s="3">
        <v>0.29899999999999999</v>
      </c>
      <c r="D157" s="3">
        <v>0.30199999999999999</v>
      </c>
      <c r="E157" s="3">
        <v>0.35699999999999998</v>
      </c>
      <c r="F157" s="3">
        <v>0.25800000000000001</v>
      </c>
      <c r="G157" s="3">
        <v>0.24099999999999999</v>
      </c>
      <c r="H157" s="1">
        <f t="shared" si="2"/>
        <v>0.30833333333333335</v>
      </c>
    </row>
    <row r="158" spans="1:8" x14ac:dyDescent="0.25">
      <c r="A158" s="9">
        <v>43621</v>
      </c>
      <c r="B158" s="3">
        <v>0.4</v>
      </c>
      <c r="C158" s="3">
        <v>0.318</v>
      </c>
      <c r="D158" s="3">
        <v>0.32300000000000001</v>
      </c>
      <c r="E158" s="3">
        <v>0.38500000000000001</v>
      </c>
      <c r="F158" s="3">
        <v>0.27400000000000002</v>
      </c>
      <c r="G158" s="3">
        <v>0.25800000000000001</v>
      </c>
      <c r="H158" s="1">
        <f t="shared" si="2"/>
        <v>0.32633333333333331</v>
      </c>
    </row>
    <row r="159" spans="1:8" x14ac:dyDescent="0.25">
      <c r="A159" s="9">
        <v>43622</v>
      </c>
      <c r="B159" s="3">
        <v>0.38400000000000001</v>
      </c>
      <c r="C159" s="3">
        <v>0.309</v>
      </c>
      <c r="D159" s="3">
        <v>0.28199999999999997</v>
      </c>
      <c r="E159" s="3">
        <v>0.33800000000000002</v>
      </c>
      <c r="F159" s="3">
        <v>0.20699999999999999</v>
      </c>
      <c r="G159" s="3">
        <v>0.25</v>
      </c>
      <c r="H159" s="1">
        <f t="shared" si="2"/>
        <v>0.29500000000000004</v>
      </c>
    </row>
    <row r="160" spans="1:8" x14ac:dyDescent="0.25">
      <c r="A160" s="9">
        <v>43623</v>
      </c>
      <c r="B160" s="3">
        <v>0.36799999999999999</v>
      </c>
      <c r="C160" s="3">
        <v>0.25800000000000001</v>
      </c>
      <c r="D160" s="3">
        <v>0.255</v>
      </c>
      <c r="E160" s="3">
        <v>0.314</v>
      </c>
      <c r="F160" s="3">
        <v>0.188</v>
      </c>
      <c r="G160" s="3">
        <v>0.20100000000000001</v>
      </c>
      <c r="H160" s="1">
        <f t="shared" si="2"/>
        <v>0.26400000000000001</v>
      </c>
    </row>
    <row r="161" spans="1:8" x14ac:dyDescent="0.25">
      <c r="A161" s="9">
        <v>43624</v>
      </c>
      <c r="B161" s="3">
        <v>0.372</v>
      </c>
      <c r="C161" s="3">
        <v>0.23</v>
      </c>
      <c r="D161" s="3">
        <v>0.28699999999999998</v>
      </c>
      <c r="E161" s="3">
        <v>0.30299999999999999</v>
      </c>
      <c r="F161" s="3">
        <v>0.24</v>
      </c>
      <c r="G161" s="3">
        <v>0.22</v>
      </c>
      <c r="H161" s="1">
        <f t="shared" si="2"/>
        <v>0.27533333333333332</v>
      </c>
    </row>
    <row r="162" spans="1:8" x14ac:dyDescent="0.25">
      <c r="A162" s="9">
        <v>43625</v>
      </c>
      <c r="B162" s="3">
        <v>0.38700000000000001</v>
      </c>
      <c r="C162" s="3">
        <v>0.27300000000000002</v>
      </c>
      <c r="D162" s="3">
        <v>0.28899999999999998</v>
      </c>
      <c r="E162" s="3">
        <v>0.32500000000000001</v>
      </c>
      <c r="F162" s="3">
        <v>0.21</v>
      </c>
      <c r="G162" s="3">
        <v>0.22600000000000001</v>
      </c>
      <c r="H162" s="1">
        <f t="shared" si="2"/>
        <v>0.28499999999999998</v>
      </c>
    </row>
    <row r="163" spans="1:8" x14ac:dyDescent="0.25">
      <c r="A163" s="9">
        <v>43626</v>
      </c>
      <c r="B163" s="3">
        <v>0.40699999999999997</v>
      </c>
      <c r="C163" s="3">
        <v>0.27700000000000002</v>
      </c>
      <c r="D163" s="3">
        <v>0.43</v>
      </c>
      <c r="E163" s="3">
        <v>0.42299999999999999</v>
      </c>
      <c r="F163" s="3">
        <v>0.221</v>
      </c>
      <c r="G163" s="3">
        <v>0.308</v>
      </c>
      <c r="H163" s="1">
        <f t="shared" si="2"/>
        <v>0.34433333333333332</v>
      </c>
    </row>
    <row r="164" spans="1:8" x14ac:dyDescent="0.25">
      <c r="A164" s="9">
        <v>43627</v>
      </c>
      <c r="B164" s="3">
        <v>0.437</v>
      </c>
      <c r="C164" s="3">
        <v>0.29899999999999999</v>
      </c>
      <c r="D164" s="3">
        <v>0.373</v>
      </c>
      <c r="E164" s="3">
        <v>0.41</v>
      </c>
      <c r="F164" s="3">
        <v>0.214</v>
      </c>
      <c r="G164" s="3">
        <v>0.311</v>
      </c>
      <c r="H164" s="1">
        <f t="shared" si="2"/>
        <v>0.34066666666666667</v>
      </c>
    </row>
    <row r="165" spans="1:8" x14ac:dyDescent="0.25">
      <c r="A165" s="9">
        <v>43628</v>
      </c>
      <c r="B165" s="3">
        <v>0.39900000000000002</v>
      </c>
      <c r="C165" s="3">
        <v>0.28299999999999997</v>
      </c>
      <c r="D165" s="3">
        <v>0.33900000000000002</v>
      </c>
      <c r="E165" s="3">
        <v>0.34100000000000003</v>
      </c>
      <c r="F165" s="3">
        <v>0.249</v>
      </c>
      <c r="G165" s="3">
        <v>0.249</v>
      </c>
      <c r="H165" s="1">
        <f t="shared" si="2"/>
        <v>0.31</v>
      </c>
    </row>
    <row r="166" spans="1:8" x14ac:dyDescent="0.25">
      <c r="A166" s="9">
        <v>43629</v>
      </c>
      <c r="B166" s="3">
        <v>0.376</v>
      </c>
      <c r="C166" s="3">
        <v>0.23200000000000001</v>
      </c>
      <c r="D166" s="3">
        <v>0.246</v>
      </c>
      <c r="E166" s="3">
        <v>0.28899999999999998</v>
      </c>
      <c r="F166" s="3">
        <v>0.20100000000000001</v>
      </c>
      <c r="G166" s="3">
        <v>0.18</v>
      </c>
      <c r="H166" s="1">
        <f t="shared" si="2"/>
        <v>0.254</v>
      </c>
    </row>
    <row r="167" spans="1:8" x14ac:dyDescent="0.25">
      <c r="A167" s="9">
        <v>43630</v>
      </c>
      <c r="B167" s="3">
        <v>0.33600000000000002</v>
      </c>
      <c r="C167" s="3">
        <v>0.24299999999999999</v>
      </c>
      <c r="D167" s="3">
        <v>0.221</v>
      </c>
      <c r="E167" s="3">
        <v>0.28299999999999997</v>
      </c>
      <c r="F167" s="3">
        <v>0.16700000000000001</v>
      </c>
      <c r="G167" s="3">
        <v>0.17899999999999999</v>
      </c>
      <c r="H167" s="1">
        <f t="shared" si="2"/>
        <v>0.23816666666666667</v>
      </c>
    </row>
    <row r="168" spans="1:8" x14ac:dyDescent="0.25">
      <c r="A168" s="9">
        <v>43631</v>
      </c>
      <c r="B168" s="3">
        <v>0.34100000000000003</v>
      </c>
      <c r="C168" s="3">
        <v>0.25700000000000001</v>
      </c>
      <c r="D168" s="3">
        <v>0.214</v>
      </c>
      <c r="E168" s="3">
        <v>0.28399999999999997</v>
      </c>
      <c r="F168" s="3">
        <v>0.17799999999999999</v>
      </c>
      <c r="G168" s="3">
        <v>0.189</v>
      </c>
      <c r="H168" s="1">
        <f t="shared" si="2"/>
        <v>0.24383333333333335</v>
      </c>
    </row>
    <row r="169" spans="1:8" x14ac:dyDescent="0.25">
      <c r="A169" s="9">
        <v>43632</v>
      </c>
      <c r="B169" s="3">
        <v>0.34300000000000003</v>
      </c>
      <c r="C169" s="3">
        <v>0.255</v>
      </c>
      <c r="D169" s="3">
        <v>0.22800000000000001</v>
      </c>
      <c r="E169" s="3">
        <v>0.25900000000000001</v>
      </c>
      <c r="F169" s="3">
        <v>0.17899999999999999</v>
      </c>
      <c r="G169" s="3">
        <v>0.18</v>
      </c>
      <c r="H169" s="1">
        <f t="shared" si="2"/>
        <v>0.24066666666666667</v>
      </c>
    </row>
    <row r="170" spans="1:8" x14ac:dyDescent="0.25">
      <c r="A170" s="9">
        <v>43633</v>
      </c>
      <c r="B170" s="3">
        <v>0.31</v>
      </c>
      <c r="C170" s="3">
        <v>0.27200000000000002</v>
      </c>
      <c r="D170" s="3">
        <v>0.23799999999999999</v>
      </c>
      <c r="E170" s="3">
        <v>0.27300000000000002</v>
      </c>
      <c r="F170" s="3">
        <v>0.14699999999999999</v>
      </c>
      <c r="G170" s="3">
        <v>0.17799999999999999</v>
      </c>
      <c r="H170" s="1">
        <f t="shared" si="2"/>
        <v>0.23633333333333331</v>
      </c>
    </row>
    <row r="171" spans="1:8" x14ac:dyDescent="0.25">
      <c r="A171" s="9">
        <v>43634</v>
      </c>
      <c r="B171" s="3">
        <v>0.33700000000000002</v>
      </c>
      <c r="C171" s="3">
        <v>0.28000000000000003</v>
      </c>
      <c r="D171" s="3">
        <v>0.23300000000000001</v>
      </c>
      <c r="E171" s="3">
        <v>0.27500000000000002</v>
      </c>
      <c r="F171" s="3">
        <v>0.154</v>
      </c>
      <c r="G171" s="3">
        <v>0.18099999999999999</v>
      </c>
      <c r="H171" s="1">
        <f t="shared" si="2"/>
        <v>0.24333333333333332</v>
      </c>
    </row>
    <row r="172" spans="1:8" x14ac:dyDescent="0.25">
      <c r="A172" s="9">
        <v>43635</v>
      </c>
      <c r="B172" s="3">
        <v>0.35199999999999998</v>
      </c>
      <c r="C172" s="3">
        <v>0.27300000000000002</v>
      </c>
      <c r="D172" s="3">
        <v>0.23699999999999999</v>
      </c>
      <c r="E172" s="3">
        <v>0.26500000000000001</v>
      </c>
      <c r="F172" s="3">
        <v>0.17399999999999999</v>
      </c>
      <c r="G172" s="3">
        <v>0.183</v>
      </c>
      <c r="H172" s="1">
        <f t="shared" si="2"/>
        <v>0.24733333333333332</v>
      </c>
    </row>
    <row r="173" spans="1:8" x14ac:dyDescent="0.25">
      <c r="A173" s="9">
        <v>43636</v>
      </c>
      <c r="B173" s="3">
        <v>0.31900000000000001</v>
      </c>
      <c r="C173" s="3">
        <v>0.25</v>
      </c>
      <c r="D173" s="3">
        <v>0.223</v>
      </c>
      <c r="E173" s="3">
        <v>0.23</v>
      </c>
      <c r="F173" s="3">
        <v>0.151</v>
      </c>
      <c r="G173" s="3">
        <v>0.19500000000000001</v>
      </c>
      <c r="H173" s="1">
        <f t="shared" si="2"/>
        <v>0.22800000000000001</v>
      </c>
    </row>
    <row r="174" spans="1:8" x14ac:dyDescent="0.25">
      <c r="A174" s="9">
        <v>43637</v>
      </c>
      <c r="B174" s="3">
        <v>0.26400000000000001</v>
      </c>
      <c r="C174" s="3">
        <v>0.23699999999999999</v>
      </c>
      <c r="D174" s="3">
        <v>0.19800000000000001</v>
      </c>
      <c r="E174" s="3">
        <v>0.20599999999999999</v>
      </c>
      <c r="F174" s="3">
        <v>0.10100000000000001</v>
      </c>
      <c r="G174" s="3">
        <v>0.159</v>
      </c>
      <c r="H174" s="1">
        <f t="shared" si="2"/>
        <v>0.19416666666666668</v>
      </c>
    </row>
    <row r="175" spans="1:8" x14ac:dyDescent="0.25">
      <c r="A175" s="9">
        <v>43638</v>
      </c>
      <c r="B175" s="3">
        <v>0.27300000000000002</v>
      </c>
      <c r="C175" s="3">
        <v>0.20100000000000001</v>
      </c>
      <c r="D175" s="3">
        <v>0.183</v>
      </c>
      <c r="E175" s="3">
        <v>0.218</v>
      </c>
      <c r="F175" s="3">
        <v>0.11</v>
      </c>
      <c r="G175" s="3">
        <v>0.14899999999999999</v>
      </c>
      <c r="H175" s="1">
        <f t="shared" si="2"/>
        <v>0.18899999999999997</v>
      </c>
    </row>
    <row r="176" spans="1:8" x14ac:dyDescent="0.25">
      <c r="A176" s="9">
        <v>43639</v>
      </c>
      <c r="B176" s="3">
        <v>0.33900000000000002</v>
      </c>
      <c r="C176" s="3">
        <v>0.20599999999999999</v>
      </c>
      <c r="D176" s="3">
        <v>0.19400000000000001</v>
      </c>
      <c r="E176" s="3">
        <v>0.251</v>
      </c>
      <c r="F176" s="3">
        <v>0.16900000000000001</v>
      </c>
      <c r="G176" s="3">
        <v>0.16200000000000001</v>
      </c>
      <c r="H176" s="1">
        <f t="shared" si="2"/>
        <v>0.22016666666666665</v>
      </c>
    </row>
    <row r="177" spans="1:8" x14ac:dyDescent="0.25">
      <c r="A177" s="9">
        <v>43640</v>
      </c>
      <c r="B177" s="3">
        <v>0.36399999999999999</v>
      </c>
      <c r="C177" s="3">
        <v>0.23400000000000001</v>
      </c>
      <c r="D177" s="3">
        <v>0.25</v>
      </c>
      <c r="E177" s="3">
        <v>0.252</v>
      </c>
      <c r="F177" s="3">
        <v>0.18</v>
      </c>
      <c r="G177" s="3">
        <v>0.17599999999999999</v>
      </c>
      <c r="H177" s="1">
        <f t="shared" si="2"/>
        <v>0.24266666666666667</v>
      </c>
    </row>
    <row r="178" spans="1:8" x14ac:dyDescent="0.25">
      <c r="A178" s="9">
        <v>43641</v>
      </c>
      <c r="B178" s="3">
        <v>0.34399999999999997</v>
      </c>
      <c r="C178" s="3">
        <v>0.24399999999999999</v>
      </c>
      <c r="D178" s="3">
        <v>0.23899999999999999</v>
      </c>
      <c r="E178" s="3">
        <v>0.26200000000000001</v>
      </c>
      <c r="F178" s="3">
        <v>0.159</v>
      </c>
      <c r="G178" s="3">
        <v>0.187</v>
      </c>
      <c r="H178" s="1">
        <f t="shared" si="2"/>
        <v>0.23916666666666667</v>
      </c>
    </row>
    <row r="179" spans="1:8" x14ac:dyDescent="0.25">
      <c r="A179" s="9">
        <v>43642</v>
      </c>
      <c r="B179" s="3">
        <v>0.34399999999999997</v>
      </c>
      <c r="C179" s="3">
        <v>0.2</v>
      </c>
      <c r="D179" s="3">
        <v>0.24</v>
      </c>
      <c r="E179" s="3">
        <v>0.27200000000000002</v>
      </c>
      <c r="F179" s="3">
        <v>0.151</v>
      </c>
      <c r="G179" s="3">
        <v>0.17399999999999999</v>
      </c>
      <c r="H179" s="1">
        <f t="shared" si="2"/>
        <v>0.23016666666666666</v>
      </c>
    </row>
    <row r="180" spans="1:8" x14ac:dyDescent="0.25">
      <c r="A180" s="9">
        <v>43643</v>
      </c>
      <c r="B180" s="3">
        <v>0.36499999999999999</v>
      </c>
      <c r="C180" s="3">
        <v>0.20200000000000001</v>
      </c>
      <c r="D180" s="3">
        <v>0.27200000000000002</v>
      </c>
      <c r="E180" s="3">
        <v>0.27300000000000002</v>
      </c>
      <c r="F180" s="3">
        <v>0.191</v>
      </c>
      <c r="G180" s="3">
        <v>0.23499999999999999</v>
      </c>
      <c r="H180" s="1">
        <f t="shared" si="2"/>
        <v>0.25633333333333336</v>
      </c>
    </row>
    <row r="181" spans="1:8" x14ac:dyDescent="0.25">
      <c r="A181" s="9">
        <v>43644</v>
      </c>
      <c r="B181" s="3">
        <v>0.36299999999999999</v>
      </c>
      <c r="C181" s="3">
        <v>0.191</v>
      </c>
      <c r="D181" s="3">
        <v>0.28199999999999997</v>
      </c>
      <c r="E181" s="3">
        <v>0.23599999999999999</v>
      </c>
      <c r="F181" s="3">
        <v>0.188</v>
      </c>
      <c r="G181" s="3">
        <v>0.20599999999999999</v>
      </c>
      <c r="H181" s="1">
        <f t="shared" si="2"/>
        <v>0.24433333333333332</v>
      </c>
    </row>
    <row r="182" spans="1:8" x14ac:dyDescent="0.25">
      <c r="A182" s="9">
        <v>43645</v>
      </c>
      <c r="B182" s="3">
        <v>0.34499999999999997</v>
      </c>
      <c r="C182" s="3">
        <v>0.16800000000000001</v>
      </c>
      <c r="D182" s="3">
        <v>0.38700000000000001</v>
      </c>
      <c r="E182" s="3">
        <v>0.28499999999999998</v>
      </c>
      <c r="F182" s="3">
        <v>0.20699999999999999</v>
      </c>
      <c r="G182" s="3">
        <v>0.27300000000000002</v>
      </c>
      <c r="H182" s="1">
        <f t="shared" si="2"/>
        <v>0.27750000000000002</v>
      </c>
    </row>
    <row r="183" spans="1:8" x14ac:dyDescent="0.25">
      <c r="A183" s="9">
        <v>43646</v>
      </c>
      <c r="B183" s="3">
        <v>0.35</v>
      </c>
      <c r="C183" s="3">
        <v>0.17100000000000001</v>
      </c>
      <c r="D183" s="3">
        <v>0.36</v>
      </c>
      <c r="E183" s="3">
        <v>0.26800000000000002</v>
      </c>
      <c r="F183" s="3">
        <v>0.18099999999999999</v>
      </c>
      <c r="G183" s="3">
        <v>0.26200000000000001</v>
      </c>
      <c r="H183" s="1">
        <f t="shared" si="2"/>
        <v>0.26533333333333337</v>
      </c>
    </row>
    <row r="184" spans="1:8" x14ac:dyDescent="0.25">
      <c r="A184" s="9">
        <v>43647</v>
      </c>
      <c r="B184" s="3">
        <v>0.372</v>
      </c>
      <c r="C184" s="3">
        <v>0.184</v>
      </c>
      <c r="D184" s="3">
        <v>0.35099999999999998</v>
      </c>
      <c r="E184" s="3">
        <v>0.28499999999999998</v>
      </c>
      <c r="F184" s="3">
        <v>0.22900000000000001</v>
      </c>
      <c r="G184" s="3">
        <v>0.27900000000000003</v>
      </c>
      <c r="H184" s="1">
        <f t="shared" si="2"/>
        <v>0.28333333333333338</v>
      </c>
    </row>
    <row r="185" spans="1:8" x14ac:dyDescent="0.25">
      <c r="A185" s="9">
        <v>43648</v>
      </c>
      <c r="B185" s="3">
        <v>0.35799999999999998</v>
      </c>
      <c r="C185" s="3">
        <v>0.191</v>
      </c>
      <c r="D185" s="3">
        <v>0.27</v>
      </c>
      <c r="E185" s="3">
        <v>0.247</v>
      </c>
      <c r="F185" s="3">
        <v>0.21099999999999999</v>
      </c>
      <c r="G185" s="3">
        <v>0.248</v>
      </c>
      <c r="H185" s="1">
        <f t="shared" si="2"/>
        <v>0.25416666666666665</v>
      </c>
    </row>
    <row r="186" spans="1:8" x14ac:dyDescent="0.25">
      <c r="A186" s="9">
        <v>43649</v>
      </c>
      <c r="B186" s="3">
        <v>0.33100000000000002</v>
      </c>
      <c r="C186" s="3">
        <v>0.214</v>
      </c>
      <c r="D186" s="3">
        <v>0.223</v>
      </c>
      <c r="E186" s="3">
        <v>0.222</v>
      </c>
      <c r="F186" s="3">
        <v>0.17299999999999999</v>
      </c>
      <c r="G186" s="3">
        <v>0.20200000000000001</v>
      </c>
      <c r="H186" s="1">
        <f t="shared" si="2"/>
        <v>0.22750000000000001</v>
      </c>
    </row>
    <row r="187" spans="1:8" x14ac:dyDescent="0.25">
      <c r="A187" s="9">
        <v>43650</v>
      </c>
      <c r="B187" s="3">
        <v>0.318</v>
      </c>
      <c r="C187" s="3">
        <v>0.20100000000000001</v>
      </c>
      <c r="D187" s="3">
        <v>0.19700000000000001</v>
      </c>
      <c r="E187" s="3">
        <v>0.20499999999999999</v>
      </c>
      <c r="F187" s="3">
        <v>0.14099999999999999</v>
      </c>
      <c r="G187" s="3">
        <v>0.17199999999999999</v>
      </c>
      <c r="H187" s="1">
        <f t="shared" si="2"/>
        <v>0.20566666666666664</v>
      </c>
    </row>
    <row r="188" spans="1:8" x14ac:dyDescent="0.25">
      <c r="A188" s="9">
        <v>43651</v>
      </c>
      <c r="B188" s="3">
        <v>0.378</v>
      </c>
      <c r="C188" s="3">
        <v>0.214</v>
      </c>
      <c r="D188" s="3">
        <v>0.26400000000000001</v>
      </c>
      <c r="E188" s="3">
        <v>0.24299999999999999</v>
      </c>
      <c r="F188" s="3">
        <v>0.20200000000000001</v>
      </c>
      <c r="G188" s="3">
        <v>0.223</v>
      </c>
      <c r="H188" s="1">
        <f t="shared" si="2"/>
        <v>0.254</v>
      </c>
    </row>
    <row r="189" spans="1:8" x14ac:dyDescent="0.25">
      <c r="A189" s="9">
        <v>43652</v>
      </c>
      <c r="B189" s="3">
        <v>0.36599999999999999</v>
      </c>
      <c r="C189" s="3">
        <v>0.215</v>
      </c>
      <c r="D189" s="3">
        <v>0.248</v>
      </c>
      <c r="E189" s="3">
        <v>0.217</v>
      </c>
      <c r="F189" s="3">
        <v>0.216</v>
      </c>
      <c r="G189" s="3">
        <v>0.191</v>
      </c>
      <c r="H189" s="1">
        <f t="shared" si="2"/>
        <v>0.24216666666666667</v>
      </c>
    </row>
    <row r="190" spans="1:8" x14ac:dyDescent="0.25">
      <c r="A190" s="9">
        <v>43653</v>
      </c>
      <c r="B190" s="3">
        <v>0.32200000000000001</v>
      </c>
      <c r="C190" s="3">
        <v>0.191</v>
      </c>
      <c r="D190" s="3">
        <v>0.20699999999999999</v>
      </c>
      <c r="E190" s="3">
        <v>0.20100000000000001</v>
      </c>
      <c r="F190" s="3">
        <v>0.13900000000000001</v>
      </c>
      <c r="G190" s="3">
        <v>0.19</v>
      </c>
      <c r="H190" s="1">
        <f t="shared" si="2"/>
        <v>0.20833333333333334</v>
      </c>
    </row>
    <row r="191" spans="1:8" x14ac:dyDescent="0.25">
      <c r="A191" s="9">
        <v>43654</v>
      </c>
      <c r="B191" s="3">
        <v>0.30399999999999999</v>
      </c>
      <c r="C191" s="3">
        <v>0.2</v>
      </c>
      <c r="D191" s="3">
        <v>0.193</v>
      </c>
      <c r="E191" s="3">
        <v>0.191</v>
      </c>
      <c r="F191" s="3">
        <v>0.127</v>
      </c>
      <c r="G191" s="3">
        <v>0.17799999999999999</v>
      </c>
      <c r="H191" s="1">
        <f t="shared" si="2"/>
        <v>0.19883333333333333</v>
      </c>
    </row>
    <row r="192" spans="1:8" x14ac:dyDescent="0.25">
      <c r="A192" s="9">
        <v>43655</v>
      </c>
      <c r="B192" s="3">
        <v>0.34499999999999997</v>
      </c>
      <c r="C192" s="3">
        <v>0.19500000000000001</v>
      </c>
      <c r="D192" s="3">
        <v>0.24</v>
      </c>
      <c r="E192" s="3">
        <v>0.24099999999999999</v>
      </c>
      <c r="F192" s="3">
        <v>0.16500000000000001</v>
      </c>
      <c r="G192" s="3">
        <v>0.19500000000000001</v>
      </c>
      <c r="H192" s="1">
        <f t="shared" si="2"/>
        <v>0.23016666666666666</v>
      </c>
    </row>
    <row r="193" spans="1:8" x14ac:dyDescent="0.25">
      <c r="A193" s="9">
        <v>43656</v>
      </c>
      <c r="B193" s="3">
        <v>0.39300000000000002</v>
      </c>
      <c r="C193" s="3">
        <v>0.21099999999999999</v>
      </c>
      <c r="D193" s="3">
        <v>0.313</v>
      </c>
      <c r="E193" s="3">
        <v>0.30099999999999999</v>
      </c>
      <c r="F193" s="3">
        <v>0.20200000000000001</v>
      </c>
      <c r="G193" s="3">
        <v>0.20899999999999999</v>
      </c>
      <c r="H193" s="1">
        <f t="shared" si="2"/>
        <v>0.27150000000000002</v>
      </c>
    </row>
    <row r="194" spans="1:8" x14ac:dyDescent="0.25">
      <c r="A194" s="9">
        <v>43657</v>
      </c>
      <c r="B194" s="3">
        <v>0.41899999999999998</v>
      </c>
      <c r="C194" s="3">
        <v>0.20799999999999999</v>
      </c>
      <c r="D194" s="3">
        <v>0.39700000000000002</v>
      </c>
      <c r="E194" s="3">
        <v>0.311</v>
      </c>
      <c r="F194" s="3">
        <v>0.19900000000000001</v>
      </c>
      <c r="G194" s="3">
        <v>0.21099999999999999</v>
      </c>
      <c r="H194" s="1">
        <f t="shared" si="2"/>
        <v>0.29083333333333333</v>
      </c>
    </row>
    <row r="195" spans="1:8" x14ac:dyDescent="0.25">
      <c r="A195" s="9">
        <v>43658</v>
      </c>
      <c r="B195" s="3">
        <v>0.41899999999999998</v>
      </c>
      <c r="C195" s="3">
        <v>0.22700000000000001</v>
      </c>
      <c r="D195" s="3">
        <v>0.38900000000000001</v>
      </c>
      <c r="E195" s="3">
        <v>0.312</v>
      </c>
      <c r="F195" s="3">
        <v>0.23499999999999999</v>
      </c>
      <c r="G195" s="3">
        <v>0.23499999999999999</v>
      </c>
      <c r="H195" s="1">
        <f t="shared" si="2"/>
        <v>0.30283333333333334</v>
      </c>
    </row>
    <row r="196" spans="1:8" x14ac:dyDescent="0.25">
      <c r="A196" s="9">
        <v>43659</v>
      </c>
      <c r="B196" s="3">
        <v>0.41</v>
      </c>
      <c r="C196" s="3">
        <v>0.19400000000000001</v>
      </c>
      <c r="D196" s="3">
        <v>0.375</v>
      </c>
      <c r="E196" s="3">
        <v>0.308</v>
      </c>
      <c r="F196" s="3">
        <v>0.22900000000000001</v>
      </c>
      <c r="G196" s="3">
        <v>0.24199999999999999</v>
      </c>
      <c r="H196" s="1">
        <f t="shared" ref="H196:H259" si="3">AVERAGE($B196:$G196)</f>
        <v>0.29299999999999998</v>
      </c>
    </row>
    <row r="197" spans="1:8" x14ac:dyDescent="0.25">
      <c r="A197" s="9">
        <v>43660</v>
      </c>
      <c r="B197" s="3">
        <v>0.36499999999999999</v>
      </c>
      <c r="C197" s="3">
        <v>0.158</v>
      </c>
      <c r="D197" s="3">
        <v>0.26900000000000002</v>
      </c>
      <c r="E197" s="3">
        <v>0.26400000000000001</v>
      </c>
      <c r="F197" s="3">
        <v>0.19</v>
      </c>
      <c r="G197" s="3">
        <v>0.22700000000000001</v>
      </c>
      <c r="H197" s="1">
        <f t="shared" si="3"/>
        <v>0.24550000000000002</v>
      </c>
    </row>
    <row r="198" spans="1:8" x14ac:dyDescent="0.25">
      <c r="A198" s="9">
        <v>43661</v>
      </c>
      <c r="B198" s="3">
        <v>0.41799999999999998</v>
      </c>
      <c r="C198" s="3">
        <v>0.122</v>
      </c>
      <c r="D198" s="3">
        <v>0.46300000000000002</v>
      </c>
      <c r="E198" s="3">
        <v>0.312</v>
      </c>
      <c r="F198" s="3">
        <v>0.23599999999999999</v>
      </c>
      <c r="G198" s="3">
        <v>0.24299999999999999</v>
      </c>
      <c r="H198" s="1">
        <f t="shared" si="3"/>
        <v>0.29899999999999999</v>
      </c>
    </row>
    <row r="199" spans="1:8" x14ac:dyDescent="0.25">
      <c r="A199" s="9">
        <v>43662</v>
      </c>
      <c r="B199" s="3">
        <v>0.36899999999999999</v>
      </c>
      <c r="C199" s="3">
        <v>0.159</v>
      </c>
      <c r="D199" s="3">
        <v>0.49099999999999999</v>
      </c>
      <c r="E199" s="3">
        <v>0.30599999999999999</v>
      </c>
      <c r="F199" s="3">
        <v>0.221</v>
      </c>
      <c r="G199" s="3">
        <v>0.307</v>
      </c>
      <c r="H199" s="1">
        <f t="shared" si="3"/>
        <v>0.30883333333333335</v>
      </c>
    </row>
    <row r="200" spans="1:8" x14ac:dyDescent="0.25">
      <c r="A200" s="9">
        <v>43663</v>
      </c>
      <c r="B200" s="3">
        <v>0.316</v>
      </c>
      <c r="C200" s="3">
        <v>0.16300000000000001</v>
      </c>
      <c r="D200" s="3">
        <v>0.27100000000000002</v>
      </c>
      <c r="E200" s="3">
        <v>0.22700000000000001</v>
      </c>
      <c r="F200" s="3">
        <v>0.18</v>
      </c>
      <c r="G200" s="3">
        <v>0.188</v>
      </c>
      <c r="H200" s="1">
        <f t="shared" si="3"/>
        <v>0.22416666666666665</v>
      </c>
    </row>
    <row r="201" spans="1:8" x14ac:dyDescent="0.25">
      <c r="A201" s="9">
        <v>43664</v>
      </c>
      <c r="B201" s="3">
        <v>0.33800000000000002</v>
      </c>
      <c r="C201" s="3">
        <v>0.16800000000000001</v>
      </c>
      <c r="D201" s="3">
        <v>0.26400000000000001</v>
      </c>
      <c r="E201" s="3">
        <v>0.21299999999999999</v>
      </c>
      <c r="F201" s="3">
        <v>0.14799999999999999</v>
      </c>
      <c r="G201" s="3">
        <v>0.17699999999999999</v>
      </c>
      <c r="H201" s="1">
        <f t="shared" si="3"/>
        <v>0.218</v>
      </c>
    </row>
    <row r="202" spans="1:8" x14ac:dyDescent="0.25">
      <c r="A202" s="9">
        <v>43665</v>
      </c>
      <c r="B202" s="3">
        <v>0.34</v>
      </c>
      <c r="C202" s="3">
        <v>0.13400000000000001</v>
      </c>
      <c r="D202" s="3">
        <v>0.25800000000000001</v>
      </c>
      <c r="E202" s="3">
        <v>0.20899999999999999</v>
      </c>
      <c r="F202" s="3">
        <v>0.14299999999999999</v>
      </c>
      <c r="G202" s="3">
        <v>0.16400000000000001</v>
      </c>
      <c r="H202" s="1">
        <f t="shared" si="3"/>
        <v>0.20799999999999996</v>
      </c>
    </row>
    <row r="203" spans="1:8" x14ac:dyDescent="0.25">
      <c r="A203" s="9">
        <v>43666</v>
      </c>
      <c r="B203" s="3">
        <v>0.32900000000000001</v>
      </c>
      <c r="C203" s="3">
        <v>0.125</v>
      </c>
      <c r="D203" s="3">
        <v>0.23799999999999999</v>
      </c>
      <c r="E203" s="3">
        <v>0.20799999999999999</v>
      </c>
      <c r="F203" s="3">
        <v>0.16400000000000001</v>
      </c>
      <c r="G203" s="3">
        <v>0.153</v>
      </c>
      <c r="H203" s="1">
        <f t="shared" si="3"/>
        <v>0.20283333333333331</v>
      </c>
    </row>
    <row r="204" spans="1:8" x14ac:dyDescent="0.25">
      <c r="A204" s="9">
        <v>43667</v>
      </c>
      <c r="B204" s="3">
        <v>0.372</v>
      </c>
      <c r="C204" s="3">
        <v>0.11899999999999999</v>
      </c>
      <c r="D204" s="3" t="s">
        <v>3</v>
      </c>
      <c r="E204" s="3">
        <v>0.24399999999999999</v>
      </c>
      <c r="F204" s="3">
        <v>0.17</v>
      </c>
      <c r="G204" s="3">
        <v>0.151</v>
      </c>
      <c r="H204" s="1">
        <f t="shared" si="3"/>
        <v>0.2112</v>
      </c>
    </row>
    <row r="205" spans="1:8" x14ac:dyDescent="0.25">
      <c r="A205" s="9">
        <v>43668</v>
      </c>
      <c r="B205" s="3">
        <v>0.42199999999999999</v>
      </c>
      <c r="C205" s="3">
        <v>0.16900000000000001</v>
      </c>
      <c r="D205" s="3">
        <v>0.373</v>
      </c>
      <c r="E205" s="3">
        <v>0.28399999999999997</v>
      </c>
      <c r="F205" s="3">
        <v>0.22600000000000001</v>
      </c>
      <c r="G205" s="3">
        <v>0.191</v>
      </c>
      <c r="H205" s="1">
        <f t="shared" si="3"/>
        <v>0.27750000000000002</v>
      </c>
    </row>
    <row r="206" spans="1:8" x14ac:dyDescent="0.25">
      <c r="A206" s="9">
        <v>43669</v>
      </c>
      <c r="B206" s="3">
        <v>0.46400000000000002</v>
      </c>
      <c r="C206" s="3">
        <v>0.184</v>
      </c>
      <c r="D206" s="3">
        <v>0.38200000000000001</v>
      </c>
      <c r="E206" s="3">
        <v>0.3</v>
      </c>
      <c r="F206" s="3">
        <v>0.23899999999999999</v>
      </c>
      <c r="G206" s="3">
        <v>0.22</v>
      </c>
      <c r="H206" s="1">
        <f t="shared" si="3"/>
        <v>0.29816666666666664</v>
      </c>
    </row>
    <row r="207" spans="1:8" x14ac:dyDescent="0.25">
      <c r="A207" s="9">
        <v>43670</v>
      </c>
      <c r="B207" s="3">
        <v>0.34799999999999998</v>
      </c>
      <c r="C207" s="3">
        <v>0.185</v>
      </c>
      <c r="D207" s="3">
        <v>0.40100000000000002</v>
      </c>
      <c r="E207" s="3">
        <v>0.28699999999999998</v>
      </c>
      <c r="F207" s="3">
        <v>0.185</v>
      </c>
      <c r="G207" s="3">
        <v>0.248</v>
      </c>
      <c r="H207" s="1">
        <f t="shared" si="3"/>
        <v>0.27566666666666667</v>
      </c>
    </row>
    <row r="208" spans="1:8" x14ac:dyDescent="0.25">
      <c r="A208" s="9">
        <v>43671</v>
      </c>
      <c r="B208" s="3">
        <v>0.40799999999999997</v>
      </c>
      <c r="C208" s="3">
        <v>0.21099999999999999</v>
      </c>
      <c r="D208" s="3">
        <v>0.442</v>
      </c>
      <c r="E208" s="3">
        <v>0.33900000000000002</v>
      </c>
      <c r="F208" s="3">
        <v>0.18</v>
      </c>
      <c r="G208" s="3">
        <v>0.33200000000000002</v>
      </c>
      <c r="H208" s="1">
        <f t="shared" si="3"/>
        <v>0.31866666666666665</v>
      </c>
    </row>
    <row r="209" spans="1:8" x14ac:dyDescent="0.25">
      <c r="A209" s="9">
        <v>43672</v>
      </c>
      <c r="B209" s="3">
        <v>0.40100000000000002</v>
      </c>
      <c r="C209" s="3">
        <v>0.222</v>
      </c>
      <c r="D209" s="3">
        <v>0.379</v>
      </c>
      <c r="E209" s="3">
        <v>0.312</v>
      </c>
      <c r="F209" s="3">
        <v>0.2</v>
      </c>
      <c r="G209" s="3">
        <v>0.23499999999999999</v>
      </c>
      <c r="H209" s="1">
        <f t="shared" si="3"/>
        <v>0.29150000000000004</v>
      </c>
    </row>
    <row r="210" spans="1:8" x14ac:dyDescent="0.25">
      <c r="A210" s="9">
        <v>43673</v>
      </c>
      <c r="B210" s="3">
        <v>0.4</v>
      </c>
      <c r="C210" s="3">
        <v>0.14899999999999999</v>
      </c>
      <c r="D210" s="3">
        <v>0.40899999999999997</v>
      </c>
      <c r="E210" s="3">
        <v>0.35399999999999998</v>
      </c>
      <c r="F210" s="3">
        <v>0.22700000000000001</v>
      </c>
      <c r="G210" s="3">
        <v>0.222</v>
      </c>
      <c r="H210" s="1">
        <f t="shared" si="3"/>
        <v>0.29349999999999998</v>
      </c>
    </row>
    <row r="211" spans="1:8" x14ac:dyDescent="0.25">
      <c r="A211" s="9">
        <v>43674</v>
      </c>
      <c r="B211" s="3">
        <v>0.39300000000000002</v>
      </c>
      <c r="C211" s="3">
        <v>0.13</v>
      </c>
      <c r="D211" s="3">
        <v>0.31900000000000001</v>
      </c>
      <c r="E211" s="3">
        <v>0.26700000000000002</v>
      </c>
      <c r="F211" s="3">
        <v>0.219</v>
      </c>
      <c r="G211" s="3">
        <v>0.192</v>
      </c>
      <c r="H211" s="1">
        <f t="shared" si="3"/>
        <v>0.25333333333333335</v>
      </c>
    </row>
    <row r="212" spans="1:8" x14ac:dyDescent="0.25">
      <c r="A212" s="9">
        <v>43675</v>
      </c>
      <c r="B212" s="3">
        <v>0.35699999999999998</v>
      </c>
      <c r="C212" s="3">
        <v>0.17399999999999999</v>
      </c>
      <c r="D212" s="3">
        <v>0.32600000000000001</v>
      </c>
      <c r="E212" s="3">
        <v>0.3</v>
      </c>
      <c r="F212" s="3">
        <v>0.222</v>
      </c>
      <c r="G212" s="3">
        <v>0.23</v>
      </c>
      <c r="H212" s="1">
        <f t="shared" si="3"/>
        <v>0.26816666666666666</v>
      </c>
    </row>
    <row r="213" spans="1:8" x14ac:dyDescent="0.25">
      <c r="A213" s="9">
        <v>43676</v>
      </c>
      <c r="B213" s="3">
        <v>0.38400000000000001</v>
      </c>
      <c r="C213" s="3">
        <v>0.19400000000000001</v>
      </c>
      <c r="D213" s="3">
        <v>0.29799999999999999</v>
      </c>
      <c r="E213" s="3">
        <v>0.28299999999999997</v>
      </c>
      <c r="F213" s="3">
        <v>0.23699999999999999</v>
      </c>
      <c r="G213" s="3">
        <v>0.216</v>
      </c>
      <c r="H213" s="1">
        <f t="shared" si="3"/>
        <v>0.26866666666666666</v>
      </c>
    </row>
    <row r="214" spans="1:8" x14ac:dyDescent="0.25">
      <c r="A214" s="9">
        <v>43677</v>
      </c>
      <c r="B214" s="3">
        <v>0.40799999999999997</v>
      </c>
      <c r="C214" s="3">
        <v>0.158</v>
      </c>
      <c r="D214" s="3">
        <v>0.28399999999999997</v>
      </c>
      <c r="E214" s="3">
        <v>0.255</v>
      </c>
      <c r="F214" s="3">
        <v>0.188</v>
      </c>
      <c r="G214" s="3">
        <v>0.19700000000000001</v>
      </c>
      <c r="H214" s="1">
        <f t="shared" si="3"/>
        <v>0.24833333333333332</v>
      </c>
    </row>
    <row r="215" spans="1:8" x14ac:dyDescent="0.25">
      <c r="A215" s="9">
        <v>43678</v>
      </c>
      <c r="B215" s="3">
        <v>0.40300000000000002</v>
      </c>
      <c r="C215" s="3">
        <v>0.122</v>
      </c>
      <c r="D215" s="3">
        <v>0.38</v>
      </c>
      <c r="E215" s="3">
        <v>0.28799999999999998</v>
      </c>
      <c r="F215" s="3">
        <v>0.20599999999999999</v>
      </c>
      <c r="G215" s="3">
        <v>0.28100000000000003</v>
      </c>
      <c r="H215" s="1">
        <f t="shared" si="3"/>
        <v>0.28000000000000003</v>
      </c>
    </row>
    <row r="216" spans="1:8" x14ac:dyDescent="0.25">
      <c r="A216" s="9">
        <v>43679</v>
      </c>
      <c r="B216" s="3">
        <v>0.38800000000000001</v>
      </c>
      <c r="C216" s="3">
        <v>0.16</v>
      </c>
      <c r="D216" s="3">
        <v>0.436</v>
      </c>
      <c r="E216" s="3">
        <v>0.38300000000000001</v>
      </c>
      <c r="F216" s="3">
        <v>0.23400000000000001</v>
      </c>
      <c r="G216" s="3">
        <v>0.314</v>
      </c>
      <c r="H216" s="1">
        <f t="shared" si="3"/>
        <v>0.31916666666666665</v>
      </c>
    </row>
    <row r="217" spans="1:8" x14ac:dyDescent="0.25">
      <c r="A217" s="9">
        <v>43680</v>
      </c>
      <c r="B217" s="3">
        <v>0.40100000000000002</v>
      </c>
      <c r="C217" s="3">
        <v>0.16500000000000001</v>
      </c>
      <c r="D217" s="3">
        <v>0.43099999999999999</v>
      </c>
      <c r="E217" s="3">
        <v>0.376</v>
      </c>
      <c r="F217" s="3">
        <v>0.23300000000000001</v>
      </c>
      <c r="G217" s="3">
        <v>0.30299999999999999</v>
      </c>
      <c r="H217" s="1">
        <f t="shared" si="3"/>
        <v>0.31816666666666671</v>
      </c>
    </row>
    <row r="218" spans="1:8" x14ac:dyDescent="0.25">
      <c r="A218" s="9">
        <v>43681</v>
      </c>
      <c r="B218" s="3">
        <v>0.39400000000000002</v>
      </c>
      <c r="C218" s="3">
        <v>0.127</v>
      </c>
      <c r="D218" s="3">
        <v>0.35299999999999998</v>
      </c>
      <c r="E218" s="3">
        <v>0.30399999999999999</v>
      </c>
      <c r="F218" s="3">
        <v>0.20899999999999999</v>
      </c>
      <c r="G218" s="3">
        <v>0.24199999999999999</v>
      </c>
      <c r="H218" s="1">
        <f t="shared" si="3"/>
        <v>0.27150000000000002</v>
      </c>
    </row>
    <row r="219" spans="1:8" x14ac:dyDescent="0.25">
      <c r="A219" s="9">
        <v>43682</v>
      </c>
      <c r="B219" s="3">
        <v>0.42099999999999999</v>
      </c>
      <c r="C219" s="3">
        <v>0.14699999999999999</v>
      </c>
      <c r="D219" s="3">
        <v>0.39500000000000002</v>
      </c>
      <c r="E219" s="3">
        <v>0.33100000000000002</v>
      </c>
      <c r="F219" s="3">
        <v>0.252</v>
      </c>
      <c r="G219" s="3">
        <v>0.21199999999999999</v>
      </c>
      <c r="H219" s="1">
        <f t="shared" si="3"/>
        <v>0.29299999999999998</v>
      </c>
    </row>
    <row r="220" spans="1:8" x14ac:dyDescent="0.25">
      <c r="A220" s="9">
        <v>43683</v>
      </c>
      <c r="B220" s="3">
        <v>0.40899999999999997</v>
      </c>
      <c r="C220" s="3">
        <v>0.16500000000000001</v>
      </c>
      <c r="D220" s="3">
        <v>0.33300000000000002</v>
      </c>
      <c r="E220" s="3">
        <v>0.26900000000000002</v>
      </c>
      <c r="F220" s="3">
        <v>0.27200000000000002</v>
      </c>
      <c r="G220" s="3">
        <v>0.255</v>
      </c>
      <c r="H220" s="1">
        <f t="shared" si="3"/>
        <v>0.28383333333333338</v>
      </c>
    </row>
    <row r="221" spans="1:8" x14ac:dyDescent="0.25">
      <c r="A221" s="9">
        <v>43684</v>
      </c>
      <c r="B221" s="3">
        <v>0.38100000000000001</v>
      </c>
      <c r="C221" s="3">
        <v>0.14399999999999999</v>
      </c>
      <c r="D221" s="3">
        <v>0.32600000000000001</v>
      </c>
      <c r="E221" s="3">
        <v>0.28100000000000003</v>
      </c>
      <c r="F221" s="3">
        <v>0.223</v>
      </c>
      <c r="G221" s="3">
        <v>0.23</v>
      </c>
      <c r="H221" s="1">
        <f t="shared" si="3"/>
        <v>0.26416666666666672</v>
      </c>
    </row>
    <row r="222" spans="1:8" x14ac:dyDescent="0.25">
      <c r="A222" s="9">
        <v>43685</v>
      </c>
      <c r="B222" s="3">
        <v>0.442</v>
      </c>
      <c r="C222" s="3">
        <v>0.151</v>
      </c>
      <c r="D222" s="3">
        <v>0.35199999999999998</v>
      </c>
      <c r="E222" s="3">
        <v>0.311</v>
      </c>
      <c r="F222" s="3">
        <v>0.22900000000000001</v>
      </c>
      <c r="G222" s="3">
        <v>0.247</v>
      </c>
      <c r="H222" s="1">
        <f t="shared" si="3"/>
        <v>0.28866666666666668</v>
      </c>
    </row>
    <row r="223" spans="1:8" x14ac:dyDescent="0.25">
      <c r="A223" s="9">
        <v>43686</v>
      </c>
      <c r="B223" s="3">
        <v>0.52900000000000003</v>
      </c>
      <c r="C223" s="3">
        <v>0.14599999999999999</v>
      </c>
      <c r="D223" s="3">
        <v>0.41399999999999998</v>
      </c>
      <c r="E223" s="3">
        <v>0.33400000000000002</v>
      </c>
      <c r="F223" s="3">
        <v>0.26200000000000001</v>
      </c>
      <c r="G223" s="3">
        <v>0.373</v>
      </c>
      <c r="H223" s="1">
        <f t="shared" si="3"/>
        <v>0.34299999999999997</v>
      </c>
    </row>
    <row r="224" spans="1:8" x14ac:dyDescent="0.25">
      <c r="A224" s="9">
        <v>43687</v>
      </c>
      <c r="B224" s="3">
        <v>0.36699999999999999</v>
      </c>
      <c r="C224" s="3">
        <v>0.16600000000000001</v>
      </c>
      <c r="D224" s="3">
        <v>0.34699999999999998</v>
      </c>
      <c r="E224" s="3">
        <v>0.308</v>
      </c>
      <c r="F224" s="3">
        <v>0.189</v>
      </c>
      <c r="G224" s="3">
        <v>0.29399999999999998</v>
      </c>
      <c r="H224" s="1">
        <f t="shared" si="3"/>
        <v>0.27850000000000003</v>
      </c>
    </row>
    <row r="225" spans="1:8" x14ac:dyDescent="0.25">
      <c r="A225" s="9">
        <v>43688</v>
      </c>
      <c r="B225" s="3">
        <v>0.33400000000000002</v>
      </c>
      <c r="C225" s="3">
        <v>0.127</v>
      </c>
      <c r="D225" s="3">
        <v>0.25600000000000001</v>
      </c>
      <c r="E225" s="3">
        <v>0.23</v>
      </c>
      <c r="F225" s="3">
        <v>0.14299999999999999</v>
      </c>
      <c r="G225" s="3">
        <v>0.193</v>
      </c>
      <c r="H225" s="1">
        <f t="shared" si="3"/>
        <v>0.21383333333333335</v>
      </c>
    </row>
    <row r="226" spans="1:8" x14ac:dyDescent="0.25">
      <c r="A226" s="9">
        <v>43689</v>
      </c>
      <c r="B226" s="3">
        <v>0.37</v>
      </c>
      <c r="C226" s="3">
        <v>0.20200000000000001</v>
      </c>
      <c r="D226" s="3">
        <v>0.29199999999999998</v>
      </c>
      <c r="E226" s="3">
        <v>0.27400000000000002</v>
      </c>
      <c r="F226" s="3">
        <v>0.218</v>
      </c>
      <c r="G226" s="3">
        <v>0.23599999999999999</v>
      </c>
      <c r="H226" s="1">
        <f t="shared" si="3"/>
        <v>0.26533333333333337</v>
      </c>
    </row>
    <row r="227" spans="1:8" x14ac:dyDescent="0.25">
      <c r="A227" s="9">
        <v>43690</v>
      </c>
      <c r="B227" s="3">
        <v>0.42799999999999999</v>
      </c>
      <c r="C227" s="3">
        <v>0.21199999999999999</v>
      </c>
      <c r="D227" s="3" t="s">
        <v>3</v>
      </c>
      <c r="E227" s="3">
        <v>0.32900000000000001</v>
      </c>
      <c r="F227" s="3">
        <v>0.23499999999999999</v>
      </c>
      <c r="G227" s="3">
        <v>0.219</v>
      </c>
      <c r="H227" s="1">
        <f t="shared" si="3"/>
        <v>0.28460000000000008</v>
      </c>
    </row>
    <row r="228" spans="1:8" x14ac:dyDescent="0.25">
      <c r="A228" s="9">
        <v>43691</v>
      </c>
      <c r="B228" s="3">
        <v>0.38300000000000001</v>
      </c>
      <c r="C228" s="3">
        <v>0.17399999999999999</v>
      </c>
      <c r="D228" s="3">
        <v>0.38700000000000001</v>
      </c>
      <c r="E228" s="3">
        <v>0.40500000000000003</v>
      </c>
      <c r="F228" s="3">
        <v>0.27900000000000003</v>
      </c>
      <c r="G228" s="3">
        <v>0.24199999999999999</v>
      </c>
      <c r="H228" s="1">
        <f t="shared" si="3"/>
        <v>0.3116666666666667</v>
      </c>
    </row>
    <row r="229" spans="1:8" x14ac:dyDescent="0.25">
      <c r="A229" s="9">
        <v>43692</v>
      </c>
      <c r="B229" s="3">
        <v>0.45100000000000001</v>
      </c>
      <c r="C229" s="3">
        <v>0.184</v>
      </c>
      <c r="D229" s="3">
        <v>0.35099999999999998</v>
      </c>
      <c r="E229" s="3">
        <v>0.40699999999999997</v>
      </c>
      <c r="F229" s="3">
        <v>0.28499999999999998</v>
      </c>
      <c r="G229" s="3">
        <v>0.246</v>
      </c>
      <c r="H229" s="1">
        <f t="shared" si="3"/>
        <v>0.32066666666666666</v>
      </c>
    </row>
    <row r="230" spans="1:8" x14ac:dyDescent="0.25">
      <c r="A230" s="9">
        <v>43693</v>
      </c>
      <c r="B230" s="3">
        <v>0.40699999999999997</v>
      </c>
      <c r="C230" s="3">
        <v>0.13900000000000001</v>
      </c>
      <c r="D230" s="3">
        <v>0.28599999999999998</v>
      </c>
      <c r="E230" s="3">
        <v>0.27900000000000003</v>
      </c>
      <c r="F230" s="3">
        <v>0.245</v>
      </c>
      <c r="G230" s="3">
        <v>0.22600000000000001</v>
      </c>
      <c r="H230" s="1">
        <f t="shared" si="3"/>
        <v>0.26366666666666672</v>
      </c>
    </row>
    <row r="231" spans="1:8" x14ac:dyDescent="0.25">
      <c r="A231" s="9">
        <v>43694</v>
      </c>
      <c r="B231" s="3">
        <v>0.33500000000000002</v>
      </c>
      <c r="C231" s="3">
        <v>7.0000000000000007E-2</v>
      </c>
      <c r="D231" s="3">
        <v>0.21299999999999999</v>
      </c>
      <c r="E231" s="3">
        <v>0.219</v>
      </c>
      <c r="F231" s="3">
        <v>0.16300000000000001</v>
      </c>
      <c r="G231" s="3">
        <v>0.182</v>
      </c>
      <c r="H231" s="1">
        <f t="shared" si="3"/>
        <v>0.19699999999999998</v>
      </c>
    </row>
    <row r="232" spans="1:8" x14ac:dyDescent="0.25">
      <c r="A232" s="9">
        <v>43695</v>
      </c>
      <c r="B232" s="3">
        <v>0.34300000000000003</v>
      </c>
      <c r="C232" s="3">
        <v>7.1999999999999995E-2</v>
      </c>
      <c r="D232" s="3">
        <v>0.17399999999999999</v>
      </c>
      <c r="E232" s="3">
        <v>0.20599999999999999</v>
      </c>
      <c r="F232" s="3">
        <v>0.14399999999999999</v>
      </c>
      <c r="G232" s="3">
        <v>0.17799999999999999</v>
      </c>
      <c r="H232" s="1">
        <f t="shared" si="3"/>
        <v>0.18616666666666667</v>
      </c>
    </row>
    <row r="233" spans="1:8" x14ac:dyDescent="0.25">
      <c r="A233" s="9">
        <v>43696</v>
      </c>
      <c r="B233" s="3">
        <v>0.38</v>
      </c>
      <c r="C233" s="3">
        <v>0.13900000000000001</v>
      </c>
      <c r="D233" s="3">
        <v>0.23899999999999999</v>
      </c>
      <c r="E233" s="3">
        <v>0.24099999999999999</v>
      </c>
      <c r="F233" s="3">
        <v>0.192</v>
      </c>
      <c r="G233" s="3">
        <v>0.21099999999999999</v>
      </c>
      <c r="H233" s="1">
        <f t="shared" si="3"/>
        <v>0.23366666666666669</v>
      </c>
    </row>
    <row r="234" spans="1:8" x14ac:dyDescent="0.25">
      <c r="A234" s="9">
        <v>43697</v>
      </c>
      <c r="B234" s="3">
        <v>0.40400000000000003</v>
      </c>
      <c r="C234" s="3">
        <v>0.156</v>
      </c>
      <c r="D234" s="3">
        <v>0.38300000000000001</v>
      </c>
      <c r="E234" s="3">
        <v>0.33800000000000002</v>
      </c>
      <c r="F234" s="3">
        <v>0.22700000000000001</v>
      </c>
      <c r="G234" s="3">
        <v>0.35099999999999998</v>
      </c>
      <c r="H234" s="1">
        <f t="shared" si="3"/>
        <v>0.30983333333333335</v>
      </c>
    </row>
    <row r="235" spans="1:8" x14ac:dyDescent="0.25">
      <c r="A235" s="9">
        <v>43698</v>
      </c>
      <c r="B235" s="3">
        <v>0.41799999999999998</v>
      </c>
      <c r="C235" s="3">
        <v>0.157</v>
      </c>
      <c r="D235" s="3">
        <v>0.39400000000000002</v>
      </c>
      <c r="E235" s="3">
        <v>0.379</v>
      </c>
      <c r="F235" s="3">
        <v>0.26800000000000002</v>
      </c>
      <c r="G235" s="3">
        <v>0.378</v>
      </c>
      <c r="H235" s="1">
        <f t="shared" si="3"/>
        <v>0.33233333333333331</v>
      </c>
    </row>
    <row r="236" spans="1:8" x14ac:dyDescent="0.25">
      <c r="A236" s="9">
        <v>43699</v>
      </c>
      <c r="B236" s="3">
        <v>0.372</v>
      </c>
      <c r="C236" s="3">
        <v>0.16300000000000001</v>
      </c>
      <c r="D236" s="3">
        <v>0.251</v>
      </c>
      <c r="E236" s="3">
        <v>0.39400000000000002</v>
      </c>
      <c r="F236" s="3">
        <v>0.24399999999999999</v>
      </c>
      <c r="G236" s="3">
        <v>0.32300000000000001</v>
      </c>
      <c r="H236" s="1">
        <f t="shared" si="3"/>
        <v>0.29116666666666668</v>
      </c>
    </row>
    <row r="237" spans="1:8" x14ac:dyDescent="0.25">
      <c r="A237" s="9">
        <v>43700</v>
      </c>
      <c r="B237" s="3">
        <v>0.35899999999999999</v>
      </c>
      <c r="C237" s="3">
        <v>0.19700000000000001</v>
      </c>
      <c r="D237" s="3">
        <v>0.28199999999999997</v>
      </c>
      <c r="E237" s="3">
        <v>0.27400000000000002</v>
      </c>
      <c r="F237" s="3">
        <v>0.19500000000000001</v>
      </c>
      <c r="G237" s="3">
        <v>0.21299999999999999</v>
      </c>
      <c r="H237" s="1">
        <f t="shared" si="3"/>
        <v>0.25333333333333335</v>
      </c>
    </row>
    <row r="238" spans="1:8" x14ac:dyDescent="0.25">
      <c r="A238" s="9">
        <v>43701</v>
      </c>
      <c r="B238" s="3">
        <v>0.38400000000000001</v>
      </c>
      <c r="C238" s="3">
        <v>0.16200000000000001</v>
      </c>
      <c r="D238" s="3">
        <v>0.38700000000000001</v>
      </c>
      <c r="E238" s="3">
        <v>0.29399999999999998</v>
      </c>
      <c r="F238" s="3">
        <v>0.191</v>
      </c>
      <c r="G238" s="3">
        <v>0.32</v>
      </c>
      <c r="H238" s="1">
        <f t="shared" si="3"/>
        <v>0.28966666666666668</v>
      </c>
    </row>
    <row r="239" spans="1:8" x14ac:dyDescent="0.25">
      <c r="A239" s="9">
        <v>43702</v>
      </c>
      <c r="B239" s="3">
        <v>0.35599999999999998</v>
      </c>
      <c r="C239" s="3">
        <v>0.10100000000000001</v>
      </c>
      <c r="D239" s="3">
        <v>0.375</v>
      </c>
      <c r="E239" s="3">
        <v>0.32700000000000001</v>
      </c>
      <c r="F239" s="3">
        <v>0.152</v>
      </c>
      <c r="G239" s="3">
        <v>0.28100000000000003</v>
      </c>
      <c r="H239" s="1">
        <f t="shared" si="3"/>
        <v>0.26533333333333337</v>
      </c>
    </row>
    <row r="240" spans="1:8" x14ac:dyDescent="0.25">
      <c r="A240" s="9">
        <v>43703</v>
      </c>
      <c r="B240" s="3">
        <v>0.34</v>
      </c>
      <c r="C240" s="3">
        <v>0.17399999999999999</v>
      </c>
      <c r="D240" s="3">
        <v>0.48099999999999998</v>
      </c>
      <c r="E240" s="3">
        <v>0.41799999999999998</v>
      </c>
      <c r="F240" s="3">
        <v>0.217</v>
      </c>
      <c r="G240" s="3">
        <v>0.26400000000000001</v>
      </c>
      <c r="H240" s="1">
        <f t="shared" si="3"/>
        <v>0.31566666666666671</v>
      </c>
    </row>
    <row r="241" spans="1:8" x14ac:dyDescent="0.25">
      <c r="A241" s="9">
        <v>43704</v>
      </c>
      <c r="B241" s="3">
        <v>0.38300000000000001</v>
      </c>
      <c r="C241" s="3">
        <v>0.184</v>
      </c>
      <c r="D241" s="3">
        <v>0.38800000000000001</v>
      </c>
      <c r="E241" s="3">
        <v>0.32700000000000001</v>
      </c>
      <c r="F241" s="3">
        <v>0.22</v>
      </c>
      <c r="G241" s="3">
        <v>0.23400000000000001</v>
      </c>
      <c r="H241" s="1">
        <f t="shared" si="3"/>
        <v>0.28933333333333333</v>
      </c>
    </row>
    <row r="242" spans="1:8" x14ac:dyDescent="0.25">
      <c r="A242" s="9">
        <v>43705</v>
      </c>
      <c r="B242" s="3">
        <v>0.36599999999999999</v>
      </c>
      <c r="C242" s="3">
        <v>0.14000000000000001</v>
      </c>
      <c r="D242" s="3">
        <v>0.28599999999999998</v>
      </c>
      <c r="E242" s="3">
        <v>0.312</v>
      </c>
      <c r="F242" s="3">
        <v>0.17499999999999999</v>
      </c>
      <c r="G242" s="3">
        <v>0.22500000000000001</v>
      </c>
      <c r="H242" s="1">
        <f t="shared" si="3"/>
        <v>0.2506666666666667</v>
      </c>
    </row>
    <row r="243" spans="1:8" x14ac:dyDescent="0.25">
      <c r="A243" s="9">
        <v>43706</v>
      </c>
      <c r="B243" s="3">
        <v>0.439</v>
      </c>
      <c r="C243" s="3">
        <v>0.16</v>
      </c>
      <c r="D243" s="3">
        <v>0.40799999999999997</v>
      </c>
      <c r="E243" s="3">
        <v>0.33300000000000002</v>
      </c>
      <c r="F243" s="3">
        <v>0.17799999999999999</v>
      </c>
      <c r="G243" s="3">
        <v>0.25600000000000001</v>
      </c>
      <c r="H243" s="1">
        <f t="shared" si="3"/>
        <v>0.29566666666666663</v>
      </c>
    </row>
    <row r="244" spans="1:8" x14ac:dyDescent="0.25">
      <c r="A244" s="9">
        <v>43707</v>
      </c>
      <c r="B244" s="3">
        <v>0.432</v>
      </c>
      <c r="C244" s="3">
        <v>0.17100000000000001</v>
      </c>
      <c r="D244" s="3">
        <v>0.45400000000000001</v>
      </c>
      <c r="E244" s="3">
        <v>0.377</v>
      </c>
      <c r="F244" s="3">
        <v>0.219</v>
      </c>
      <c r="G244" s="3">
        <v>0.35699999999999998</v>
      </c>
      <c r="H244" s="1">
        <f t="shared" si="3"/>
        <v>0.33499999999999996</v>
      </c>
    </row>
    <row r="245" spans="1:8" x14ac:dyDescent="0.25">
      <c r="A245" s="9">
        <v>43708</v>
      </c>
      <c r="B245" s="3">
        <v>0.40500000000000003</v>
      </c>
      <c r="C245" s="3">
        <v>0.112</v>
      </c>
      <c r="D245" s="3">
        <v>0.45600000000000002</v>
      </c>
      <c r="E245" s="3">
        <v>0.35899999999999999</v>
      </c>
      <c r="F245" s="3">
        <v>0.22500000000000001</v>
      </c>
      <c r="G245" s="3">
        <v>0.33100000000000002</v>
      </c>
      <c r="H245" s="1">
        <f t="shared" si="3"/>
        <v>0.31466666666666671</v>
      </c>
    </row>
    <row r="246" spans="1:8" x14ac:dyDescent="0.25">
      <c r="A246" s="9">
        <v>43709</v>
      </c>
      <c r="B246" s="3">
        <v>0.45400000000000001</v>
      </c>
      <c r="C246" s="3">
        <v>0.106</v>
      </c>
      <c r="D246" s="3">
        <v>0.42499999999999999</v>
      </c>
      <c r="E246" s="3">
        <v>0.35699999999999998</v>
      </c>
      <c r="F246" s="3">
        <v>0.215</v>
      </c>
      <c r="G246" s="3">
        <v>0.28999999999999998</v>
      </c>
      <c r="H246" s="1">
        <f t="shared" si="3"/>
        <v>0.30783333333333335</v>
      </c>
    </row>
    <row r="247" spans="1:8" x14ac:dyDescent="0.25">
      <c r="A247" s="9">
        <v>43710</v>
      </c>
      <c r="B247" s="3">
        <v>0.372</v>
      </c>
      <c r="C247" s="3">
        <v>0.11600000000000001</v>
      </c>
      <c r="D247" s="3">
        <v>0.36099999999999999</v>
      </c>
      <c r="E247" s="3">
        <v>0.28299999999999997</v>
      </c>
      <c r="F247" s="3">
        <v>0.16900000000000001</v>
      </c>
      <c r="G247" s="3">
        <v>0.316</v>
      </c>
      <c r="H247" s="1">
        <f t="shared" si="3"/>
        <v>0.26950000000000002</v>
      </c>
    </row>
    <row r="248" spans="1:8" x14ac:dyDescent="0.25">
      <c r="A248" s="9">
        <v>43711</v>
      </c>
      <c r="B248" s="3">
        <v>0.39400000000000002</v>
      </c>
      <c r="C248" s="3">
        <v>0.192</v>
      </c>
      <c r="D248" s="3">
        <v>0.437</v>
      </c>
      <c r="E248" s="3">
        <v>0.33700000000000002</v>
      </c>
      <c r="F248" s="3">
        <v>0.17699999999999999</v>
      </c>
      <c r="G248" s="3">
        <v>0.34899999999999998</v>
      </c>
      <c r="H248" s="1">
        <f t="shared" si="3"/>
        <v>0.31433333333333335</v>
      </c>
    </row>
    <row r="249" spans="1:8" x14ac:dyDescent="0.25">
      <c r="A249" s="9">
        <v>43712</v>
      </c>
      <c r="B249" s="3" t="s">
        <v>3</v>
      </c>
      <c r="C249" s="3">
        <v>0.17399999999999999</v>
      </c>
      <c r="D249" s="3">
        <v>0.497</v>
      </c>
      <c r="E249" s="3" t="s">
        <v>3</v>
      </c>
      <c r="F249" s="3">
        <v>0.182</v>
      </c>
      <c r="G249" s="3">
        <v>0.32600000000000001</v>
      </c>
      <c r="H249" s="1">
        <f t="shared" si="3"/>
        <v>0.29475000000000001</v>
      </c>
    </row>
    <row r="250" spans="1:8" x14ac:dyDescent="0.25">
      <c r="A250" s="9">
        <v>43713</v>
      </c>
      <c r="B250" s="3" t="s">
        <v>3</v>
      </c>
      <c r="C250" s="3">
        <v>0.129</v>
      </c>
      <c r="D250" s="3">
        <v>0.48199999999999998</v>
      </c>
      <c r="E250" s="3">
        <v>0.33</v>
      </c>
      <c r="F250" s="3">
        <v>0.223</v>
      </c>
      <c r="G250" s="3">
        <v>0.32600000000000001</v>
      </c>
      <c r="H250" s="1">
        <f t="shared" si="3"/>
        <v>0.29800000000000004</v>
      </c>
    </row>
    <row r="251" spans="1:8" x14ac:dyDescent="0.25">
      <c r="A251" s="9">
        <v>43714</v>
      </c>
      <c r="B251" s="3" t="s">
        <v>3</v>
      </c>
      <c r="C251" s="3">
        <v>0.125</v>
      </c>
      <c r="D251" s="3">
        <v>0.44800000000000001</v>
      </c>
      <c r="E251" s="3">
        <v>0.30599999999999999</v>
      </c>
      <c r="F251" s="3">
        <v>0.183</v>
      </c>
      <c r="G251" s="3">
        <v>0.28199999999999997</v>
      </c>
      <c r="H251" s="1">
        <f t="shared" si="3"/>
        <v>0.26880000000000004</v>
      </c>
    </row>
    <row r="252" spans="1:8" x14ac:dyDescent="0.25">
      <c r="A252" s="9">
        <v>43715</v>
      </c>
      <c r="B252" s="3">
        <v>0.35899999999999999</v>
      </c>
      <c r="C252" s="3">
        <v>8.4000000000000005E-2</v>
      </c>
      <c r="D252" s="3">
        <v>0.39700000000000002</v>
      </c>
      <c r="E252" s="3">
        <v>0.309</v>
      </c>
      <c r="F252" s="3">
        <v>0.16900000000000001</v>
      </c>
      <c r="G252" s="3">
        <v>0.29599999999999999</v>
      </c>
      <c r="H252" s="1">
        <f t="shared" si="3"/>
        <v>0.26900000000000002</v>
      </c>
    </row>
    <row r="253" spans="1:8" x14ac:dyDescent="0.25">
      <c r="A253" s="9">
        <v>43716</v>
      </c>
      <c r="B253" s="3">
        <v>0.29499999999999998</v>
      </c>
      <c r="C253" s="3">
        <v>6.2E-2</v>
      </c>
      <c r="D253" s="3">
        <v>0.32800000000000001</v>
      </c>
      <c r="E253" s="3">
        <v>0.23</v>
      </c>
      <c r="F253" s="3">
        <v>0.13700000000000001</v>
      </c>
      <c r="G253" s="3">
        <v>0.26</v>
      </c>
      <c r="H253" s="1">
        <f t="shared" si="3"/>
        <v>0.21866666666666668</v>
      </c>
    </row>
    <row r="254" spans="1:8" x14ac:dyDescent="0.25">
      <c r="A254" s="9">
        <v>43717</v>
      </c>
      <c r="B254" s="3">
        <v>0.32400000000000001</v>
      </c>
      <c r="C254" s="3">
        <v>0.14199999999999999</v>
      </c>
      <c r="D254" s="3">
        <v>0.39100000000000001</v>
      </c>
      <c r="E254" s="3">
        <v>0.29099999999999998</v>
      </c>
      <c r="F254" s="3">
        <v>0.20799999999999999</v>
      </c>
      <c r="G254" s="3">
        <v>0.32600000000000001</v>
      </c>
      <c r="H254" s="1">
        <f t="shared" si="3"/>
        <v>0.28033333333333332</v>
      </c>
    </row>
    <row r="255" spans="1:8" x14ac:dyDescent="0.25">
      <c r="A255" s="9">
        <v>43718</v>
      </c>
      <c r="B255" s="3">
        <v>0.254</v>
      </c>
      <c r="C255" s="3">
        <v>0.11600000000000001</v>
      </c>
      <c r="D255" s="3">
        <v>0.22700000000000001</v>
      </c>
      <c r="E255" s="3">
        <v>0.20100000000000001</v>
      </c>
      <c r="F255" s="3">
        <v>0.126</v>
      </c>
      <c r="G255" s="3">
        <v>0.219</v>
      </c>
      <c r="H255" s="1">
        <f t="shared" si="3"/>
        <v>0.1905</v>
      </c>
    </row>
    <row r="256" spans="1:8" x14ac:dyDescent="0.25">
      <c r="A256" s="9">
        <v>43719</v>
      </c>
      <c r="B256" s="3">
        <v>0.29099999999999998</v>
      </c>
      <c r="C256" s="3">
        <v>0.125</v>
      </c>
      <c r="D256" s="3">
        <v>0.32500000000000001</v>
      </c>
      <c r="E256" s="3">
        <v>0.28499999999999998</v>
      </c>
      <c r="F256" s="3">
        <v>0.187</v>
      </c>
      <c r="G256" s="3">
        <v>0.30099999999999999</v>
      </c>
      <c r="H256" s="1">
        <f t="shared" si="3"/>
        <v>0.25233333333333335</v>
      </c>
    </row>
    <row r="257" spans="1:8" x14ac:dyDescent="0.25">
      <c r="A257" s="9">
        <v>43720</v>
      </c>
      <c r="B257" s="3" t="s">
        <v>3</v>
      </c>
      <c r="C257" s="3">
        <v>0.20899999999999999</v>
      </c>
      <c r="D257" s="3">
        <v>0.51200000000000001</v>
      </c>
      <c r="E257" s="3">
        <v>0.379</v>
      </c>
      <c r="F257" s="3">
        <v>0.248</v>
      </c>
      <c r="G257" s="3">
        <v>0.35599999999999998</v>
      </c>
      <c r="H257" s="1">
        <f t="shared" si="3"/>
        <v>0.34080000000000005</v>
      </c>
    </row>
    <row r="258" spans="1:8" x14ac:dyDescent="0.25">
      <c r="A258" s="9">
        <v>43721</v>
      </c>
      <c r="B258" s="3">
        <v>0.38600000000000001</v>
      </c>
      <c r="C258" s="3">
        <v>0.19700000000000001</v>
      </c>
      <c r="D258" s="3">
        <v>0.56999999999999995</v>
      </c>
      <c r="E258" s="3">
        <v>0.40200000000000002</v>
      </c>
      <c r="F258" s="3">
        <v>0.31900000000000001</v>
      </c>
      <c r="G258" s="3">
        <v>0.42799999999999999</v>
      </c>
      <c r="H258" s="1">
        <f t="shared" si="3"/>
        <v>0.38366666666666666</v>
      </c>
    </row>
    <row r="259" spans="1:8" x14ac:dyDescent="0.25">
      <c r="A259" s="9">
        <v>43722</v>
      </c>
      <c r="B259" s="3">
        <v>0.38</v>
      </c>
      <c r="C259" s="3">
        <v>0.14299999999999999</v>
      </c>
      <c r="D259" s="3">
        <v>0.59399999999999997</v>
      </c>
      <c r="E259" s="3">
        <v>0.46400000000000002</v>
      </c>
      <c r="F259" s="3">
        <v>0.315</v>
      </c>
      <c r="G259" s="3">
        <v>0.46200000000000002</v>
      </c>
      <c r="H259" s="1">
        <f t="shared" si="3"/>
        <v>0.39300000000000002</v>
      </c>
    </row>
    <row r="260" spans="1:8" x14ac:dyDescent="0.25">
      <c r="A260" s="9">
        <v>43723</v>
      </c>
      <c r="B260" s="3">
        <v>0.38</v>
      </c>
      <c r="C260" s="3">
        <v>0.10299999999999999</v>
      </c>
      <c r="D260" s="3">
        <v>0.60099999999999998</v>
      </c>
      <c r="E260" s="3">
        <v>0.46400000000000002</v>
      </c>
      <c r="F260" s="3">
        <v>0.28399999999999997</v>
      </c>
      <c r="G260" s="3">
        <v>0.35599999999999998</v>
      </c>
      <c r="H260" s="1">
        <f t="shared" ref="H260:H323" si="4">AVERAGE($B260:$G260)</f>
        <v>0.36466666666666669</v>
      </c>
    </row>
    <row r="261" spans="1:8" x14ac:dyDescent="0.25">
      <c r="A261" s="9">
        <v>43724</v>
      </c>
      <c r="B261" s="3">
        <v>0.41099999999999998</v>
      </c>
      <c r="C261" s="3">
        <v>9.7000000000000003E-2</v>
      </c>
      <c r="D261" s="3">
        <v>0.39600000000000002</v>
      </c>
      <c r="E261" s="3">
        <v>0.33500000000000002</v>
      </c>
      <c r="F261" s="3">
        <v>0.248</v>
      </c>
      <c r="G261" s="3">
        <v>0.33900000000000002</v>
      </c>
      <c r="H261" s="1">
        <f t="shared" si="4"/>
        <v>0.30433333333333334</v>
      </c>
    </row>
    <row r="262" spans="1:8" x14ac:dyDescent="0.25">
      <c r="A262" s="9">
        <v>43725</v>
      </c>
      <c r="B262" s="3">
        <v>0.35199999999999998</v>
      </c>
      <c r="C262" s="3">
        <v>6.0999999999999999E-2</v>
      </c>
      <c r="D262" s="3">
        <v>0.38500000000000001</v>
      </c>
      <c r="E262" s="3">
        <v>0.30599999999999999</v>
      </c>
      <c r="F262" s="3">
        <v>0.216</v>
      </c>
      <c r="G262" s="3">
        <v>0.35099999999999998</v>
      </c>
      <c r="H262" s="1">
        <f t="shared" si="4"/>
        <v>0.27850000000000003</v>
      </c>
    </row>
    <row r="263" spans="1:8" x14ac:dyDescent="0.25">
      <c r="A263" s="9">
        <v>43726</v>
      </c>
      <c r="B263" s="3">
        <v>0.34699999999999998</v>
      </c>
      <c r="C263" s="3">
        <v>0.16</v>
      </c>
      <c r="D263" s="3">
        <v>0.4</v>
      </c>
      <c r="E263" s="3">
        <v>0.32800000000000001</v>
      </c>
      <c r="F263" s="3">
        <v>0.20200000000000001</v>
      </c>
      <c r="G263" s="3">
        <v>0.36399999999999999</v>
      </c>
      <c r="H263" s="1">
        <f t="shared" si="4"/>
        <v>0.30016666666666669</v>
      </c>
    </row>
    <row r="264" spans="1:8" x14ac:dyDescent="0.25">
      <c r="A264" s="9">
        <v>43727</v>
      </c>
      <c r="B264" s="3">
        <v>0.316</v>
      </c>
      <c r="C264" s="3">
        <v>7.4999999999999997E-2</v>
      </c>
      <c r="D264" s="3">
        <v>0.27</v>
      </c>
      <c r="E264" s="3">
        <v>0.23599999999999999</v>
      </c>
      <c r="F264" s="3">
        <v>0.13500000000000001</v>
      </c>
      <c r="G264" s="3">
        <v>0.26400000000000001</v>
      </c>
      <c r="H264" s="1">
        <f t="shared" si="4"/>
        <v>0.216</v>
      </c>
    </row>
    <row r="265" spans="1:8" x14ac:dyDescent="0.25">
      <c r="A265" s="9">
        <v>43728</v>
      </c>
      <c r="B265" s="3">
        <v>0.33100000000000002</v>
      </c>
      <c r="C265" s="3">
        <v>8.6999999999999994E-2</v>
      </c>
      <c r="D265" s="3">
        <v>0.39600000000000002</v>
      </c>
      <c r="E265" s="3">
        <v>0.32200000000000001</v>
      </c>
      <c r="F265" s="3" t="s">
        <v>3</v>
      </c>
      <c r="G265" s="3">
        <v>0.3</v>
      </c>
      <c r="H265" s="1">
        <f t="shared" si="4"/>
        <v>0.28720000000000001</v>
      </c>
    </row>
    <row r="266" spans="1:8" x14ac:dyDescent="0.25">
      <c r="A266" s="9">
        <v>43729</v>
      </c>
      <c r="B266" s="3">
        <v>0.38800000000000001</v>
      </c>
      <c r="C266" s="3">
        <v>0.126</v>
      </c>
      <c r="D266" s="3">
        <v>0.48199999999999998</v>
      </c>
      <c r="E266" s="3">
        <v>0.377</v>
      </c>
      <c r="F266" s="3">
        <v>0.28499999999999998</v>
      </c>
      <c r="G266" s="3">
        <v>0.45400000000000001</v>
      </c>
      <c r="H266" s="1">
        <f t="shared" si="4"/>
        <v>0.35200000000000004</v>
      </c>
    </row>
    <row r="267" spans="1:8" x14ac:dyDescent="0.25">
      <c r="A267" s="9">
        <v>43730</v>
      </c>
      <c r="B267" s="3">
        <v>0.33600000000000002</v>
      </c>
      <c r="C267" s="3">
        <v>9.7000000000000003E-2</v>
      </c>
      <c r="D267" s="3">
        <v>0.53800000000000003</v>
      </c>
      <c r="E267" s="3">
        <v>0.41099999999999998</v>
      </c>
      <c r="F267" s="3">
        <v>0.25900000000000001</v>
      </c>
      <c r="G267" s="3">
        <v>0.41399999999999998</v>
      </c>
      <c r="H267" s="1">
        <f t="shared" si="4"/>
        <v>0.34250000000000003</v>
      </c>
    </row>
    <row r="268" spans="1:8" x14ac:dyDescent="0.25">
      <c r="A268" s="9">
        <v>43731</v>
      </c>
      <c r="B268" s="3" t="s">
        <v>3</v>
      </c>
      <c r="C268" s="3">
        <v>0.112</v>
      </c>
      <c r="D268" s="3">
        <v>0.42499999999999999</v>
      </c>
      <c r="E268" s="3">
        <v>0.41299999999999998</v>
      </c>
      <c r="F268" s="3">
        <v>0.25900000000000001</v>
      </c>
      <c r="G268" s="3">
        <v>0.38500000000000001</v>
      </c>
      <c r="H268" s="1">
        <f t="shared" si="4"/>
        <v>0.31880000000000003</v>
      </c>
    </row>
    <row r="269" spans="1:8" x14ac:dyDescent="0.25">
      <c r="A269" s="9">
        <v>43732</v>
      </c>
      <c r="B269" s="3" t="s">
        <v>3</v>
      </c>
      <c r="C269" s="3">
        <v>0.112</v>
      </c>
      <c r="D269" s="3">
        <v>0.55900000000000005</v>
      </c>
      <c r="E269" s="3">
        <v>0.41499999999999998</v>
      </c>
      <c r="F269" s="3">
        <v>0.248</v>
      </c>
      <c r="G269" s="3">
        <v>0.35</v>
      </c>
      <c r="H269" s="1">
        <f t="shared" si="4"/>
        <v>0.33680000000000004</v>
      </c>
    </row>
    <row r="270" spans="1:8" x14ac:dyDescent="0.25">
      <c r="A270" s="9">
        <v>43733</v>
      </c>
      <c r="B270" s="3" t="s">
        <v>3</v>
      </c>
      <c r="C270" s="3">
        <v>0.14399999999999999</v>
      </c>
      <c r="D270" s="3">
        <v>0.32400000000000001</v>
      </c>
      <c r="E270" s="3">
        <v>0.41799999999999998</v>
      </c>
      <c r="F270" s="3">
        <v>0.25800000000000001</v>
      </c>
      <c r="G270" s="3">
        <v>0.32300000000000001</v>
      </c>
      <c r="H270" s="1">
        <f t="shared" si="4"/>
        <v>0.29339999999999999</v>
      </c>
    </row>
    <row r="271" spans="1:8" x14ac:dyDescent="0.25">
      <c r="A271" s="9">
        <v>43734</v>
      </c>
      <c r="B271" s="3">
        <v>0.23</v>
      </c>
      <c r="C271" s="3">
        <v>0.13700000000000001</v>
      </c>
      <c r="D271" s="3">
        <v>0.224</v>
      </c>
      <c r="E271" s="3">
        <v>0.17100000000000001</v>
      </c>
      <c r="F271" s="3">
        <v>0.10100000000000001</v>
      </c>
      <c r="G271" s="3">
        <v>0.19900000000000001</v>
      </c>
      <c r="H271" s="1">
        <f t="shared" si="4"/>
        <v>0.17700000000000002</v>
      </c>
    </row>
    <row r="272" spans="1:8" x14ac:dyDescent="0.25">
      <c r="A272" s="9">
        <v>43735</v>
      </c>
      <c r="B272" s="3">
        <v>0.20399999999999999</v>
      </c>
      <c r="C272" s="3">
        <v>8.5999999999999993E-2</v>
      </c>
      <c r="D272" s="3">
        <v>0.20799999999999999</v>
      </c>
      <c r="E272" s="3">
        <v>0.161</v>
      </c>
      <c r="F272" s="3">
        <v>6.3E-2</v>
      </c>
      <c r="G272" s="3">
        <v>0.159</v>
      </c>
      <c r="H272" s="1">
        <f t="shared" si="4"/>
        <v>0.14683333333333334</v>
      </c>
    </row>
    <row r="273" spans="1:8" x14ac:dyDescent="0.25">
      <c r="A273" s="9">
        <v>43736</v>
      </c>
      <c r="B273" s="3">
        <v>0.16300000000000001</v>
      </c>
      <c r="C273" s="3">
        <v>6.5000000000000002E-2</v>
      </c>
      <c r="D273" s="3">
        <v>0.21099999999999999</v>
      </c>
      <c r="E273" s="3">
        <v>0.14199999999999999</v>
      </c>
      <c r="F273" s="3">
        <v>7.4999999999999997E-2</v>
      </c>
      <c r="G273" s="3">
        <v>0.16500000000000001</v>
      </c>
      <c r="H273" s="1">
        <f t="shared" si="4"/>
        <v>0.13683333333333333</v>
      </c>
    </row>
    <row r="274" spans="1:8" x14ac:dyDescent="0.25">
      <c r="A274" s="9">
        <v>43737</v>
      </c>
      <c r="B274" s="3">
        <v>0.14899999999999999</v>
      </c>
      <c r="C274" s="3">
        <v>3.3000000000000002E-2</v>
      </c>
      <c r="D274" s="3">
        <v>0.29699999999999999</v>
      </c>
      <c r="E274" s="3">
        <v>0.218</v>
      </c>
      <c r="F274" s="3">
        <v>0.154</v>
      </c>
      <c r="G274" s="3">
        <v>0.28699999999999998</v>
      </c>
      <c r="H274" s="1">
        <f t="shared" si="4"/>
        <v>0.18966666666666665</v>
      </c>
    </row>
    <row r="275" spans="1:8" x14ac:dyDescent="0.25">
      <c r="A275" s="9">
        <v>43738</v>
      </c>
      <c r="B275" s="3">
        <v>0.193</v>
      </c>
      <c r="C275" s="3">
        <v>3.3000000000000002E-2</v>
      </c>
      <c r="D275" s="3">
        <v>0.438</v>
      </c>
      <c r="E275" s="3">
        <v>0.29399999999999998</v>
      </c>
      <c r="F275" s="3">
        <v>0.20300000000000001</v>
      </c>
      <c r="G275" s="3">
        <v>0.32800000000000001</v>
      </c>
      <c r="H275" s="1">
        <f t="shared" si="4"/>
        <v>0.24816666666666667</v>
      </c>
    </row>
    <row r="276" spans="1:8" x14ac:dyDescent="0.25">
      <c r="A276" s="9">
        <v>43739</v>
      </c>
      <c r="B276" s="3" t="s">
        <v>3</v>
      </c>
      <c r="C276" s="3">
        <v>3.0000000000000001E-3</v>
      </c>
      <c r="D276" s="3">
        <v>0.45800000000000002</v>
      </c>
      <c r="E276" s="3">
        <v>0.33400000000000002</v>
      </c>
      <c r="F276" s="3">
        <v>0.22500000000000001</v>
      </c>
      <c r="G276" s="3">
        <v>0.308</v>
      </c>
      <c r="H276" s="1">
        <f t="shared" si="4"/>
        <v>0.2656</v>
      </c>
    </row>
    <row r="277" spans="1:8" x14ac:dyDescent="0.25">
      <c r="A277" s="9">
        <v>43740</v>
      </c>
      <c r="B277" s="3">
        <v>0.253</v>
      </c>
      <c r="C277" s="3">
        <v>1.6E-2</v>
      </c>
      <c r="D277" s="3">
        <v>0.49299999999999999</v>
      </c>
      <c r="E277" s="3">
        <v>0.38700000000000001</v>
      </c>
      <c r="F277" s="3">
        <v>0.27</v>
      </c>
      <c r="G277" s="3">
        <v>0.38300000000000001</v>
      </c>
      <c r="H277" s="1">
        <f t="shared" si="4"/>
        <v>0.30033333333333334</v>
      </c>
    </row>
    <row r="278" spans="1:8" x14ac:dyDescent="0.25">
      <c r="A278" s="9">
        <v>43741</v>
      </c>
      <c r="B278" s="3">
        <v>0.28699999999999998</v>
      </c>
      <c r="C278" s="3">
        <v>1.6E-2</v>
      </c>
      <c r="D278" s="3">
        <v>0.59699999999999998</v>
      </c>
      <c r="E278" s="3">
        <v>0.45400000000000001</v>
      </c>
      <c r="F278" s="3">
        <v>0.34200000000000003</v>
      </c>
      <c r="G278" s="3">
        <v>0.5</v>
      </c>
      <c r="H278" s="1">
        <f t="shared" si="4"/>
        <v>0.36599999999999994</v>
      </c>
    </row>
    <row r="279" spans="1:8" x14ac:dyDescent="0.25">
      <c r="A279" s="9">
        <v>43742</v>
      </c>
      <c r="B279" s="3">
        <v>0.30099999999999999</v>
      </c>
      <c r="C279" s="3">
        <v>4.0000000000000001E-3</v>
      </c>
      <c r="D279" s="3">
        <v>0.56699999999999995</v>
      </c>
      <c r="E279" s="3">
        <v>0.49</v>
      </c>
      <c r="F279" s="3">
        <v>0.307</v>
      </c>
      <c r="G279" s="3">
        <v>0.46700000000000003</v>
      </c>
      <c r="H279" s="1">
        <f t="shared" si="4"/>
        <v>0.35599999999999993</v>
      </c>
    </row>
    <row r="280" spans="1:8" x14ac:dyDescent="0.25">
      <c r="A280" s="9">
        <v>43743</v>
      </c>
      <c r="B280" s="3">
        <v>0.33400000000000002</v>
      </c>
      <c r="C280" s="3">
        <v>1.7000000000000001E-2</v>
      </c>
      <c r="D280" s="3">
        <v>0.56999999999999995</v>
      </c>
      <c r="E280" s="3">
        <v>0.49199999999999999</v>
      </c>
      <c r="F280" s="3">
        <v>0.38200000000000001</v>
      </c>
      <c r="G280" s="3">
        <v>0.58899999999999997</v>
      </c>
      <c r="H280" s="1">
        <f t="shared" si="4"/>
        <v>0.39733333333333332</v>
      </c>
    </row>
    <row r="281" spans="1:8" x14ac:dyDescent="0.25">
      <c r="A281" s="9">
        <v>43744</v>
      </c>
      <c r="B281" s="3">
        <v>0.32200000000000001</v>
      </c>
      <c r="C281" s="3">
        <v>1.7000000000000001E-2</v>
      </c>
      <c r="D281" s="3">
        <v>0.59099999999999997</v>
      </c>
      <c r="E281" s="3">
        <v>0.495</v>
      </c>
      <c r="F281" s="3">
        <v>0.34799999999999998</v>
      </c>
      <c r="G281" s="3">
        <v>0.52800000000000002</v>
      </c>
      <c r="H281" s="1">
        <f t="shared" si="4"/>
        <v>0.38349999999999995</v>
      </c>
    </row>
    <row r="282" spans="1:8" x14ac:dyDescent="0.25">
      <c r="A282" s="9">
        <v>43745</v>
      </c>
      <c r="B282" s="3">
        <v>0.33600000000000002</v>
      </c>
      <c r="C282" s="3">
        <v>1.4999999999999999E-2</v>
      </c>
      <c r="D282" s="3">
        <v>0.56899999999999995</v>
      </c>
      <c r="E282" s="3">
        <v>0.54900000000000004</v>
      </c>
      <c r="F282" s="3">
        <v>0.34499999999999997</v>
      </c>
      <c r="G282" s="3">
        <v>0.46500000000000002</v>
      </c>
      <c r="H282" s="1">
        <f t="shared" si="4"/>
        <v>0.3798333333333333</v>
      </c>
    </row>
    <row r="283" spans="1:8" x14ac:dyDescent="0.25">
      <c r="A283" s="9">
        <v>43746</v>
      </c>
      <c r="B283" s="3">
        <v>0.33600000000000002</v>
      </c>
      <c r="C283" s="3">
        <v>1.2999999999999999E-2</v>
      </c>
      <c r="D283" s="3">
        <v>0.56000000000000005</v>
      </c>
      <c r="E283" s="3">
        <v>0.46800000000000003</v>
      </c>
      <c r="F283" s="3">
        <v>0.34399999999999997</v>
      </c>
      <c r="G283" s="3">
        <v>0.41799999999999998</v>
      </c>
      <c r="H283" s="1">
        <f t="shared" si="4"/>
        <v>0.35650000000000004</v>
      </c>
    </row>
    <row r="284" spans="1:8" x14ac:dyDescent="0.25">
      <c r="A284" s="9">
        <v>43747</v>
      </c>
      <c r="B284" s="3">
        <v>0.27200000000000002</v>
      </c>
      <c r="C284" s="3">
        <v>6.0000000000000001E-3</v>
      </c>
      <c r="D284" s="3">
        <v>0.252</v>
      </c>
      <c r="E284" s="3">
        <v>0.29599999999999999</v>
      </c>
      <c r="F284" s="3">
        <v>0.32700000000000001</v>
      </c>
      <c r="G284" s="3">
        <v>0.27100000000000002</v>
      </c>
      <c r="H284" s="1">
        <f t="shared" si="4"/>
        <v>0.23733333333333331</v>
      </c>
    </row>
    <row r="285" spans="1:8" x14ac:dyDescent="0.25">
      <c r="A285" s="9">
        <v>43748</v>
      </c>
      <c r="B285" s="3">
        <v>0.182</v>
      </c>
      <c r="C285" s="3">
        <v>2E-3</v>
      </c>
      <c r="D285" s="3">
        <v>0.35899999999999999</v>
      </c>
      <c r="E285" s="3">
        <v>0.253</v>
      </c>
      <c r="F285" s="3">
        <v>0.153</v>
      </c>
      <c r="G285" s="3">
        <v>0.378</v>
      </c>
      <c r="H285" s="1">
        <f t="shared" si="4"/>
        <v>0.22116666666666665</v>
      </c>
    </row>
    <row r="286" spans="1:8" x14ac:dyDescent="0.25">
      <c r="A286" s="9">
        <v>43749</v>
      </c>
      <c r="B286" s="3">
        <v>0.14799999999999999</v>
      </c>
      <c r="C286" s="3">
        <v>8.9999999999999993E-3</v>
      </c>
      <c r="D286" s="3">
        <v>0.58099999999999996</v>
      </c>
      <c r="E286" s="3">
        <v>0.98899999999999999</v>
      </c>
      <c r="F286" s="3">
        <v>0.158</v>
      </c>
      <c r="G286" s="3">
        <v>0.50600000000000001</v>
      </c>
      <c r="H286" s="1">
        <f t="shared" si="4"/>
        <v>0.39850000000000002</v>
      </c>
    </row>
    <row r="287" spans="1:8" x14ac:dyDescent="0.25">
      <c r="A287" s="9">
        <v>43750</v>
      </c>
      <c r="B287" s="3">
        <v>0.253</v>
      </c>
      <c r="C287" s="3">
        <v>1.7000000000000001E-2</v>
      </c>
      <c r="D287" s="3">
        <v>0.629</v>
      </c>
      <c r="E287" s="3">
        <v>0.78100000000000003</v>
      </c>
      <c r="F287" s="3">
        <v>0.35399999999999998</v>
      </c>
      <c r="G287" s="3">
        <v>0.60299999999999998</v>
      </c>
      <c r="H287" s="1">
        <f t="shared" si="4"/>
        <v>0.43950000000000006</v>
      </c>
    </row>
    <row r="288" spans="1:8" x14ac:dyDescent="0.25">
      <c r="A288" s="9">
        <v>43751</v>
      </c>
      <c r="B288" s="3">
        <v>0.30599999999999999</v>
      </c>
      <c r="C288" s="3">
        <v>0.01</v>
      </c>
      <c r="D288" s="3">
        <v>0.54600000000000004</v>
      </c>
      <c r="E288" s="3">
        <v>0.46</v>
      </c>
      <c r="F288" s="3">
        <v>0.442</v>
      </c>
      <c r="G288" s="3">
        <v>0.47699999999999998</v>
      </c>
      <c r="H288" s="1">
        <f t="shared" si="4"/>
        <v>0.3735</v>
      </c>
    </row>
    <row r="289" spans="1:8" x14ac:dyDescent="0.25">
      <c r="A289" s="9">
        <v>43752</v>
      </c>
      <c r="B289" s="3">
        <v>0.24399999999999999</v>
      </c>
      <c r="C289" s="3">
        <v>1.6E-2</v>
      </c>
      <c r="D289" s="3">
        <v>0.38100000000000001</v>
      </c>
      <c r="E289" s="3">
        <v>0.38900000000000001</v>
      </c>
      <c r="F289" s="3">
        <v>0.33900000000000002</v>
      </c>
      <c r="G289" s="3">
        <v>0.33</v>
      </c>
      <c r="H289" s="1">
        <f t="shared" si="4"/>
        <v>0.28316666666666668</v>
      </c>
    </row>
    <row r="290" spans="1:8" x14ac:dyDescent="0.25">
      <c r="A290" s="9">
        <v>43753</v>
      </c>
      <c r="B290" s="3">
        <v>0.27300000000000002</v>
      </c>
      <c r="C290" s="3">
        <v>2.1999999999999999E-2</v>
      </c>
      <c r="D290" s="3">
        <v>0.64400000000000002</v>
      </c>
      <c r="E290" s="3">
        <v>0.48899999999999999</v>
      </c>
      <c r="F290" s="3">
        <v>0.36</v>
      </c>
      <c r="G290" s="3">
        <v>0.52400000000000002</v>
      </c>
      <c r="H290" s="1">
        <f t="shared" si="4"/>
        <v>0.38533333333333331</v>
      </c>
    </row>
    <row r="291" spans="1:8" x14ac:dyDescent="0.25">
      <c r="A291" s="9">
        <v>43754</v>
      </c>
      <c r="B291" s="3">
        <v>0.26</v>
      </c>
      <c r="C291" s="3">
        <v>1.2999999999999999E-2</v>
      </c>
      <c r="D291" s="3">
        <v>0.55400000000000005</v>
      </c>
      <c r="E291" s="3">
        <v>0.53200000000000003</v>
      </c>
      <c r="F291" s="3">
        <v>0.33200000000000002</v>
      </c>
      <c r="G291" s="3">
        <v>0.45100000000000001</v>
      </c>
      <c r="H291" s="1">
        <f t="shared" si="4"/>
        <v>0.35699999999999998</v>
      </c>
    </row>
    <row r="292" spans="1:8" x14ac:dyDescent="0.25">
      <c r="A292" s="9">
        <v>43755</v>
      </c>
      <c r="B292" s="3">
        <v>0.30099999999999999</v>
      </c>
      <c r="C292" s="3">
        <v>6.0000000000000001E-3</v>
      </c>
      <c r="D292" s="3">
        <v>0.32500000000000001</v>
      </c>
      <c r="E292" s="3">
        <v>0.38100000000000001</v>
      </c>
      <c r="F292" s="3">
        <v>0.26200000000000001</v>
      </c>
      <c r="G292" s="3">
        <v>0.35299999999999998</v>
      </c>
      <c r="H292" s="1">
        <f t="shared" si="4"/>
        <v>0.27133333333333332</v>
      </c>
    </row>
    <row r="293" spans="1:8" x14ac:dyDescent="0.25">
      <c r="A293" s="9">
        <v>43756</v>
      </c>
      <c r="B293" s="3">
        <v>0.23300000000000001</v>
      </c>
      <c r="C293" s="3">
        <v>1E-3</v>
      </c>
      <c r="D293" s="3">
        <v>0.46100000000000002</v>
      </c>
      <c r="E293" s="3">
        <v>0.28499999999999998</v>
      </c>
      <c r="F293" s="3">
        <v>0.186</v>
      </c>
      <c r="G293" s="3">
        <v>0.32700000000000001</v>
      </c>
      <c r="H293" s="1">
        <f t="shared" si="4"/>
        <v>0.24883333333333332</v>
      </c>
    </row>
    <row r="294" spans="1:8" x14ac:dyDescent="0.25">
      <c r="A294" s="9">
        <v>43757</v>
      </c>
      <c r="B294" s="3">
        <v>0.26500000000000001</v>
      </c>
      <c r="C294" s="3">
        <v>2E-3</v>
      </c>
      <c r="D294" s="3">
        <v>0.55800000000000005</v>
      </c>
      <c r="E294" s="3">
        <v>0.39900000000000002</v>
      </c>
      <c r="F294" s="3">
        <v>0.21199999999999999</v>
      </c>
      <c r="G294" s="3">
        <v>0.44</v>
      </c>
      <c r="H294" s="1">
        <f t="shared" si="4"/>
        <v>0.3126666666666667</v>
      </c>
    </row>
    <row r="295" spans="1:8" x14ac:dyDescent="0.25">
      <c r="A295" s="9">
        <v>43758</v>
      </c>
      <c r="B295" s="3">
        <v>0.219</v>
      </c>
      <c r="C295" s="3">
        <v>1E-3</v>
      </c>
      <c r="D295" s="3">
        <v>0.46300000000000002</v>
      </c>
      <c r="E295" s="3">
        <v>0.184</v>
      </c>
      <c r="F295" s="3">
        <v>0.11700000000000001</v>
      </c>
      <c r="G295" s="3">
        <v>0.23699999999999999</v>
      </c>
      <c r="H295" s="1">
        <f t="shared" si="4"/>
        <v>0.20350000000000001</v>
      </c>
    </row>
    <row r="296" spans="1:8" x14ac:dyDescent="0.25">
      <c r="A296" s="9">
        <v>43759</v>
      </c>
      <c r="B296" s="3">
        <v>0.17699999999999999</v>
      </c>
      <c r="C296" s="3">
        <v>2.3E-2</v>
      </c>
      <c r="D296" s="3">
        <v>0.48899999999999999</v>
      </c>
      <c r="E296" s="3">
        <v>0.442</v>
      </c>
      <c r="F296" s="3">
        <v>0.219</v>
      </c>
      <c r="G296" s="3">
        <v>0.307</v>
      </c>
      <c r="H296" s="1">
        <f t="shared" si="4"/>
        <v>0.27616666666666667</v>
      </c>
    </row>
    <row r="297" spans="1:8" x14ac:dyDescent="0.25">
      <c r="A297" s="9">
        <v>43760</v>
      </c>
      <c r="B297" s="3">
        <v>0.20699999999999999</v>
      </c>
      <c r="C297" s="3">
        <v>1.9E-2</v>
      </c>
      <c r="D297" s="3">
        <v>0.66100000000000003</v>
      </c>
      <c r="E297" s="3">
        <v>0.46400000000000002</v>
      </c>
      <c r="F297" s="3">
        <v>0.26300000000000001</v>
      </c>
      <c r="G297" s="3">
        <v>0.41799999999999998</v>
      </c>
      <c r="H297" s="1">
        <f t="shared" si="4"/>
        <v>0.33866666666666667</v>
      </c>
    </row>
    <row r="298" spans="1:8" x14ac:dyDescent="0.25">
      <c r="A298" s="9">
        <v>43761</v>
      </c>
      <c r="B298" s="3">
        <v>0.24199999999999999</v>
      </c>
      <c r="C298" s="3">
        <v>1.0999999999999999E-2</v>
      </c>
      <c r="D298" s="3">
        <v>0.78900000000000003</v>
      </c>
      <c r="E298" s="3">
        <v>0.64300000000000002</v>
      </c>
      <c r="F298" s="3">
        <v>0.26700000000000002</v>
      </c>
      <c r="G298" s="3">
        <v>0.63800000000000001</v>
      </c>
      <c r="H298" s="1">
        <f t="shared" si="4"/>
        <v>0.43166666666666664</v>
      </c>
    </row>
    <row r="299" spans="1:8" x14ac:dyDescent="0.25">
      <c r="A299" s="9">
        <v>43762</v>
      </c>
      <c r="B299" s="3">
        <v>0.17499999999999999</v>
      </c>
      <c r="C299" s="3">
        <v>1.0999999999999999E-2</v>
      </c>
      <c r="D299" s="3">
        <v>0.91600000000000004</v>
      </c>
      <c r="E299" s="3">
        <v>0.27100000000000002</v>
      </c>
      <c r="F299" s="3">
        <v>0.21299999999999999</v>
      </c>
      <c r="G299" s="3">
        <v>0.55900000000000005</v>
      </c>
      <c r="H299" s="1">
        <f t="shared" si="4"/>
        <v>0.3575000000000001</v>
      </c>
    </row>
    <row r="300" spans="1:8" x14ac:dyDescent="0.25">
      <c r="A300" s="9">
        <v>43763</v>
      </c>
      <c r="B300" s="3">
        <v>0.19800000000000001</v>
      </c>
      <c r="C300" s="3">
        <v>1.7000000000000001E-2</v>
      </c>
      <c r="D300" s="3">
        <v>0.81899999999999995</v>
      </c>
      <c r="E300" s="3">
        <v>0.54700000000000004</v>
      </c>
      <c r="F300" s="3">
        <v>0.191</v>
      </c>
      <c r="G300" s="3">
        <v>0.56299999999999994</v>
      </c>
      <c r="H300" s="1">
        <f t="shared" si="4"/>
        <v>0.38916666666666666</v>
      </c>
    </row>
    <row r="301" spans="1:8" x14ac:dyDescent="0.25">
      <c r="A301" s="9">
        <v>43764</v>
      </c>
      <c r="B301" s="3">
        <v>0.20899999999999999</v>
      </c>
      <c r="C301" s="3">
        <v>1.6E-2</v>
      </c>
      <c r="D301" s="3">
        <v>0.50900000000000001</v>
      </c>
      <c r="E301" s="3">
        <v>0.61699999999999999</v>
      </c>
      <c r="F301" s="3">
        <v>0.28399999999999997</v>
      </c>
      <c r="G301" s="3">
        <v>0.44400000000000001</v>
      </c>
      <c r="H301" s="1">
        <f t="shared" si="4"/>
        <v>0.34650000000000003</v>
      </c>
    </row>
    <row r="302" spans="1:8" x14ac:dyDescent="0.25">
      <c r="A302" s="9">
        <v>43765</v>
      </c>
      <c r="B302" s="3">
        <v>0.17599999999999999</v>
      </c>
      <c r="C302" s="3">
        <v>3.0000000000000001E-3</v>
      </c>
      <c r="D302" s="3">
        <v>0.26300000000000001</v>
      </c>
      <c r="E302" s="3">
        <v>0.30299999999999999</v>
      </c>
      <c r="F302" s="3">
        <v>0.14699999999999999</v>
      </c>
      <c r="G302" s="3">
        <v>0.247</v>
      </c>
      <c r="H302" s="1">
        <f t="shared" si="4"/>
        <v>0.18983333333333333</v>
      </c>
    </row>
    <row r="303" spans="1:8" x14ac:dyDescent="0.25">
      <c r="A303" s="9">
        <v>43766</v>
      </c>
      <c r="B303" s="3">
        <v>0.188</v>
      </c>
      <c r="C303" s="3">
        <v>6.0000000000000001E-3</v>
      </c>
      <c r="D303" s="3">
        <v>0.54700000000000004</v>
      </c>
      <c r="E303" s="3">
        <v>0.26</v>
      </c>
      <c r="F303" s="3">
        <v>0.20300000000000001</v>
      </c>
      <c r="G303" s="3">
        <v>0.38400000000000001</v>
      </c>
      <c r="H303" s="1">
        <f t="shared" si="4"/>
        <v>0.26466666666666666</v>
      </c>
    </row>
    <row r="304" spans="1:8" x14ac:dyDescent="0.25">
      <c r="A304" s="9">
        <v>43767</v>
      </c>
      <c r="B304" s="3">
        <v>0.20699999999999999</v>
      </c>
      <c r="C304" s="3">
        <v>2E-3</v>
      </c>
      <c r="D304" s="3">
        <v>0.55900000000000005</v>
      </c>
      <c r="E304" s="3">
        <v>0.56000000000000005</v>
      </c>
      <c r="F304" s="3">
        <v>0.34499999999999997</v>
      </c>
      <c r="G304" s="3">
        <v>0.61299999999999999</v>
      </c>
      <c r="H304" s="1">
        <f t="shared" si="4"/>
        <v>0.38100000000000001</v>
      </c>
    </row>
    <row r="305" spans="1:8" x14ac:dyDescent="0.25">
      <c r="A305" s="9">
        <v>43768</v>
      </c>
      <c r="B305" s="3">
        <v>0.17399999999999999</v>
      </c>
      <c r="C305" s="3">
        <v>1E-3</v>
      </c>
      <c r="D305" s="3">
        <v>0.42499999999999999</v>
      </c>
      <c r="E305" s="3">
        <v>0.20300000000000001</v>
      </c>
      <c r="F305" s="3">
        <v>0.11799999999999999</v>
      </c>
      <c r="G305" s="3">
        <v>0.27</v>
      </c>
      <c r="H305" s="1">
        <f t="shared" si="4"/>
        <v>0.19849999999999998</v>
      </c>
    </row>
    <row r="306" spans="1:8" x14ac:dyDescent="0.25">
      <c r="A306" s="9">
        <v>43769</v>
      </c>
      <c r="B306" s="3">
        <v>0.17399999999999999</v>
      </c>
      <c r="C306" s="3">
        <v>2.7E-2</v>
      </c>
      <c r="D306" s="3">
        <v>0.53300000000000003</v>
      </c>
      <c r="E306" s="3">
        <v>0.27500000000000002</v>
      </c>
      <c r="F306" s="3">
        <v>0.17</v>
      </c>
      <c r="G306" s="3">
        <v>0.21199999999999999</v>
      </c>
      <c r="H306" s="1">
        <f t="shared" si="4"/>
        <v>0.23183333333333331</v>
      </c>
    </row>
    <row r="307" spans="1:8" x14ac:dyDescent="0.25">
      <c r="A307" s="9">
        <v>43770</v>
      </c>
      <c r="B307" s="3">
        <v>0.2</v>
      </c>
      <c r="C307" s="3">
        <v>2.7E-2</v>
      </c>
      <c r="D307" s="3">
        <v>0.60299999999999998</v>
      </c>
      <c r="E307" s="3">
        <v>0.77300000000000002</v>
      </c>
      <c r="F307" s="3">
        <v>0.26</v>
      </c>
      <c r="G307" s="3">
        <v>0.39300000000000002</v>
      </c>
      <c r="H307" s="1">
        <f t="shared" si="4"/>
        <v>0.37600000000000006</v>
      </c>
    </row>
    <row r="308" spans="1:8" x14ac:dyDescent="0.25">
      <c r="A308" s="9">
        <v>43771</v>
      </c>
      <c r="B308" s="3">
        <v>0.214</v>
      </c>
      <c r="C308" s="3">
        <v>2.8000000000000001E-2</v>
      </c>
      <c r="D308" s="3">
        <v>0.73499999999999999</v>
      </c>
      <c r="E308" s="3">
        <v>0.88500000000000001</v>
      </c>
      <c r="F308" s="3">
        <v>0.24299999999999999</v>
      </c>
      <c r="G308" s="3">
        <v>0.56699999999999995</v>
      </c>
      <c r="H308" s="1">
        <f t="shared" si="4"/>
        <v>0.4453333333333333</v>
      </c>
    </row>
    <row r="309" spans="1:8" x14ac:dyDescent="0.25">
      <c r="A309" s="9">
        <v>43772</v>
      </c>
      <c r="B309" s="3">
        <v>0.28399999999999997</v>
      </c>
      <c r="C309" s="3">
        <v>1.4999999999999999E-2</v>
      </c>
      <c r="D309" s="3">
        <v>0.77500000000000002</v>
      </c>
      <c r="E309" s="3">
        <v>0.88100000000000001</v>
      </c>
      <c r="F309" s="3">
        <v>0.308</v>
      </c>
      <c r="G309" s="3">
        <v>0.65100000000000002</v>
      </c>
      <c r="H309" s="1">
        <f t="shared" si="4"/>
        <v>0.48566666666666664</v>
      </c>
    </row>
    <row r="310" spans="1:8" x14ac:dyDescent="0.25">
      <c r="A310" s="9">
        <v>43773</v>
      </c>
      <c r="B310" s="3">
        <v>0.34200000000000003</v>
      </c>
      <c r="C310" s="3">
        <v>2.1000000000000001E-2</v>
      </c>
      <c r="D310" s="3">
        <v>0.79400000000000004</v>
      </c>
      <c r="E310" s="3">
        <v>0.78700000000000003</v>
      </c>
      <c r="F310" s="3">
        <v>0.4</v>
      </c>
      <c r="G310" s="3">
        <v>0.70899999999999996</v>
      </c>
      <c r="H310" s="1">
        <f t="shared" si="4"/>
        <v>0.50883333333333336</v>
      </c>
    </row>
    <row r="311" spans="1:8" x14ac:dyDescent="0.25">
      <c r="A311" s="9">
        <v>43774</v>
      </c>
      <c r="B311" s="3">
        <v>0.40500000000000003</v>
      </c>
      <c r="C311" s="3">
        <v>2.7E-2</v>
      </c>
      <c r="D311" s="3">
        <v>0.81699999999999995</v>
      </c>
      <c r="E311" s="3">
        <v>0.76800000000000002</v>
      </c>
      <c r="F311" s="3">
        <v>0.35299999999999998</v>
      </c>
      <c r="G311" s="3">
        <v>0.56599999999999995</v>
      </c>
      <c r="H311" s="1">
        <f t="shared" si="4"/>
        <v>0.48933333333333334</v>
      </c>
    </row>
    <row r="312" spans="1:8" x14ac:dyDescent="0.25">
      <c r="A312" s="9">
        <v>43775</v>
      </c>
      <c r="B312" s="3">
        <v>0.46800000000000003</v>
      </c>
      <c r="C312" s="3">
        <v>2.4E-2</v>
      </c>
      <c r="D312" s="3">
        <v>0.76900000000000002</v>
      </c>
      <c r="E312" s="3">
        <v>0.70299999999999996</v>
      </c>
      <c r="F312" s="3">
        <v>0.41599999999999998</v>
      </c>
      <c r="G312" s="3">
        <v>0.46899999999999997</v>
      </c>
      <c r="H312" s="1">
        <f t="shared" si="4"/>
        <v>0.47483333333333327</v>
      </c>
    </row>
    <row r="313" spans="1:8" x14ac:dyDescent="0.25">
      <c r="A313" s="9">
        <v>43776</v>
      </c>
      <c r="B313" s="3">
        <v>0.51900000000000002</v>
      </c>
      <c r="C313" s="3" t="s">
        <v>3</v>
      </c>
      <c r="D313" s="3">
        <v>0.73299999999999998</v>
      </c>
      <c r="E313" s="3">
        <v>0.628</v>
      </c>
      <c r="F313" s="3">
        <v>0.40100000000000002</v>
      </c>
      <c r="G313" s="3">
        <v>0.51400000000000001</v>
      </c>
      <c r="H313" s="1">
        <f t="shared" si="4"/>
        <v>0.55899999999999994</v>
      </c>
    </row>
    <row r="314" spans="1:8" x14ac:dyDescent="0.25">
      <c r="A314" s="9">
        <v>43777</v>
      </c>
      <c r="B314" s="3">
        <v>0.17799999999999999</v>
      </c>
      <c r="C314" s="3" t="s">
        <v>3</v>
      </c>
      <c r="D314" s="3">
        <v>0.99299999999999999</v>
      </c>
      <c r="E314" s="3">
        <v>0.748</v>
      </c>
      <c r="F314" s="3">
        <v>0.30099999999999999</v>
      </c>
      <c r="G314" s="3">
        <v>0.65900000000000003</v>
      </c>
      <c r="H314" s="1">
        <f t="shared" si="4"/>
        <v>0.57580000000000009</v>
      </c>
    </row>
    <row r="315" spans="1:8" x14ac:dyDescent="0.25">
      <c r="A315" s="9">
        <v>43778</v>
      </c>
      <c r="B315" s="3">
        <v>0.156</v>
      </c>
      <c r="C315" s="3">
        <v>0.02</v>
      </c>
      <c r="D315" s="3">
        <v>0.67600000000000005</v>
      </c>
      <c r="E315" s="3">
        <v>0.52700000000000002</v>
      </c>
      <c r="F315" s="3">
        <v>0.249</v>
      </c>
      <c r="G315" s="3">
        <v>0.435</v>
      </c>
      <c r="H315" s="1">
        <f t="shared" si="4"/>
        <v>0.34383333333333338</v>
      </c>
    </row>
    <row r="316" spans="1:8" x14ac:dyDescent="0.25">
      <c r="A316" s="9">
        <v>43779</v>
      </c>
      <c r="B316" s="3">
        <v>0.308</v>
      </c>
      <c r="C316" s="3">
        <v>2.1999999999999999E-2</v>
      </c>
      <c r="D316" s="3">
        <v>0.55400000000000005</v>
      </c>
      <c r="E316" s="3">
        <v>0.63500000000000001</v>
      </c>
      <c r="F316" s="3">
        <v>0.32500000000000001</v>
      </c>
      <c r="G316" s="3">
        <v>0.44700000000000001</v>
      </c>
      <c r="H316" s="1">
        <f t="shared" si="4"/>
        <v>0.3818333333333333</v>
      </c>
    </row>
    <row r="317" spans="1:8" x14ac:dyDescent="0.25">
      <c r="A317" s="9">
        <v>43780</v>
      </c>
      <c r="B317" s="3">
        <v>0.38</v>
      </c>
      <c r="C317" s="3">
        <v>0.03</v>
      </c>
      <c r="D317" s="3">
        <v>0.42199999999999999</v>
      </c>
      <c r="E317" s="3">
        <v>0.48499999999999999</v>
      </c>
      <c r="F317" s="3">
        <v>0.36099999999999999</v>
      </c>
      <c r="G317" s="3">
        <v>0.32800000000000001</v>
      </c>
      <c r="H317" s="1">
        <f t="shared" si="4"/>
        <v>0.33433333333333337</v>
      </c>
    </row>
    <row r="318" spans="1:8" x14ac:dyDescent="0.25">
      <c r="A318" s="9">
        <v>43781</v>
      </c>
      <c r="B318" s="3">
        <v>0.13300000000000001</v>
      </c>
      <c r="C318" s="3">
        <v>3.1E-2</v>
      </c>
      <c r="D318" s="3">
        <v>0.69599999999999995</v>
      </c>
      <c r="E318" s="3">
        <v>0.82499999999999996</v>
      </c>
      <c r="F318" s="3">
        <v>0.35</v>
      </c>
      <c r="G318" s="3">
        <v>0.32300000000000001</v>
      </c>
      <c r="H318" s="1">
        <f t="shared" si="4"/>
        <v>0.39300000000000002</v>
      </c>
    </row>
    <row r="319" spans="1:8" x14ac:dyDescent="0.25">
      <c r="A319" s="9">
        <v>43782</v>
      </c>
      <c r="B319" s="3">
        <v>0.161</v>
      </c>
      <c r="C319" s="3">
        <v>2.9000000000000001E-2</v>
      </c>
      <c r="D319" s="3">
        <v>0.61299999999999999</v>
      </c>
      <c r="E319" s="3">
        <v>0.72099999999999997</v>
      </c>
      <c r="F319" s="3">
        <v>0.42099999999999999</v>
      </c>
      <c r="G319" s="3">
        <v>0.40400000000000003</v>
      </c>
      <c r="H319" s="1">
        <f t="shared" si="4"/>
        <v>0.39150000000000001</v>
      </c>
    </row>
    <row r="320" spans="1:8" x14ac:dyDescent="0.25">
      <c r="A320" s="9">
        <v>43783</v>
      </c>
      <c r="B320" s="3">
        <v>0.47299999999999998</v>
      </c>
      <c r="C320" s="3">
        <v>1.7999999999999999E-2</v>
      </c>
      <c r="D320" s="3">
        <v>0.51800000000000002</v>
      </c>
      <c r="E320" s="3">
        <v>0.51</v>
      </c>
      <c r="F320" s="3">
        <v>0.38100000000000001</v>
      </c>
      <c r="G320" s="3">
        <v>0.39900000000000002</v>
      </c>
      <c r="H320" s="1">
        <f t="shared" si="4"/>
        <v>0.38316666666666666</v>
      </c>
    </row>
    <row r="321" spans="1:8" x14ac:dyDescent="0.25">
      <c r="A321" s="9">
        <v>43784</v>
      </c>
      <c r="B321" s="3" t="s">
        <v>3</v>
      </c>
      <c r="C321" s="3">
        <v>2.4E-2</v>
      </c>
      <c r="D321" s="3">
        <v>0.64800000000000002</v>
      </c>
      <c r="E321" s="3">
        <v>0.51900000000000002</v>
      </c>
      <c r="F321" s="3">
        <v>0.436</v>
      </c>
      <c r="G321" s="3">
        <v>0.41799999999999998</v>
      </c>
      <c r="H321" s="1">
        <f t="shared" si="4"/>
        <v>0.40899999999999997</v>
      </c>
    </row>
    <row r="322" spans="1:8" x14ac:dyDescent="0.25">
      <c r="A322" s="9">
        <v>43785</v>
      </c>
      <c r="B322" s="3">
        <v>0.23699999999999999</v>
      </c>
      <c r="C322" s="3">
        <v>3.2000000000000001E-2</v>
      </c>
      <c r="D322" s="3">
        <v>0.92300000000000004</v>
      </c>
      <c r="E322" s="3">
        <v>0.66800000000000004</v>
      </c>
      <c r="F322" s="3">
        <v>0.27700000000000002</v>
      </c>
      <c r="G322" s="3">
        <v>0.53</v>
      </c>
      <c r="H322" s="1">
        <f t="shared" si="4"/>
        <v>0.44450000000000012</v>
      </c>
    </row>
    <row r="323" spans="1:8" x14ac:dyDescent="0.25">
      <c r="A323" s="9">
        <v>43786</v>
      </c>
      <c r="B323" s="3">
        <v>0.14299999999999999</v>
      </c>
      <c r="C323" s="3">
        <v>2.3E-2</v>
      </c>
      <c r="D323" s="3">
        <v>0.70199999999999996</v>
      </c>
      <c r="E323" s="3">
        <v>0.314</v>
      </c>
      <c r="F323" s="3">
        <v>0.23599999999999999</v>
      </c>
      <c r="G323" s="3">
        <v>0.38700000000000001</v>
      </c>
      <c r="H323" s="1">
        <f t="shared" si="4"/>
        <v>0.30083333333333334</v>
      </c>
    </row>
    <row r="324" spans="1:8" x14ac:dyDescent="0.25">
      <c r="A324" s="9">
        <v>43787</v>
      </c>
      <c r="B324" s="3">
        <v>0.19500000000000001</v>
      </c>
      <c r="C324" s="3">
        <v>2.7E-2</v>
      </c>
      <c r="D324" s="3">
        <v>0.56100000000000005</v>
      </c>
      <c r="E324" s="3">
        <v>0.71699999999999997</v>
      </c>
      <c r="F324" s="3">
        <v>0.33600000000000002</v>
      </c>
      <c r="G324" s="3">
        <v>0.375</v>
      </c>
      <c r="H324" s="1">
        <f t="shared" ref="H324:H367" si="5">AVERAGE($B324:$G324)</f>
        <v>0.36850000000000005</v>
      </c>
    </row>
    <row r="325" spans="1:8" x14ac:dyDescent="0.25">
      <c r="A325" s="9">
        <v>43788</v>
      </c>
      <c r="B325" s="3">
        <v>0.26100000000000001</v>
      </c>
      <c r="C325" s="3">
        <v>2.5999999999999999E-2</v>
      </c>
      <c r="D325" s="3">
        <v>0.58899999999999997</v>
      </c>
      <c r="E325" s="3">
        <v>0.55000000000000004</v>
      </c>
      <c r="F325" s="3">
        <v>0.32200000000000001</v>
      </c>
      <c r="G325" s="3">
        <v>0.49</v>
      </c>
      <c r="H325" s="1">
        <f t="shared" si="5"/>
        <v>0.37300000000000005</v>
      </c>
    </row>
    <row r="326" spans="1:8" x14ac:dyDescent="0.25">
      <c r="A326" s="9">
        <v>43789</v>
      </c>
      <c r="B326" s="3">
        <v>0.126</v>
      </c>
      <c r="C326" s="3">
        <v>8.9999999999999993E-3</v>
      </c>
      <c r="D326" s="3">
        <v>0.21099999999999999</v>
      </c>
      <c r="E326" s="3">
        <v>0.19</v>
      </c>
      <c r="F326" s="3">
        <v>0.156</v>
      </c>
      <c r="G326" s="3">
        <v>0.217</v>
      </c>
      <c r="H326" s="1">
        <f t="shared" si="5"/>
        <v>0.1515</v>
      </c>
    </row>
    <row r="327" spans="1:8" x14ac:dyDescent="0.25">
      <c r="A327" s="9">
        <v>43790</v>
      </c>
      <c r="B327" s="3">
        <v>0.17</v>
      </c>
      <c r="C327" s="3">
        <v>2.5000000000000001E-2</v>
      </c>
      <c r="D327" s="3">
        <v>0.38200000000000001</v>
      </c>
      <c r="E327" s="3">
        <v>0.36899999999999999</v>
      </c>
      <c r="F327" s="3">
        <v>0.30199999999999999</v>
      </c>
      <c r="G327" s="3">
        <v>0.33100000000000002</v>
      </c>
      <c r="H327" s="1">
        <f t="shared" si="5"/>
        <v>0.26316666666666666</v>
      </c>
    </row>
    <row r="328" spans="1:8" x14ac:dyDescent="0.25">
      <c r="A328" s="9">
        <v>43791</v>
      </c>
      <c r="B328" s="3">
        <v>0.16700000000000001</v>
      </c>
      <c r="C328" s="3">
        <v>2.7E-2</v>
      </c>
      <c r="D328" s="3">
        <v>0.55100000000000005</v>
      </c>
      <c r="E328" s="3">
        <v>0.54800000000000004</v>
      </c>
      <c r="F328" s="3">
        <v>0.35699999999999998</v>
      </c>
      <c r="G328" s="3">
        <v>0.438</v>
      </c>
      <c r="H328" s="1">
        <f t="shared" si="5"/>
        <v>0.34800000000000003</v>
      </c>
    </row>
    <row r="329" spans="1:8" x14ac:dyDescent="0.25">
      <c r="A329" s="9">
        <v>43792</v>
      </c>
      <c r="B329" s="3">
        <v>0.159</v>
      </c>
      <c r="C329" s="3">
        <v>1.4E-2</v>
      </c>
      <c r="D329" s="3">
        <v>0.622</v>
      </c>
      <c r="E329" s="3">
        <v>0.443</v>
      </c>
      <c r="F329" s="3">
        <v>0.16700000000000001</v>
      </c>
      <c r="G329" s="3">
        <v>0.40799999999999997</v>
      </c>
      <c r="H329" s="1">
        <f t="shared" si="5"/>
        <v>0.30216666666666664</v>
      </c>
    </row>
    <row r="330" spans="1:8" x14ac:dyDescent="0.25">
      <c r="A330" s="9">
        <v>43793</v>
      </c>
      <c r="B330" s="3">
        <v>0.16800000000000001</v>
      </c>
      <c r="C330" s="3">
        <v>2.1000000000000001E-2</v>
      </c>
      <c r="D330" s="3">
        <v>0.61</v>
      </c>
      <c r="E330" s="3">
        <v>0.39300000000000002</v>
      </c>
      <c r="F330" s="3">
        <v>0.19</v>
      </c>
      <c r="G330" s="3">
        <v>0.38200000000000001</v>
      </c>
      <c r="H330" s="1">
        <f t="shared" si="5"/>
        <v>0.29399999999999998</v>
      </c>
    </row>
    <row r="331" spans="1:8" x14ac:dyDescent="0.25">
      <c r="A331" s="9">
        <v>43794</v>
      </c>
      <c r="B331" s="3">
        <v>0.20399999999999999</v>
      </c>
      <c r="C331" s="3">
        <v>0.01</v>
      </c>
      <c r="D331" s="3">
        <v>0.58099999999999996</v>
      </c>
      <c r="E331" s="3">
        <v>0.47199999999999998</v>
      </c>
      <c r="F331" s="3">
        <v>0.26300000000000001</v>
      </c>
      <c r="G331" s="3">
        <v>0.38600000000000001</v>
      </c>
      <c r="H331" s="1">
        <f t="shared" si="5"/>
        <v>0.3193333333333333</v>
      </c>
    </row>
    <row r="332" spans="1:8" x14ac:dyDescent="0.25">
      <c r="A332" s="9">
        <v>43795</v>
      </c>
      <c r="B332" s="3">
        <v>0.182</v>
      </c>
      <c r="C332" s="3">
        <v>1.4999999999999999E-2</v>
      </c>
      <c r="D332" s="3">
        <v>0.45200000000000001</v>
      </c>
      <c r="E332" s="3">
        <v>0.33400000000000002</v>
      </c>
      <c r="F332" s="3">
        <v>0.23200000000000001</v>
      </c>
      <c r="G332" s="3">
        <v>0.25900000000000001</v>
      </c>
      <c r="H332" s="1">
        <f t="shared" si="5"/>
        <v>0.2456666666666667</v>
      </c>
    </row>
    <row r="333" spans="1:8" x14ac:dyDescent="0.25">
      <c r="A333" s="9">
        <v>43796</v>
      </c>
      <c r="B333" s="3">
        <v>0.192</v>
      </c>
      <c r="C333" s="3">
        <v>7.0000000000000001E-3</v>
      </c>
      <c r="D333" s="3">
        <v>0.33800000000000002</v>
      </c>
      <c r="E333" s="3">
        <v>0.41799999999999998</v>
      </c>
      <c r="F333" s="3">
        <v>0.19600000000000001</v>
      </c>
      <c r="G333" s="3">
        <v>0.32800000000000001</v>
      </c>
      <c r="H333" s="1">
        <f t="shared" si="5"/>
        <v>0.24650000000000002</v>
      </c>
    </row>
    <row r="334" spans="1:8" x14ac:dyDescent="0.25">
      <c r="A334" s="9">
        <v>43797</v>
      </c>
      <c r="B334" s="3">
        <v>0.155</v>
      </c>
      <c r="C334" s="3">
        <v>1.4999999999999999E-2</v>
      </c>
      <c r="D334" s="3">
        <v>0.18</v>
      </c>
      <c r="E334" s="3">
        <v>0.32600000000000001</v>
      </c>
      <c r="F334" s="3">
        <v>0.17699999999999999</v>
      </c>
      <c r="G334" s="3">
        <v>0.216</v>
      </c>
      <c r="H334" s="1">
        <f t="shared" si="5"/>
        <v>0.17816666666666667</v>
      </c>
    </row>
    <row r="335" spans="1:8" x14ac:dyDescent="0.25">
      <c r="A335" s="9">
        <v>43798</v>
      </c>
      <c r="B335" s="3">
        <v>0.17399999999999999</v>
      </c>
      <c r="C335" s="3">
        <v>1.4E-2</v>
      </c>
      <c r="D335" s="3">
        <v>0.38700000000000001</v>
      </c>
      <c r="E335" s="3">
        <v>0.55900000000000005</v>
      </c>
      <c r="F335" s="3">
        <v>0.23100000000000001</v>
      </c>
      <c r="G335" s="3">
        <v>0.31</v>
      </c>
      <c r="H335" s="1">
        <f t="shared" si="5"/>
        <v>0.27916666666666667</v>
      </c>
    </row>
    <row r="336" spans="1:8" x14ac:dyDescent="0.25">
      <c r="A336" s="9">
        <v>43799</v>
      </c>
      <c r="B336" s="3">
        <v>0.153</v>
      </c>
      <c r="C336" s="3">
        <v>4.2000000000000003E-2</v>
      </c>
      <c r="D336" s="3">
        <v>0.39200000000000002</v>
      </c>
      <c r="E336" s="3">
        <v>0.58299999999999996</v>
      </c>
      <c r="F336" s="3">
        <v>0.25800000000000001</v>
      </c>
      <c r="G336" s="3">
        <v>0.308</v>
      </c>
      <c r="H336" s="1">
        <f t="shared" si="5"/>
        <v>0.28933333333333333</v>
      </c>
    </row>
    <row r="337" spans="1:8" x14ac:dyDescent="0.25">
      <c r="A337" s="9">
        <v>43800</v>
      </c>
      <c r="B337" s="3">
        <v>0.2</v>
      </c>
      <c r="C337" s="3">
        <v>4.2000000000000003E-2</v>
      </c>
      <c r="D337" s="3">
        <v>0.36699999999999999</v>
      </c>
      <c r="E337" s="3">
        <v>0.57299999999999995</v>
      </c>
      <c r="F337" s="3">
        <v>0.26100000000000001</v>
      </c>
      <c r="G337" s="3">
        <v>0.24099999999999999</v>
      </c>
      <c r="H337" s="1">
        <f t="shared" si="5"/>
        <v>0.28066666666666668</v>
      </c>
    </row>
    <row r="338" spans="1:8" x14ac:dyDescent="0.25">
      <c r="A338" s="9">
        <v>43801</v>
      </c>
      <c r="B338" s="3">
        <v>0.30199999999999999</v>
      </c>
      <c r="C338" s="3">
        <v>3.4000000000000002E-2</v>
      </c>
      <c r="D338" s="3">
        <v>0.58799999999999997</v>
      </c>
      <c r="E338" s="3">
        <v>0.94899999999999995</v>
      </c>
      <c r="F338" s="3">
        <v>0.30599999999999999</v>
      </c>
      <c r="G338" s="3">
        <v>0.46300000000000002</v>
      </c>
      <c r="H338" s="1">
        <f t="shared" si="5"/>
        <v>0.4403333333333333</v>
      </c>
    </row>
    <row r="339" spans="1:8" x14ac:dyDescent="0.25">
      <c r="A339" s="9">
        <v>43802</v>
      </c>
      <c r="B339" s="3">
        <v>0.371</v>
      </c>
      <c r="C339" s="3">
        <v>3.5999999999999997E-2</v>
      </c>
      <c r="D339" s="3">
        <v>0.89600000000000002</v>
      </c>
      <c r="E339" s="3">
        <v>0.92200000000000004</v>
      </c>
      <c r="F339" s="3">
        <v>0.30199999999999999</v>
      </c>
      <c r="G339" s="3">
        <v>0.66100000000000003</v>
      </c>
      <c r="H339" s="1">
        <f t="shared" si="5"/>
        <v>0.53133333333333332</v>
      </c>
    </row>
    <row r="340" spans="1:8" x14ac:dyDescent="0.25">
      <c r="A340" s="9">
        <v>43803</v>
      </c>
      <c r="B340" s="3">
        <v>0.223</v>
      </c>
      <c r="C340" s="3">
        <v>2.4E-2</v>
      </c>
      <c r="D340" s="3">
        <v>0.44700000000000001</v>
      </c>
      <c r="E340" s="3">
        <v>0.58299999999999996</v>
      </c>
      <c r="F340" s="3">
        <v>0.23</v>
      </c>
      <c r="G340" s="3">
        <v>0.40300000000000002</v>
      </c>
      <c r="H340" s="1">
        <f t="shared" si="5"/>
        <v>0.3183333333333333</v>
      </c>
    </row>
    <row r="341" spans="1:8" x14ac:dyDescent="0.25">
      <c r="A341" s="9">
        <v>43804</v>
      </c>
      <c r="B341" s="3">
        <v>0.17299999999999999</v>
      </c>
      <c r="C341" s="3">
        <v>2.1999999999999999E-2</v>
      </c>
      <c r="D341" s="3">
        <v>0.55200000000000005</v>
      </c>
      <c r="E341" s="3">
        <v>0.66100000000000003</v>
      </c>
      <c r="F341" s="3">
        <v>0.36899999999999999</v>
      </c>
      <c r="G341" s="3">
        <v>0.39400000000000002</v>
      </c>
      <c r="H341" s="1">
        <f t="shared" si="5"/>
        <v>0.36183333333333328</v>
      </c>
    </row>
    <row r="342" spans="1:8" x14ac:dyDescent="0.25">
      <c r="A342" s="9">
        <v>43805</v>
      </c>
      <c r="B342" s="3">
        <v>0.19700000000000001</v>
      </c>
      <c r="C342" s="3">
        <v>2.8000000000000001E-2</v>
      </c>
      <c r="D342" s="3">
        <v>0.58499999999999996</v>
      </c>
      <c r="E342" s="3">
        <v>0.64500000000000002</v>
      </c>
      <c r="F342" s="3">
        <v>0.31</v>
      </c>
      <c r="G342" s="3">
        <v>0.38600000000000001</v>
      </c>
      <c r="H342" s="1">
        <f t="shared" si="5"/>
        <v>0.35850000000000004</v>
      </c>
    </row>
    <row r="343" spans="1:8" x14ac:dyDescent="0.25">
      <c r="A343" s="9">
        <v>43806</v>
      </c>
      <c r="B343" s="3">
        <v>0.17899999999999999</v>
      </c>
      <c r="C343" s="3">
        <v>0.02</v>
      </c>
      <c r="D343" s="3">
        <v>0.28000000000000003</v>
      </c>
      <c r="E343" s="3">
        <v>0.39</v>
      </c>
      <c r="F343" s="3">
        <v>0.215</v>
      </c>
      <c r="G343" s="3">
        <v>0.25900000000000001</v>
      </c>
      <c r="H343" s="1">
        <f t="shared" si="5"/>
        <v>0.22383333333333333</v>
      </c>
    </row>
    <row r="344" spans="1:8" x14ac:dyDescent="0.25">
      <c r="A344" s="9">
        <v>43807</v>
      </c>
      <c r="B344" s="3">
        <v>0.186</v>
      </c>
      <c r="C344" s="3">
        <v>8.0000000000000002E-3</v>
      </c>
      <c r="D344" s="3">
        <v>0.33300000000000002</v>
      </c>
      <c r="E344" s="3">
        <v>0.307</v>
      </c>
      <c r="F344" s="3">
        <v>0.188</v>
      </c>
      <c r="G344" s="3">
        <v>0.217</v>
      </c>
      <c r="H344" s="1">
        <f t="shared" si="5"/>
        <v>0.20650000000000002</v>
      </c>
    </row>
    <row r="345" spans="1:8" x14ac:dyDescent="0.25">
      <c r="A345" s="9">
        <v>43808</v>
      </c>
      <c r="B345" s="3">
        <v>0.188</v>
      </c>
      <c r="C345" s="3">
        <v>1.6E-2</v>
      </c>
      <c r="D345" s="3">
        <v>0.61799999999999999</v>
      </c>
      <c r="E345" s="3">
        <v>0.436</v>
      </c>
      <c r="F345" s="3">
        <v>0.30299999999999999</v>
      </c>
      <c r="G345" s="3">
        <v>0.45800000000000002</v>
      </c>
      <c r="H345" s="1">
        <f t="shared" si="5"/>
        <v>0.33650000000000002</v>
      </c>
    </row>
    <row r="346" spans="1:8" x14ac:dyDescent="0.25">
      <c r="A346" s="9">
        <v>43809</v>
      </c>
      <c r="B346" s="3">
        <v>0.219</v>
      </c>
      <c r="C346" s="3">
        <v>4.3999999999999997E-2</v>
      </c>
      <c r="D346" s="3">
        <v>0.77900000000000003</v>
      </c>
      <c r="E346" s="3">
        <v>1.04</v>
      </c>
      <c r="F346" s="3">
        <v>0.38600000000000001</v>
      </c>
      <c r="G346" s="3">
        <v>0.55400000000000005</v>
      </c>
      <c r="H346" s="1">
        <f t="shared" si="5"/>
        <v>0.50366666666666671</v>
      </c>
    </row>
    <row r="347" spans="1:8" x14ac:dyDescent="0.25">
      <c r="A347" s="9">
        <v>43810</v>
      </c>
      <c r="B347" s="3">
        <v>0.26900000000000002</v>
      </c>
      <c r="C347" s="3">
        <v>2.8000000000000001E-2</v>
      </c>
      <c r="D347" s="3">
        <v>0.748</v>
      </c>
      <c r="E347" s="3">
        <v>1.0609999999999999</v>
      </c>
      <c r="F347" s="3">
        <v>0.36599999999999999</v>
      </c>
      <c r="G347" s="3">
        <v>0.60199999999999998</v>
      </c>
      <c r="H347" s="1">
        <f t="shared" si="5"/>
        <v>0.51233333333333331</v>
      </c>
    </row>
    <row r="348" spans="1:8" x14ac:dyDescent="0.25">
      <c r="A348" s="9">
        <v>43811</v>
      </c>
      <c r="B348" s="3">
        <v>0.373</v>
      </c>
      <c r="C348" s="3">
        <v>1.2E-2</v>
      </c>
      <c r="D348" s="3">
        <v>1.0900000000000001</v>
      </c>
      <c r="E348" s="3">
        <v>1.042</v>
      </c>
      <c r="F348" s="3">
        <v>0.27200000000000002</v>
      </c>
      <c r="G348" s="3">
        <v>0.90600000000000003</v>
      </c>
      <c r="H348" s="1">
        <f t="shared" si="5"/>
        <v>0.61583333333333345</v>
      </c>
    </row>
    <row r="349" spans="1:8" x14ac:dyDescent="0.25">
      <c r="A349" s="9">
        <v>43812</v>
      </c>
      <c r="B349" s="3">
        <v>0.48</v>
      </c>
      <c r="C349" s="3">
        <v>1.4E-2</v>
      </c>
      <c r="D349" s="3">
        <v>0.95699999999999996</v>
      </c>
      <c r="E349" s="3">
        <v>1.002</v>
      </c>
      <c r="F349" s="3">
        <v>0.45100000000000001</v>
      </c>
      <c r="G349" s="3">
        <v>0.73599999999999999</v>
      </c>
      <c r="H349" s="1">
        <f t="shared" si="5"/>
        <v>0.6066666666666668</v>
      </c>
    </row>
    <row r="350" spans="1:8" x14ac:dyDescent="0.25">
      <c r="A350" s="9">
        <v>43813</v>
      </c>
      <c r="B350" s="3">
        <v>0.38700000000000001</v>
      </c>
      <c r="C350" s="3">
        <v>7.0000000000000001E-3</v>
      </c>
      <c r="D350" s="3" t="s">
        <v>3</v>
      </c>
      <c r="E350" s="3">
        <v>0.45300000000000001</v>
      </c>
      <c r="F350" s="3">
        <v>0.38100000000000001</v>
      </c>
      <c r="G350" s="3">
        <v>0.37</v>
      </c>
      <c r="H350" s="1">
        <f t="shared" si="5"/>
        <v>0.3196</v>
      </c>
    </row>
    <row r="351" spans="1:8" x14ac:dyDescent="0.25">
      <c r="A351" s="9">
        <v>43814</v>
      </c>
      <c r="B351" s="3">
        <v>0.161</v>
      </c>
      <c r="C351" s="3">
        <v>7.0000000000000001E-3</v>
      </c>
      <c r="D351" s="3">
        <v>0.29399999999999998</v>
      </c>
      <c r="E351" s="3">
        <v>0.25900000000000001</v>
      </c>
      <c r="F351" s="3">
        <v>0.189</v>
      </c>
      <c r="G351" s="3">
        <v>0.16</v>
      </c>
      <c r="H351" s="1">
        <f t="shared" si="5"/>
        <v>0.17833333333333332</v>
      </c>
    </row>
    <row r="352" spans="1:8" x14ac:dyDescent="0.25">
      <c r="A352" s="9">
        <v>43815</v>
      </c>
      <c r="B352" s="3">
        <v>0.17599999999999999</v>
      </c>
      <c r="C352" s="3">
        <v>1.7999999999999999E-2</v>
      </c>
      <c r="D352" s="3">
        <v>0.56299999999999994</v>
      </c>
      <c r="E352" s="3">
        <v>0.27200000000000002</v>
      </c>
      <c r="F352" s="3">
        <v>0.20200000000000001</v>
      </c>
      <c r="G352" s="3">
        <v>0.251</v>
      </c>
      <c r="H352" s="1">
        <f t="shared" si="5"/>
        <v>0.24699999999999997</v>
      </c>
    </row>
    <row r="353" spans="1:8" x14ac:dyDescent="0.25">
      <c r="A353" s="9">
        <v>43816</v>
      </c>
      <c r="B353" s="3">
        <v>0.183</v>
      </c>
      <c r="C353" s="3" t="s">
        <v>3</v>
      </c>
      <c r="D353" s="3">
        <v>0.53900000000000003</v>
      </c>
      <c r="E353" s="3">
        <v>0.441</v>
      </c>
      <c r="F353" s="3">
        <v>0.14399999999999999</v>
      </c>
      <c r="G353" s="3">
        <v>0.33800000000000002</v>
      </c>
      <c r="H353" s="1">
        <f t="shared" si="5"/>
        <v>0.32900000000000001</v>
      </c>
    </row>
    <row r="354" spans="1:8" x14ac:dyDescent="0.25">
      <c r="A354" s="9">
        <v>43817</v>
      </c>
      <c r="B354" s="3">
        <v>0.20300000000000001</v>
      </c>
      <c r="C354" s="3">
        <v>4.8000000000000001E-2</v>
      </c>
      <c r="D354" s="3">
        <v>0.59099999999999997</v>
      </c>
      <c r="E354" s="3">
        <v>0.91300000000000003</v>
      </c>
      <c r="F354" s="3">
        <v>0.41099999999999998</v>
      </c>
      <c r="G354" s="3">
        <v>0.32700000000000001</v>
      </c>
      <c r="H354" s="1">
        <f t="shared" si="5"/>
        <v>0.41549999999999998</v>
      </c>
    </row>
    <row r="355" spans="1:8" x14ac:dyDescent="0.25">
      <c r="A355" s="9">
        <v>43818</v>
      </c>
      <c r="B355" s="3">
        <v>0.20699999999999999</v>
      </c>
      <c r="C355" s="3">
        <v>4.7E-2</v>
      </c>
      <c r="D355" s="3">
        <v>0.90100000000000002</v>
      </c>
      <c r="E355" s="3">
        <v>0.432</v>
      </c>
      <c r="F355" s="3">
        <v>0.28599999999999998</v>
      </c>
      <c r="G355" s="3">
        <v>0.59699999999999998</v>
      </c>
      <c r="H355" s="1">
        <f t="shared" si="5"/>
        <v>0.41166666666666663</v>
      </c>
    </row>
    <row r="356" spans="1:8" x14ac:dyDescent="0.25">
      <c r="A356" s="9">
        <v>43819</v>
      </c>
      <c r="B356" s="3">
        <v>0.183</v>
      </c>
      <c r="C356" s="3">
        <v>4.3999999999999997E-2</v>
      </c>
      <c r="D356" s="3">
        <v>0.52700000000000002</v>
      </c>
      <c r="E356" s="3">
        <v>0.83799999999999997</v>
      </c>
      <c r="F356" s="3">
        <v>0.26</v>
      </c>
      <c r="G356" s="3">
        <v>0.27400000000000002</v>
      </c>
      <c r="H356" s="1">
        <f t="shared" si="5"/>
        <v>0.35433333333333339</v>
      </c>
    </row>
    <row r="357" spans="1:8" x14ac:dyDescent="0.25">
      <c r="A357" s="9">
        <v>43820</v>
      </c>
      <c r="B357" s="3">
        <v>0.19800000000000001</v>
      </c>
      <c r="C357" s="3">
        <v>4.5999999999999999E-2</v>
      </c>
      <c r="D357" s="3">
        <v>0.69599999999999995</v>
      </c>
      <c r="E357" s="3">
        <v>1.373</v>
      </c>
      <c r="F357" s="3">
        <v>0.30199999999999999</v>
      </c>
      <c r="G357" s="3">
        <v>0.49</v>
      </c>
      <c r="H357" s="1">
        <f t="shared" si="5"/>
        <v>0.51749999999999996</v>
      </c>
    </row>
    <row r="358" spans="1:8" x14ac:dyDescent="0.25">
      <c r="A358" s="9">
        <v>43821</v>
      </c>
      <c r="B358" s="3">
        <v>0.18099999999999999</v>
      </c>
      <c r="C358" s="3">
        <v>2.9000000000000001E-2</v>
      </c>
      <c r="D358" s="3">
        <v>0.48399999999999999</v>
      </c>
      <c r="E358" s="3">
        <v>0.78400000000000003</v>
      </c>
      <c r="F358" s="3">
        <v>0.22800000000000001</v>
      </c>
      <c r="G358" s="3">
        <v>0.379</v>
      </c>
      <c r="H358" s="1">
        <f t="shared" si="5"/>
        <v>0.34749999999999998</v>
      </c>
    </row>
    <row r="359" spans="1:8" x14ac:dyDescent="0.25">
      <c r="A359" s="9">
        <v>43822</v>
      </c>
      <c r="B359" s="3">
        <v>0.14399999999999999</v>
      </c>
      <c r="C359" s="3">
        <v>1.6E-2</v>
      </c>
      <c r="D359" s="3">
        <v>0.24099999999999999</v>
      </c>
      <c r="E359" s="3">
        <v>0.435</v>
      </c>
      <c r="F359" s="3">
        <v>0.23300000000000001</v>
      </c>
      <c r="G359" s="3">
        <v>0.25</v>
      </c>
      <c r="H359" s="1">
        <f t="shared" si="5"/>
        <v>0.21983333333333333</v>
      </c>
    </row>
    <row r="360" spans="1:8" x14ac:dyDescent="0.25">
      <c r="A360" s="9">
        <v>43823</v>
      </c>
      <c r="B360" s="3">
        <v>0.19800000000000001</v>
      </c>
      <c r="C360" s="3">
        <v>0.02</v>
      </c>
      <c r="D360" s="3">
        <v>0.436</v>
      </c>
      <c r="E360" s="3">
        <v>0.66200000000000003</v>
      </c>
      <c r="F360" s="3">
        <v>0.27900000000000003</v>
      </c>
      <c r="G360" s="3">
        <v>0.34300000000000003</v>
      </c>
      <c r="H360" s="1">
        <f t="shared" si="5"/>
        <v>0.32300000000000001</v>
      </c>
    </row>
    <row r="361" spans="1:8" x14ac:dyDescent="0.25">
      <c r="A361" s="9">
        <v>43824</v>
      </c>
      <c r="B361" s="3">
        <v>0.157</v>
      </c>
      <c r="C361" s="3">
        <v>1.2E-2</v>
      </c>
      <c r="D361" s="3">
        <v>0.23300000000000001</v>
      </c>
      <c r="E361" s="3">
        <v>0.51900000000000002</v>
      </c>
      <c r="F361" s="3">
        <v>0.21</v>
      </c>
      <c r="G361" s="3">
        <v>0.27500000000000002</v>
      </c>
      <c r="H361" s="1">
        <f t="shared" si="5"/>
        <v>0.23433333333333337</v>
      </c>
    </row>
    <row r="362" spans="1:8" x14ac:dyDescent="0.25">
      <c r="A362" s="9">
        <v>43825</v>
      </c>
      <c r="B362" s="3">
        <v>0.153</v>
      </c>
      <c r="C362" s="3">
        <v>1.7999999999999999E-2</v>
      </c>
      <c r="D362" s="3">
        <v>0.41599999999999998</v>
      </c>
      <c r="E362" s="3">
        <v>0.216</v>
      </c>
      <c r="F362" s="3">
        <v>0.161</v>
      </c>
      <c r="G362" s="3">
        <v>0.184</v>
      </c>
      <c r="H362" s="1">
        <f t="shared" si="5"/>
        <v>0.19133333333333333</v>
      </c>
    </row>
    <row r="363" spans="1:8" x14ac:dyDescent="0.25">
      <c r="A363" s="9">
        <v>43826</v>
      </c>
      <c r="B363" s="3">
        <v>0.214</v>
      </c>
      <c r="C363" s="3">
        <v>2.5000000000000001E-2</v>
      </c>
      <c r="D363" s="3">
        <v>0.53600000000000003</v>
      </c>
      <c r="E363" s="3">
        <v>0.27300000000000002</v>
      </c>
      <c r="F363" s="3">
        <v>0.25700000000000001</v>
      </c>
      <c r="G363" s="3">
        <v>0.20399999999999999</v>
      </c>
      <c r="H363" s="1">
        <f t="shared" si="5"/>
        <v>0.2515</v>
      </c>
    </row>
    <row r="364" spans="1:8" x14ac:dyDescent="0.25">
      <c r="A364" s="9">
        <v>43827</v>
      </c>
      <c r="B364" s="3">
        <v>0.22900000000000001</v>
      </c>
      <c r="C364" s="3">
        <v>3.2000000000000001E-2</v>
      </c>
      <c r="D364" s="3">
        <v>0.59199999999999997</v>
      </c>
      <c r="E364" s="3">
        <v>0.73799999999999999</v>
      </c>
      <c r="F364" s="3">
        <v>0.34799999999999998</v>
      </c>
      <c r="G364" s="3">
        <v>0.41199999999999998</v>
      </c>
      <c r="H364" s="1">
        <f t="shared" si="5"/>
        <v>0.39183333333333331</v>
      </c>
    </row>
    <row r="365" spans="1:8" x14ac:dyDescent="0.25">
      <c r="A365" s="9">
        <v>43828</v>
      </c>
      <c r="B365" s="3">
        <v>0.246</v>
      </c>
      <c r="C365" s="3">
        <v>3.2000000000000001E-2</v>
      </c>
      <c r="D365" s="3">
        <v>0.61</v>
      </c>
      <c r="E365" s="3">
        <v>0.95699999999999996</v>
      </c>
      <c r="F365" s="3">
        <v>0.35499999999999998</v>
      </c>
      <c r="G365" s="3">
        <v>0.46100000000000002</v>
      </c>
      <c r="H365" s="1">
        <f t="shared" si="5"/>
        <v>0.44350000000000001</v>
      </c>
    </row>
    <row r="366" spans="1:8" x14ac:dyDescent="0.25">
      <c r="A366" s="9">
        <v>43829</v>
      </c>
      <c r="B366" s="3">
        <v>0.24299999999999999</v>
      </c>
      <c r="C366" s="3">
        <v>1.9E-2</v>
      </c>
      <c r="D366" s="3">
        <v>0.55100000000000005</v>
      </c>
      <c r="E366" s="3">
        <v>0.36899999999999999</v>
      </c>
      <c r="F366" s="3">
        <v>0.187</v>
      </c>
      <c r="G366" s="3">
        <v>0.31900000000000001</v>
      </c>
      <c r="H366" s="1">
        <f t="shared" si="5"/>
        <v>0.28133333333333332</v>
      </c>
    </row>
    <row r="367" spans="1:8" x14ac:dyDescent="0.25">
      <c r="A367" s="9">
        <v>43830</v>
      </c>
      <c r="B367" s="3">
        <v>0.192</v>
      </c>
      <c r="C367" s="3">
        <v>2.9000000000000001E-2</v>
      </c>
      <c r="D367" s="3">
        <v>0.73099999999999998</v>
      </c>
      <c r="E367" s="3">
        <v>0.223</v>
      </c>
      <c r="F367" s="3">
        <v>0.17899999999999999</v>
      </c>
      <c r="G367" s="3">
        <v>0.221</v>
      </c>
      <c r="H367" s="1">
        <f t="shared" si="5"/>
        <v>0.26250000000000001</v>
      </c>
    </row>
  </sheetData>
  <dataConsolidate/>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5"/>
  <sheetViews>
    <sheetView workbookViewId="0">
      <selection activeCell="I3" sqref="I3"/>
    </sheetView>
  </sheetViews>
  <sheetFormatPr defaultRowHeight="15" x14ac:dyDescent="0.25"/>
  <cols>
    <col min="1" max="1" width="7.140625" style="8" bestFit="1" customWidth="1"/>
    <col min="2" max="7" width="8.7109375" style="3" bestFit="1" customWidth="1"/>
    <col min="8" max="8" width="5.5703125" style="2" bestFit="1" customWidth="1"/>
  </cols>
  <sheetData>
    <row r="1" spans="1:8" x14ac:dyDescent="0.25">
      <c r="A1" s="12" t="s">
        <v>24</v>
      </c>
      <c r="B1" s="12"/>
      <c r="C1" s="12"/>
      <c r="D1" s="12"/>
      <c r="E1" s="12"/>
      <c r="F1" s="12"/>
      <c r="G1" s="12"/>
    </row>
    <row r="2" spans="1:8" x14ac:dyDescent="0.25">
      <c r="A2" s="11" t="s">
        <v>18</v>
      </c>
      <c r="B2" s="6" t="s">
        <v>4</v>
      </c>
      <c r="C2" s="6" t="s">
        <v>5</v>
      </c>
      <c r="D2" s="6" t="s">
        <v>6</v>
      </c>
      <c r="E2" s="6" t="s">
        <v>8</v>
      </c>
      <c r="F2" s="6" t="s">
        <v>9</v>
      </c>
      <c r="G2" s="6" t="s">
        <v>10</v>
      </c>
      <c r="H2" s="6" t="s">
        <v>21</v>
      </c>
    </row>
    <row r="3" spans="1:8" x14ac:dyDescent="0.25">
      <c r="A3" s="8">
        <v>43831</v>
      </c>
      <c r="B3" s="3">
        <v>0.22600000000000001</v>
      </c>
      <c r="C3" s="3">
        <v>2.4E-2</v>
      </c>
      <c r="D3" s="3">
        <v>0.53800000000000003</v>
      </c>
      <c r="E3" s="3">
        <v>0.57199999999999995</v>
      </c>
      <c r="F3" s="3">
        <v>0.214</v>
      </c>
      <c r="G3" s="3">
        <v>0.38200000000000001</v>
      </c>
      <c r="H3" s="3">
        <f>AVERAGE($B3:$G3)</f>
        <v>0.32600000000000001</v>
      </c>
    </row>
    <row r="4" spans="1:8" x14ac:dyDescent="0.25">
      <c r="A4" s="8">
        <v>43832</v>
      </c>
      <c r="B4" s="3">
        <v>0.22700000000000001</v>
      </c>
      <c r="C4" s="3">
        <v>0.03</v>
      </c>
      <c r="D4" s="3">
        <v>0.70499999999999996</v>
      </c>
      <c r="E4" s="3">
        <v>0.372</v>
      </c>
      <c r="F4" s="3">
        <v>0.24399999999999999</v>
      </c>
      <c r="G4" s="3">
        <v>0.46200000000000002</v>
      </c>
      <c r="H4" s="3">
        <f t="shared" ref="H4:H67" si="0">AVERAGE($B4:$G4)</f>
        <v>0.34</v>
      </c>
    </row>
    <row r="5" spans="1:8" x14ac:dyDescent="0.25">
      <c r="A5" s="8">
        <v>43833</v>
      </c>
      <c r="B5" s="3">
        <v>0.19900000000000001</v>
      </c>
      <c r="C5" s="3">
        <v>0.04</v>
      </c>
      <c r="D5" s="3">
        <v>0.80800000000000005</v>
      </c>
      <c r="E5" s="3">
        <v>0.92600000000000005</v>
      </c>
      <c r="F5" s="3">
        <v>0.312</v>
      </c>
      <c r="G5" s="3">
        <v>0.53700000000000003</v>
      </c>
      <c r="H5" s="3">
        <f t="shared" si="0"/>
        <v>0.47033333333333333</v>
      </c>
    </row>
    <row r="6" spans="1:8" x14ac:dyDescent="0.25">
      <c r="A6" s="8">
        <v>43834</v>
      </c>
      <c r="B6" s="3">
        <v>0.35099999999999998</v>
      </c>
      <c r="C6" s="3">
        <v>3.1E-2</v>
      </c>
      <c r="D6" s="3">
        <v>0.91600000000000004</v>
      </c>
      <c r="E6" s="3">
        <v>0.88200000000000001</v>
      </c>
      <c r="F6" s="3">
        <v>0.372</v>
      </c>
      <c r="G6" s="3">
        <v>0.67800000000000005</v>
      </c>
      <c r="H6" s="3">
        <f t="shared" si="0"/>
        <v>0.53833333333333333</v>
      </c>
    </row>
    <row r="7" spans="1:8" x14ac:dyDescent="0.25">
      <c r="A7" s="8">
        <v>43835</v>
      </c>
      <c r="B7" s="3">
        <v>0.26800000000000002</v>
      </c>
      <c r="C7" s="3">
        <v>2.5000000000000001E-2</v>
      </c>
      <c r="D7" s="3">
        <v>0.755</v>
      </c>
      <c r="E7" s="3">
        <v>0.55600000000000005</v>
      </c>
      <c r="F7" s="3">
        <v>0.188</v>
      </c>
      <c r="G7" s="3">
        <v>0.376</v>
      </c>
      <c r="H7" s="3">
        <f t="shared" si="0"/>
        <v>0.36133333333333334</v>
      </c>
    </row>
    <row r="8" spans="1:8" x14ac:dyDescent="0.25">
      <c r="A8" s="8">
        <v>43836</v>
      </c>
      <c r="B8" s="3">
        <v>0.185</v>
      </c>
      <c r="C8" s="3">
        <v>3.7999999999999999E-2</v>
      </c>
      <c r="D8" s="3">
        <v>0.67300000000000004</v>
      </c>
      <c r="E8" s="3">
        <v>0.28999999999999998</v>
      </c>
      <c r="F8" s="3">
        <v>0.14599999999999999</v>
      </c>
      <c r="G8" s="3">
        <v>0.26700000000000002</v>
      </c>
      <c r="H8" s="3">
        <f t="shared" si="0"/>
        <v>0.26649999999999996</v>
      </c>
    </row>
    <row r="9" spans="1:8" x14ac:dyDescent="0.25">
      <c r="A9" s="8">
        <v>43837</v>
      </c>
      <c r="B9" s="3">
        <v>0.23</v>
      </c>
      <c r="C9" s="3">
        <v>4.5999999999999999E-2</v>
      </c>
      <c r="D9" s="3">
        <v>0.59299999999999997</v>
      </c>
      <c r="E9" s="3">
        <v>0.81100000000000005</v>
      </c>
      <c r="F9" s="3">
        <v>0.27400000000000002</v>
      </c>
      <c r="G9" s="3">
        <v>0.39400000000000002</v>
      </c>
      <c r="H9" s="3">
        <f t="shared" si="0"/>
        <v>0.39133333333333337</v>
      </c>
    </row>
    <row r="10" spans="1:8" x14ac:dyDescent="0.25">
      <c r="A10" s="8">
        <v>43838</v>
      </c>
      <c r="B10" s="3">
        <v>0.28100000000000003</v>
      </c>
      <c r="C10" s="3">
        <v>1.9E-2</v>
      </c>
      <c r="D10" s="3">
        <v>0.59799999999999998</v>
      </c>
      <c r="E10" s="3">
        <v>0.59499999999999997</v>
      </c>
      <c r="F10" s="3">
        <v>0.26900000000000002</v>
      </c>
      <c r="G10" s="3">
        <v>0.38300000000000001</v>
      </c>
      <c r="H10" s="3">
        <f t="shared" si="0"/>
        <v>0.35749999999999998</v>
      </c>
    </row>
    <row r="11" spans="1:8" x14ac:dyDescent="0.25">
      <c r="A11" s="8">
        <v>43839</v>
      </c>
      <c r="B11" s="3">
        <v>0.21</v>
      </c>
      <c r="C11" s="3" t="s">
        <v>3</v>
      </c>
      <c r="D11" s="3">
        <v>0.56999999999999995</v>
      </c>
      <c r="E11" s="3">
        <v>0.42299999999999999</v>
      </c>
      <c r="F11" s="3">
        <v>0.252</v>
      </c>
      <c r="G11" s="3">
        <v>0.251</v>
      </c>
      <c r="H11" s="3">
        <f t="shared" si="0"/>
        <v>0.3412</v>
      </c>
    </row>
    <row r="12" spans="1:8" x14ac:dyDescent="0.25">
      <c r="A12" s="8">
        <v>43840</v>
      </c>
      <c r="B12" s="3">
        <v>0.28399999999999997</v>
      </c>
      <c r="C12" s="3">
        <v>3.2000000000000001E-2</v>
      </c>
      <c r="D12" s="3">
        <v>0.69</v>
      </c>
      <c r="E12" s="3">
        <v>0.54300000000000004</v>
      </c>
      <c r="F12" s="3">
        <v>0.29099999999999998</v>
      </c>
      <c r="G12" s="3">
        <v>0.51800000000000002</v>
      </c>
      <c r="H12" s="3">
        <f t="shared" si="0"/>
        <v>0.39299999999999996</v>
      </c>
    </row>
    <row r="13" spans="1:8" x14ac:dyDescent="0.25">
      <c r="A13" s="8">
        <v>43841</v>
      </c>
      <c r="B13" s="3">
        <v>0.248</v>
      </c>
      <c r="C13" s="3">
        <v>0.02</v>
      </c>
      <c r="D13" s="3">
        <v>0.70499999999999996</v>
      </c>
      <c r="E13" s="3">
        <v>0.64800000000000002</v>
      </c>
      <c r="F13" s="3">
        <v>0.316</v>
      </c>
      <c r="G13" s="3">
        <v>0.59199999999999997</v>
      </c>
      <c r="H13" s="3">
        <f t="shared" si="0"/>
        <v>0.42149999999999999</v>
      </c>
    </row>
    <row r="14" spans="1:8" x14ac:dyDescent="0.25">
      <c r="A14" s="8">
        <v>43842</v>
      </c>
      <c r="B14" s="3">
        <v>0.248</v>
      </c>
      <c r="C14" s="3">
        <v>0.02</v>
      </c>
      <c r="D14" s="3">
        <v>0.54500000000000004</v>
      </c>
      <c r="E14" s="3">
        <v>0.54800000000000004</v>
      </c>
      <c r="F14" s="3">
        <v>0.23799999999999999</v>
      </c>
      <c r="G14" s="3">
        <v>0.432</v>
      </c>
      <c r="H14" s="3">
        <f t="shared" si="0"/>
        <v>0.33850000000000002</v>
      </c>
    </row>
    <row r="15" spans="1:8" x14ac:dyDescent="0.25">
      <c r="A15" s="8">
        <v>43843</v>
      </c>
      <c r="B15" s="3">
        <v>0.26700000000000002</v>
      </c>
      <c r="C15" s="3">
        <v>2.3E-2</v>
      </c>
      <c r="D15" s="3">
        <v>0.59499999999999997</v>
      </c>
      <c r="E15" s="3">
        <v>0.79100000000000004</v>
      </c>
      <c r="F15" s="3">
        <v>0.32300000000000001</v>
      </c>
      <c r="G15" s="3">
        <v>0.432</v>
      </c>
      <c r="H15" s="3">
        <f t="shared" si="0"/>
        <v>0.40516666666666667</v>
      </c>
    </row>
    <row r="16" spans="1:8" x14ac:dyDescent="0.25">
      <c r="A16" s="8">
        <v>43844</v>
      </c>
      <c r="B16" s="3">
        <v>0.33900000000000002</v>
      </c>
      <c r="C16" s="3">
        <v>0.02</v>
      </c>
      <c r="D16" s="3">
        <v>0.66800000000000004</v>
      </c>
      <c r="E16" s="3">
        <v>0.76700000000000002</v>
      </c>
      <c r="F16" s="3">
        <v>0.35299999999999998</v>
      </c>
      <c r="G16" s="3">
        <v>0.56000000000000005</v>
      </c>
      <c r="H16" s="3">
        <f t="shared" si="0"/>
        <v>0.45116666666666672</v>
      </c>
    </row>
    <row r="17" spans="1:8" x14ac:dyDescent="0.25">
      <c r="A17" s="8">
        <v>43845</v>
      </c>
      <c r="B17" s="3">
        <v>0.39200000000000002</v>
      </c>
      <c r="C17" s="3">
        <v>3.2000000000000001E-2</v>
      </c>
      <c r="D17" s="3">
        <v>0.76400000000000001</v>
      </c>
      <c r="E17" s="3">
        <v>0.86799999999999999</v>
      </c>
      <c r="F17" s="3">
        <v>0.4</v>
      </c>
      <c r="G17" s="3">
        <v>0.60799999999999998</v>
      </c>
      <c r="H17" s="3">
        <f t="shared" si="0"/>
        <v>0.51066666666666671</v>
      </c>
    </row>
    <row r="18" spans="1:8" x14ac:dyDescent="0.25">
      <c r="A18" s="8">
        <v>43846</v>
      </c>
      <c r="B18" s="3">
        <v>0.28899999999999998</v>
      </c>
      <c r="C18" s="3">
        <v>3.7999999999999999E-2</v>
      </c>
      <c r="D18" s="3">
        <v>0.55300000000000005</v>
      </c>
      <c r="E18" s="3">
        <v>0.59</v>
      </c>
      <c r="F18" s="3">
        <v>0.32500000000000001</v>
      </c>
      <c r="G18" s="3">
        <v>0.53300000000000003</v>
      </c>
      <c r="H18" s="3">
        <f t="shared" si="0"/>
        <v>0.38799999999999996</v>
      </c>
    </row>
    <row r="19" spans="1:8" x14ac:dyDescent="0.25">
      <c r="A19" s="8">
        <v>43847</v>
      </c>
      <c r="B19" s="3">
        <v>0.16600000000000001</v>
      </c>
      <c r="C19" s="3">
        <v>2.1000000000000001E-2</v>
      </c>
      <c r="D19" s="3">
        <v>0.48</v>
      </c>
      <c r="E19" s="3">
        <v>0.40699999999999997</v>
      </c>
      <c r="F19" s="3">
        <v>0.24399999999999999</v>
      </c>
      <c r="G19" s="3">
        <v>0.35799999999999998</v>
      </c>
      <c r="H19" s="3">
        <f t="shared" si="0"/>
        <v>0.27933333333333338</v>
      </c>
    </row>
    <row r="20" spans="1:8" x14ac:dyDescent="0.25">
      <c r="A20" s="8">
        <v>43848</v>
      </c>
      <c r="B20" s="3">
        <v>0.17499999999999999</v>
      </c>
      <c r="C20" s="3">
        <v>3.5000000000000003E-2</v>
      </c>
      <c r="D20" s="3">
        <v>0.51200000000000001</v>
      </c>
      <c r="E20" s="3">
        <v>0.38900000000000001</v>
      </c>
      <c r="F20" s="3">
        <v>0.184</v>
      </c>
      <c r="G20" s="3">
        <v>0.216</v>
      </c>
      <c r="H20" s="3">
        <f t="shared" si="0"/>
        <v>0.2518333333333333</v>
      </c>
    </row>
    <row r="21" spans="1:8" x14ac:dyDescent="0.25">
      <c r="A21" s="8">
        <v>43849</v>
      </c>
      <c r="B21" s="3">
        <v>0.21299999999999999</v>
      </c>
      <c r="C21" s="3">
        <v>4.2000000000000003E-2</v>
      </c>
      <c r="D21" s="3">
        <v>0.60899999999999999</v>
      </c>
      <c r="E21" s="3">
        <v>0.59</v>
      </c>
      <c r="F21" s="3">
        <v>0.161</v>
      </c>
      <c r="G21" s="3">
        <v>0.30399999999999999</v>
      </c>
      <c r="H21" s="3">
        <f t="shared" si="0"/>
        <v>0.31983333333333336</v>
      </c>
    </row>
    <row r="22" spans="1:8" x14ac:dyDescent="0.25">
      <c r="A22" s="8">
        <v>43850</v>
      </c>
      <c r="B22" s="3">
        <v>0.43099999999999999</v>
      </c>
      <c r="C22" s="3">
        <v>3.4000000000000002E-2</v>
      </c>
      <c r="D22" s="3">
        <v>0.71299999999999997</v>
      </c>
      <c r="E22" s="3">
        <v>0.7</v>
      </c>
      <c r="F22" s="3">
        <v>0.34</v>
      </c>
      <c r="G22" s="3">
        <v>0.47399999999999998</v>
      </c>
      <c r="H22" s="3">
        <f t="shared" si="0"/>
        <v>0.44866666666666671</v>
      </c>
    </row>
    <row r="23" spans="1:8" x14ac:dyDescent="0.25">
      <c r="A23" s="8">
        <v>43851</v>
      </c>
      <c r="B23" s="3">
        <v>0.255</v>
      </c>
      <c r="C23" s="3">
        <v>0.02</v>
      </c>
      <c r="D23" s="3">
        <v>0.40100000000000002</v>
      </c>
      <c r="E23" s="3">
        <v>0.308</v>
      </c>
      <c r="F23" s="3">
        <v>0.20799999999999999</v>
      </c>
      <c r="G23" s="3">
        <v>0.29199999999999998</v>
      </c>
      <c r="H23" s="3">
        <f t="shared" si="0"/>
        <v>0.24733333333333332</v>
      </c>
    </row>
    <row r="24" spans="1:8" x14ac:dyDescent="0.25">
      <c r="A24" s="8">
        <v>43852</v>
      </c>
      <c r="B24" s="3">
        <v>0.22</v>
      </c>
      <c r="C24" s="3">
        <v>2.1999999999999999E-2</v>
      </c>
      <c r="D24" s="3">
        <v>0.56499999999999995</v>
      </c>
      <c r="E24" s="3">
        <v>0.56599999999999995</v>
      </c>
      <c r="F24" s="3">
        <v>0.28599999999999998</v>
      </c>
      <c r="G24" s="3">
        <v>0.47699999999999998</v>
      </c>
      <c r="H24" s="3">
        <f t="shared" si="0"/>
        <v>0.35599999999999993</v>
      </c>
    </row>
    <row r="25" spans="1:8" x14ac:dyDescent="0.25">
      <c r="A25" s="8">
        <v>43853</v>
      </c>
      <c r="B25" s="3" t="s">
        <v>3</v>
      </c>
      <c r="C25" s="3">
        <v>4.1000000000000002E-2</v>
      </c>
      <c r="D25" s="3">
        <v>0.76600000000000001</v>
      </c>
      <c r="E25" s="3">
        <v>0.67300000000000004</v>
      </c>
      <c r="F25" s="3">
        <v>0.29799999999999999</v>
      </c>
      <c r="G25" s="3">
        <v>0.51800000000000002</v>
      </c>
      <c r="H25" s="3">
        <f t="shared" si="0"/>
        <v>0.45920000000000005</v>
      </c>
    </row>
    <row r="26" spans="1:8" x14ac:dyDescent="0.25">
      <c r="A26" s="8">
        <v>43854</v>
      </c>
      <c r="B26" s="3" t="s">
        <v>3</v>
      </c>
      <c r="C26" s="3">
        <v>3.5999999999999997E-2</v>
      </c>
      <c r="D26" s="3">
        <v>0.76600000000000001</v>
      </c>
      <c r="E26" s="3">
        <v>0.50600000000000001</v>
      </c>
      <c r="F26" s="3">
        <v>0.24299999999999999</v>
      </c>
      <c r="G26" s="3">
        <v>0.56999999999999995</v>
      </c>
      <c r="H26" s="3">
        <f t="shared" si="0"/>
        <v>0.42420000000000002</v>
      </c>
    </row>
    <row r="27" spans="1:8" x14ac:dyDescent="0.25">
      <c r="A27" s="8">
        <v>43855</v>
      </c>
      <c r="B27" s="3">
        <v>0.36099999999999999</v>
      </c>
      <c r="C27" s="3">
        <v>3.3000000000000002E-2</v>
      </c>
      <c r="D27" s="3">
        <v>0.89300000000000002</v>
      </c>
      <c r="E27" s="3">
        <v>0.57799999999999996</v>
      </c>
      <c r="F27" s="3">
        <v>0.311</v>
      </c>
      <c r="G27" s="3">
        <v>0.63900000000000001</v>
      </c>
      <c r="H27" s="3">
        <f t="shared" si="0"/>
        <v>0.46916666666666657</v>
      </c>
    </row>
    <row r="28" spans="1:8" x14ac:dyDescent="0.25">
      <c r="A28" s="8">
        <v>43856</v>
      </c>
      <c r="B28" s="3">
        <v>0.373</v>
      </c>
      <c r="C28" s="3">
        <v>3.5999999999999997E-2</v>
      </c>
      <c r="D28" s="3">
        <v>0.41099999999999998</v>
      </c>
      <c r="E28" s="3">
        <v>0.36499999999999999</v>
      </c>
      <c r="F28" s="3">
        <v>0.35299999999999998</v>
      </c>
      <c r="G28" s="3">
        <v>0.309</v>
      </c>
      <c r="H28" s="3">
        <f t="shared" si="0"/>
        <v>0.30783333333333335</v>
      </c>
    </row>
    <row r="29" spans="1:8" x14ac:dyDescent="0.25">
      <c r="A29" s="8">
        <v>43857</v>
      </c>
      <c r="B29" s="3">
        <v>0.28399999999999997</v>
      </c>
      <c r="C29" s="3">
        <v>2.5999999999999999E-2</v>
      </c>
      <c r="D29" s="3">
        <v>0.625</v>
      </c>
      <c r="E29" s="3">
        <v>0.22</v>
      </c>
      <c r="F29" s="3">
        <v>0.17199999999999999</v>
      </c>
      <c r="G29" s="3">
        <v>0.38900000000000001</v>
      </c>
      <c r="H29" s="3">
        <f t="shared" si="0"/>
        <v>0.28599999999999998</v>
      </c>
    </row>
    <row r="30" spans="1:8" x14ac:dyDescent="0.25">
      <c r="A30" s="8">
        <v>43858</v>
      </c>
      <c r="B30" s="3">
        <v>0.22800000000000001</v>
      </c>
      <c r="C30" s="3">
        <v>0.03</v>
      </c>
      <c r="D30" s="3">
        <v>0.627</v>
      </c>
      <c r="E30" s="3">
        <v>0.23599999999999999</v>
      </c>
      <c r="F30" s="3">
        <v>0.23899999999999999</v>
      </c>
      <c r="G30" s="3">
        <v>0.24399999999999999</v>
      </c>
      <c r="H30" s="3">
        <f t="shared" si="0"/>
        <v>0.26733333333333331</v>
      </c>
    </row>
    <row r="31" spans="1:8" x14ac:dyDescent="0.25">
      <c r="A31" s="8">
        <v>43859</v>
      </c>
      <c r="B31" s="3">
        <v>0.19500000000000001</v>
      </c>
      <c r="C31" s="3">
        <v>2.8000000000000001E-2</v>
      </c>
      <c r="D31" s="3">
        <v>0.51100000000000001</v>
      </c>
      <c r="E31" s="3">
        <v>0.221</v>
      </c>
      <c r="F31" s="3">
        <v>0.18</v>
      </c>
      <c r="G31" s="3">
        <v>0.217</v>
      </c>
      <c r="H31" s="3">
        <f t="shared" si="0"/>
        <v>0.22533333333333336</v>
      </c>
    </row>
    <row r="32" spans="1:8" x14ac:dyDescent="0.25">
      <c r="A32" s="8">
        <v>43860</v>
      </c>
      <c r="B32" s="3">
        <v>0.22700000000000001</v>
      </c>
      <c r="C32" s="3">
        <v>0.04</v>
      </c>
      <c r="D32" s="3">
        <v>0.73799999999999999</v>
      </c>
      <c r="E32" s="3">
        <v>0.28699999999999998</v>
      </c>
      <c r="F32" s="3">
        <v>0.221</v>
      </c>
      <c r="G32" s="3">
        <v>0.41099999999999998</v>
      </c>
      <c r="H32" s="3">
        <f t="shared" si="0"/>
        <v>0.32066666666666666</v>
      </c>
    </row>
    <row r="33" spans="1:8" x14ac:dyDescent="0.25">
      <c r="A33" s="8">
        <v>43861</v>
      </c>
      <c r="B33" s="3">
        <v>0.19800000000000001</v>
      </c>
      <c r="C33" s="3">
        <v>4.3999999999999997E-2</v>
      </c>
      <c r="D33" s="3">
        <v>0.879</v>
      </c>
      <c r="E33" s="3">
        <v>0.45900000000000002</v>
      </c>
      <c r="F33" s="3">
        <v>0.24</v>
      </c>
      <c r="G33" s="3">
        <v>0.53500000000000003</v>
      </c>
      <c r="H33" s="3">
        <f t="shared" si="0"/>
        <v>0.39250000000000002</v>
      </c>
    </row>
    <row r="34" spans="1:8" x14ac:dyDescent="0.25">
      <c r="A34" s="8">
        <v>43862</v>
      </c>
      <c r="B34" s="3">
        <v>0.16600000000000001</v>
      </c>
      <c r="C34" s="3">
        <v>4.4999999999999998E-2</v>
      </c>
      <c r="D34" s="3">
        <v>0.66100000000000003</v>
      </c>
      <c r="E34" s="3">
        <v>0.64400000000000002</v>
      </c>
      <c r="F34" s="3">
        <v>0.222</v>
      </c>
      <c r="G34" s="3">
        <v>0.39300000000000002</v>
      </c>
      <c r="H34" s="3">
        <f t="shared" si="0"/>
        <v>0.35516666666666669</v>
      </c>
    </row>
    <row r="35" spans="1:8" x14ac:dyDescent="0.25">
      <c r="A35" s="8">
        <v>43863</v>
      </c>
      <c r="B35" s="3">
        <v>0.17699999999999999</v>
      </c>
      <c r="C35" s="3">
        <v>3.2000000000000001E-2</v>
      </c>
      <c r="D35" s="3">
        <v>0.441</v>
      </c>
      <c r="E35" s="3">
        <v>0.57999999999999996</v>
      </c>
      <c r="F35" s="3">
        <v>0.254</v>
      </c>
      <c r="G35" s="3">
        <v>0.36299999999999999</v>
      </c>
      <c r="H35" s="3">
        <f t="shared" si="0"/>
        <v>0.30783333333333335</v>
      </c>
    </row>
    <row r="36" spans="1:8" x14ac:dyDescent="0.25">
      <c r="A36" s="8">
        <v>43864</v>
      </c>
      <c r="B36" s="3">
        <v>0.128</v>
      </c>
      <c r="C36" s="3">
        <v>2.1999999999999999E-2</v>
      </c>
      <c r="D36" s="3">
        <v>0.23599999999999999</v>
      </c>
      <c r="E36" s="3">
        <v>0.216</v>
      </c>
      <c r="F36" s="3">
        <v>0.152</v>
      </c>
      <c r="G36" s="3">
        <v>0.21</v>
      </c>
      <c r="H36" s="3">
        <f t="shared" si="0"/>
        <v>0.16066666666666665</v>
      </c>
    </row>
    <row r="37" spans="1:8" x14ac:dyDescent="0.25">
      <c r="A37" s="8">
        <v>43865</v>
      </c>
      <c r="B37" s="3">
        <v>0.215</v>
      </c>
      <c r="C37" s="3">
        <v>2.7E-2</v>
      </c>
      <c r="D37" s="3">
        <v>0.66900000000000004</v>
      </c>
      <c r="E37" s="3">
        <v>0.22500000000000001</v>
      </c>
      <c r="F37" s="3">
        <v>0.16400000000000001</v>
      </c>
      <c r="G37" s="3">
        <v>0.3</v>
      </c>
      <c r="H37" s="3">
        <f t="shared" si="0"/>
        <v>0.26666666666666666</v>
      </c>
    </row>
    <row r="38" spans="1:8" x14ac:dyDescent="0.25">
      <c r="A38" s="8">
        <v>43866</v>
      </c>
      <c r="B38" s="3">
        <v>0.24</v>
      </c>
      <c r="C38" s="3">
        <v>0.04</v>
      </c>
      <c r="D38" s="3">
        <v>0.58299999999999996</v>
      </c>
      <c r="E38" s="3">
        <v>0.53100000000000003</v>
      </c>
      <c r="F38" s="3">
        <v>0.32800000000000001</v>
      </c>
      <c r="G38" s="3">
        <v>0.41499999999999998</v>
      </c>
      <c r="H38" s="3">
        <f t="shared" si="0"/>
        <v>0.35616666666666669</v>
      </c>
    </row>
    <row r="39" spans="1:8" x14ac:dyDescent="0.25">
      <c r="A39" s="8">
        <v>43867</v>
      </c>
      <c r="B39" s="3">
        <v>0.32200000000000001</v>
      </c>
      <c r="C39" s="3">
        <v>4.7E-2</v>
      </c>
      <c r="D39" s="3">
        <v>0.64</v>
      </c>
      <c r="E39" s="3">
        <v>0.60599999999999998</v>
      </c>
      <c r="F39" s="3">
        <v>0.39900000000000002</v>
      </c>
      <c r="G39" s="3">
        <v>0.47599999999999998</v>
      </c>
      <c r="H39" s="3">
        <f t="shared" si="0"/>
        <v>0.41499999999999998</v>
      </c>
    </row>
    <row r="40" spans="1:8" x14ac:dyDescent="0.25">
      <c r="A40" s="8">
        <v>43868</v>
      </c>
      <c r="B40" s="3">
        <v>0.39700000000000002</v>
      </c>
      <c r="C40" s="3">
        <v>0.04</v>
      </c>
      <c r="D40" s="3">
        <v>0.73699999999999999</v>
      </c>
      <c r="E40" s="3">
        <v>0.82499999999999996</v>
      </c>
      <c r="F40" s="3">
        <v>0.49</v>
      </c>
      <c r="G40" s="3">
        <v>0.54800000000000004</v>
      </c>
      <c r="H40" s="3">
        <f t="shared" si="0"/>
        <v>0.50616666666666665</v>
      </c>
    </row>
    <row r="41" spans="1:8" x14ac:dyDescent="0.25">
      <c r="A41" s="8">
        <v>43869</v>
      </c>
      <c r="B41" s="3">
        <v>0.39900000000000002</v>
      </c>
      <c r="C41" s="3">
        <v>3.1E-2</v>
      </c>
      <c r="D41" s="3">
        <v>0.81100000000000005</v>
      </c>
      <c r="E41" s="3">
        <v>0.753</v>
      </c>
      <c r="F41" s="3">
        <v>0.45300000000000001</v>
      </c>
      <c r="G41" s="3">
        <v>0.52900000000000003</v>
      </c>
      <c r="H41" s="3">
        <f t="shared" si="0"/>
        <v>0.496</v>
      </c>
    </row>
    <row r="42" spans="1:8" x14ac:dyDescent="0.25">
      <c r="A42" s="8">
        <v>43870</v>
      </c>
      <c r="B42" s="3">
        <v>0.189</v>
      </c>
      <c r="C42" s="3">
        <v>2.1999999999999999E-2</v>
      </c>
      <c r="D42" s="3">
        <v>0.32600000000000001</v>
      </c>
      <c r="E42" s="3">
        <v>0.29099999999999998</v>
      </c>
      <c r="F42" s="3">
        <v>0.192</v>
      </c>
      <c r="G42" s="3">
        <v>0.27500000000000002</v>
      </c>
      <c r="H42" s="3">
        <f t="shared" si="0"/>
        <v>0.21583333333333332</v>
      </c>
    </row>
    <row r="43" spans="1:8" x14ac:dyDescent="0.25">
      <c r="A43" s="8">
        <v>43871</v>
      </c>
      <c r="B43" s="3">
        <v>0.121</v>
      </c>
      <c r="C43" s="3">
        <v>2.3E-2</v>
      </c>
      <c r="D43" s="3">
        <v>0.51900000000000002</v>
      </c>
      <c r="E43" s="3">
        <v>0.20699999999999999</v>
      </c>
      <c r="F43" s="3">
        <v>0.13200000000000001</v>
      </c>
      <c r="G43" s="3">
        <v>0.20300000000000001</v>
      </c>
      <c r="H43" s="3">
        <f t="shared" si="0"/>
        <v>0.20083333333333334</v>
      </c>
    </row>
    <row r="44" spans="1:8" x14ac:dyDescent="0.25">
      <c r="A44" s="8">
        <v>43872</v>
      </c>
      <c r="B44" s="3">
        <v>0.222</v>
      </c>
      <c r="C44" s="3">
        <v>3.6999999999999998E-2</v>
      </c>
      <c r="D44" s="3">
        <v>0.503</v>
      </c>
      <c r="E44" s="3">
        <v>0.34499999999999997</v>
      </c>
      <c r="F44" s="3">
        <v>0.187</v>
      </c>
      <c r="G44" s="3">
        <v>0.31</v>
      </c>
      <c r="H44" s="3">
        <f t="shared" si="0"/>
        <v>0.26733333333333337</v>
      </c>
    </row>
    <row r="45" spans="1:8" x14ac:dyDescent="0.25">
      <c r="A45" s="8">
        <v>43873</v>
      </c>
      <c r="B45" s="3">
        <v>0.222</v>
      </c>
      <c r="C45" s="3">
        <v>3.5000000000000003E-2</v>
      </c>
      <c r="D45" s="3">
        <v>0.59</v>
      </c>
      <c r="E45" s="3">
        <v>0.65100000000000002</v>
      </c>
      <c r="F45" s="3">
        <v>0.33800000000000002</v>
      </c>
      <c r="G45" s="3">
        <v>0.47099999999999997</v>
      </c>
      <c r="H45" s="3">
        <f t="shared" si="0"/>
        <v>0.38450000000000001</v>
      </c>
    </row>
    <row r="46" spans="1:8" x14ac:dyDescent="0.25">
      <c r="A46" s="8">
        <v>43874</v>
      </c>
      <c r="B46" s="3">
        <v>0.28000000000000003</v>
      </c>
      <c r="C46" s="3">
        <v>4.8000000000000001E-2</v>
      </c>
      <c r="D46" s="3">
        <v>0.55100000000000005</v>
      </c>
      <c r="E46" s="3">
        <v>0.56899999999999995</v>
      </c>
      <c r="F46" s="3">
        <v>0.35799999999999998</v>
      </c>
      <c r="G46" s="3">
        <v>0.50800000000000001</v>
      </c>
      <c r="H46" s="3">
        <f t="shared" si="0"/>
        <v>0.38566666666666666</v>
      </c>
    </row>
    <row r="47" spans="1:8" x14ac:dyDescent="0.25">
      <c r="A47" s="8">
        <v>43875</v>
      </c>
      <c r="B47" s="3">
        <v>0.32300000000000001</v>
      </c>
      <c r="C47" s="3">
        <v>4.1000000000000002E-2</v>
      </c>
      <c r="D47" s="3">
        <v>0.71299999999999997</v>
      </c>
      <c r="E47" s="3">
        <v>0.54300000000000004</v>
      </c>
      <c r="F47" s="3">
        <v>0.38200000000000001</v>
      </c>
      <c r="G47" s="3">
        <v>0.61699999999999999</v>
      </c>
      <c r="H47" s="3">
        <f t="shared" si="0"/>
        <v>0.43650000000000005</v>
      </c>
    </row>
    <row r="48" spans="1:8" x14ac:dyDescent="0.25">
      <c r="A48" s="8">
        <v>43876</v>
      </c>
      <c r="B48" s="3">
        <v>0.312</v>
      </c>
      <c r="C48" s="3">
        <v>3.1E-2</v>
      </c>
      <c r="D48" s="3">
        <v>0.68600000000000005</v>
      </c>
      <c r="E48" s="3">
        <v>0.57099999999999995</v>
      </c>
      <c r="F48" s="3">
        <v>0.38300000000000001</v>
      </c>
      <c r="G48" s="3">
        <v>0.59499999999999997</v>
      </c>
      <c r="H48" s="3">
        <f t="shared" si="0"/>
        <v>0.42966666666666664</v>
      </c>
    </row>
    <row r="49" spans="1:8" x14ac:dyDescent="0.25">
      <c r="A49" s="8">
        <v>43877</v>
      </c>
      <c r="B49" s="3">
        <v>0.31900000000000001</v>
      </c>
      <c r="C49" s="3">
        <v>1.9E-2</v>
      </c>
      <c r="D49" s="3">
        <v>0.63700000000000001</v>
      </c>
      <c r="E49" s="3">
        <v>0.57499999999999996</v>
      </c>
      <c r="F49" s="3">
        <v>0.29799999999999999</v>
      </c>
      <c r="G49" s="3">
        <v>0.51</v>
      </c>
      <c r="H49" s="3">
        <f t="shared" si="0"/>
        <v>0.39300000000000002</v>
      </c>
    </row>
    <row r="50" spans="1:8" x14ac:dyDescent="0.25">
      <c r="A50" s="8">
        <v>43878</v>
      </c>
      <c r="B50" s="3">
        <v>0.34300000000000003</v>
      </c>
      <c r="C50" s="3">
        <v>2.5999999999999999E-2</v>
      </c>
      <c r="D50" s="3">
        <v>0.68400000000000005</v>
      </c>
      <c r="E50" s="3">
        <v>0.65600000000000003</v>
      </c>
      <c r="F50" s="3">
        <v>0.224</v>
      </c>
      <c r="G50" s="3">
        <v>0.51800000000000002</v>
      </c>
      <c r="H50" s="3">
        <f t="shared" si="0"/>
        <v>0.40850000000000003</v>
      </c>
    </row>
    <row r="51" spans="1:8" x14ac:dyDescent="0.25">
      <c r="A51" s="8">
        <v>43879</v>
      </c>
      <c r="B51" s="3">
        <v>0.372</v>
      </c>
      <c r="C51" s="3">
        <v>3.5000000000000003E-2</v>
      </c>
      <c r="D51" s="3">
        <v>0.51200000000000001</v>
      </c>
      <c r="E51" s="3">
        <v>0.80500000000000005</v>
      </c>
      <c r="F51" s="3">
        <v>0.30399999999999999</v>
      </c>
      <c r="G51" s="3">
        <v>0.41499999999999998</v>
      </c>
      <c r="H51" s="3">
        <f t="shared" si="0"/>
        <v>0.40716666666666668</v>
      </c>
    </row>
    <row r="52" spans="1:8" x14ac:dyDescent="0.25">
      <c r="A52" s="8">
        <v>43880</v>
      </c>
      <c r="B52" s="3">
        <v>0.32</v>
      </c>
      <c r="C52" s="3">
        <v>3.5999999999999997E-2</v>
      </c>
      <c r="D52" s="3">
        <v>0.44900000000000001</v>
      </c>
      <c r="E52" s="3">
        <v>0.50700000000000001</v>
      </c>
      <c r="F52" s="3">
        <v>0.38800000000000001</v>
      </c>
      <c r="G52" s="3">
        <v>0.34399999999999997</v>
      </c>
      <c r="H52" s="3">
        <f t="shared" si="0"/>
        <v>0.34066666666666662</v>
      </c>
    </row>
    <row r="53" spans="1:8" x14ac:dyDescent="0.25">
      <c r="A53" s="8">
        <v>43881</v>
      </c>
      <c r="B53" s="3">
        <v>0.218</v>
      </c>
      <c r="C53" s="3">
        <v>3.1E-2</v>
      </c>
      <c r="D53" s="3">
        <v>0.67900000000000005</v>
      </c>
      <c r="E53" s="3">
        <v>0.57799999999999996</v>
      </c>
      <c r="F53" s="3">
        <v>0.33800000000000002</v>
      </c>
      <c r="G53" s="3">
        <v>0.56499999999999995</v>
      </c>
      <c r="H53" s="3">
        <f t="shared" si="0"/>
        <v>0.40149999999999997</v>
      </c>
    </row>
    <row r="54" spans="1:8" x14ac:dyDescent="0.25">
      <c r="A54" s="8">
        <v>43882</v>
      </c>
      <c r="B54" s="3">
        <v>0.20499999999999999</v>
      </c>
      <c r="C54" s="3">
        <v>0.03</v>
      </c>
      <c r="D54" s="3">
        <v>0.46100000000000002</v>
      </c>
      <c r="E54" s="3">
        <v>0.48299999999999998</v>
      </c>
      <c r="F54" s="3">
        <v>0.29699999999999999</v>
      </c>
      <c r="G54" s="3">
        <v>0.39900000000000002</v>
      </c>
      <c r="H54" s="3">
        <f t="shared" si="0"/>
        <v>0.31249999999999994</v>
      </c>
    </row>
    <row r="55" spans="1:8" x14ac:dyDescent="0.25">
      <c r="A55" s="8">
        <v>43883</v>
      </c>
      <c r="B55" s="3">
        <v>0.152</v>
      </c>
      <c r="C55" s="3">
        <v>2.3E-2</v>
      </c>
      <c r="D55" s="3">
        <v>0.21199999999999999</v>
      </c>
      <c r="E55" s="3">
        <v>0.19900000000000001</v>
      </c>
      <c r="F55" s="3">
        <v>0.185</v>
      </c>
      <c r="G55" s="3">
        <v>0.21299999999999999</v>
      </c>
      <c r="H55" s="3">
        <f t="shared" si="0"/>
        <v>0.16400000000000001</v>
      </c>
    </row>
    <row r="56" spans="1:8" x14ac:dyDescent="0.25">
      <c r="A56" s="8">
        <v>43884</v>
      </c>
      <c r="B56" s="3">
        <v>0.20300000000000001</v>
      </c>
      <c r="C56" s="3">
        <v>2.1000000000000001E-2</v>
      </c>
      <c r="D56" s="3">
        <v>0.35499999999999998</v>
      </c>
      <c r="E56" s="3">
        <v>0.28399999999999997</v>
      </c>
      <c r="F56" s="3">
        <v>0.25800000000000001</v>
      </c>
      <c r="G56" s="3">
        <v>0.33700000000000002</v>
      </c>
      <c r="H56" s="3">
        <f t="shared" si="0"/>
        <v>0.24299999999999999</v>
      </c>
    </row>
    <row r="57" spans="1:8" x14ac:dyDescent="0.25">
      <c r="A57" s="8">
        <v>43885</v>
      </c>
      <c r="B57" s="3">
        <v>0.26700000000000002</v>
      </c>
      <c r="C57" s="3">
        <v>2.4E-2</v>
      </c>
      <c r="D57" s="3">
        <v>0.59199999999999997</v>
      </c>
      <c r="E57" s="3">
        <v>0.41499999999999998</v>
      </c>
      <c r="F57" s="3">
        <v>0.25600000000000001</v>
      </c>
      <c r="G57" s="3">
        <v>0.42399999999999999</v>
      </c>
      <c r="H57" s="3">
        <f t="shared" si="0"/>
        <v>0.32966666666666666</v>
      </c>
    </row>
    <row r="58" spans="1:8" x14ac:dyDescent="0.25">
      <c r="A58" s="8">
        <v>43886</v>
      </c>
      <c r="B58" s="3">
        <v>0.182</v>
      </c>
      <c r="C58" s="3">
        <v>2.3E-2</v>
      </c>
      <c r="D58" s="3">
        <v>0.74099999999999999</v>
      </c>
      <c r="E58" s="3">
        <v>0.29599999999999999</v>
      </c>
      <c r="F58" s="3">
        <v>0.23200000000000001</v>
      </c>
      <c r="G58" s="3">
        <v>0.54200000000000004</v>
      </c>
      <c r="H58" s="3">
        <f t="shared" si="0"/>
        <v>0.33600000000000002</v>
      </c>
    </row>
    <row r="59" spans="1:8" x14ac:dyDescent="0.25">
      <c r="A59" s="8">
        <v>43887</v>
      </c>
      <c r="B59" s="3">
        <v>0.188</v>
      </c>
      <c r="C59" s="3">
        <v>2.4E-2</v>
      </c>
      <c r="D59" s="3">
        <v>0.72799999999999998</v>
      </c>
      <c r="E59" s="3">
        <v>0.32600000000000001</v>
      </c>
      <c r="F59" s="3">
        <v>0.188</v>
      </c>
      <c r="G59" s="3">
        <v>0.51700000000000002</v>
      </c>
      <c r="H59" s="3">
        <f t="shared" si="0"/>
        <v>0.32850000000000001</v>
      </c>
    </row>
    <row r="60" spans="1:8" x14ac:dyDescent="0.25">
      <c r="A60" s="8">
        <v>43888</v>
      </c>
      <c r="B60" s="3">
        <v>0.17499999999999999</v>
      </c>
      <c r="C60" s="3">
        <v>3.9E-2</v>
      </c>
      <c r="D60" s="3">
        <v>0.68600000000000005</v>
      </c>
      <c r="E60" s="3">
        <v>0.53500000000000003</v>
      </c>
      <c r="F60" s="3">
        <v>0.255</v>
      </c>
      <c r="G60" s="3">
        <v>0.39500000000000002</v>
      </c>
      <c r="H60" s="3">
        <f t="shared" si="0"/>
        <v>0.34749999999999998</v>
      </c>
    </row>
    <row r="61" spans="1:8" x14ac:dyDescent="0.25">
      <c r="A61" s="8">
        <v>43889</v>
      </c>
      <c r="B61" s="3">
        <v>0.187</v>
      </c>
      <c r="C61" s="3">
        <v>3.2000000000000001E-2</v>
      </c>
      <c r="D61" s="3">
        <v>0.46400000000000002</v>
      </c>
      <c r="E61" s="3">
        <v>0.50700000000000001</v>
      </c>
      <c r="F61" s="3">
        <v>0.255</v>
      </c>
      <c r="G61" s="3">
        <v>0.41299999999999998</v>
      </c>
      <c r="H61" s="3">
        <f t="shared" si="0"/>
        <v>0.30966666666666665</v>
      </c>
    </row>
    <row r="62" spans="1:8" x14ac:dyDescent="0.25">
      <c r="A62" s="8">
        <v>43890</v>
      </c>
      <c r="B62" s="3">
        <v>0.21</v>
      </c>
      <c r="C62" s="3">
        <v>2.5000000000000001E-2</v>
      </c>
      <c r="D62" s="3">
        <v>0.39900000000000002</v>
      </c>
      <c r="E62" s="3">
        <v>0.41599999999999998</v>
      </c>
      <c r="F62" s="3">
        <v>0.28699999999999998</v>
      </c>
      <c r="G62" s="3">
        <v>0.35399999999999998</v>
      </c>
      <c r="H62" s="3">
        <f t="shared" si="0"/>
        <v>0.28183333333333332</v>
      </c>
    </row>
    <row r="63" spans="1:8" x14ac:dyDescent="0.25">
      <c r="A63" s="8">
        <v>43891</v>
      </c>
      <c r="B63" s="3">
        <v>0.16</v>
      </c>
      <c r="C63" s="3">
        <v>0.02</v>
      </c>
      <c r="D63" s="3">
        <v>0.20799999999999999</v>
      </c>
      <c r="E63" s="3">
        <v>0.18099999999999999</v>
      </c>
      <c r="F63" s="3">
        <v>0.16500000000000001</v>
      </c>
      <c r="G63" s="3">
        <v>0.20899999999999999</v>
      </c>
      <c r="H63" s="3">
        <f t="shared" si="0"/>
        <v>0.15716666666666665</v>
      </c>
    </row>
    <row r="64" spans="1:8" x14ac:dyDescent="0.25">
      <c r="A64" s="8">
        <v>43892</v>
      </c>
      <c r="B64" s="3">
        <v>0.13700000000000001</v>
      </c>
      <c r="C64" s="3">
        <v>1.9E-2</v>
      </c>
      <c r="D64" s="3">
        <v>0.35</v>
      </c>
      <c r="E64" s="3">
        <v>0.17399999999999999</v>
      </c>
      <c r="F64" s="3">
        <v>0.16</v>
      </c>
      <c r="G64" s="3">
        <v>0.23300000000000001</v>
      </c>
      <c r="H64" s="3">
        <f t="shared" si="0"/>
        <v>0.17883333333333332</v>
      </c>
    </row>
    <row r="65" spans="1:8" x14ac:dyDescent="0.25">
      <c r="A65" s="8">
        <v>43893</v>
      </c>
      <c r="B65" s="3">
        <v>0.20200000000000001</v>
      </c>
      <c r="C65" s="3">
        <v>2.7E-2</v>
      </c>
      <c r="D65" s="3">
        <v>0.45500000000000002</v>
      </c>
      <c r="E65" s="3">
        <v>0.33</v>
      </c>
      <c r="F65" s="3">
        <v>0.21299999999999999</v>
      </c>
      <c r="G65" s="3">
        <v>0.26</v>
      </c>
      <c r="H65" s="3">
        <f t="shared" si="0"/>
        <v>0.24783333333333335</v>
      </c>
    </row>
    <row r="66" spans="1:8" x14ac:dyDescent="0.25">
      <c r="A66" s="8">
        <v>43894</v>
      </c>
      <c r="B66" s="3">
        <v>0.251</v>
      </c>
      <c r="C66" s="3">
        <v>3.1E-2</v>
      </c>
      <c r="D66" s="3">
        <v>0.497</v>
      </c>
      <c r="E66" s="3">
        <v>0.54900000000000004</v>
      </c>
      <c r="F66" s="3">
        <v>0.32300000000000001</v>
      </c>
      <c r="G66" s="3">
        <v>0.35099999999999998</v>
      </c>
      <c r="H66" s="3">
        <f t="shared" si="0"/>
        <v>0.33366666666666661</v>
      </c>
    </row>
    <row r="67" spans="1:8" x14ac:dyDescent="0.25">
      <c r="A67" s="8">
        <v>43895</v>
      </c>
      <c r="B67" s="3">
        <v>0.34100000000000003</v>
      </c>
      <c r="C67" s="3">
        <v>3.6999999999999998E-2</v>
      </c>
      <c r="D67" s="3">
        <v>0.46</v>
      </c>
      <c r="E67" s="3">
        <v>0.42499999999999999</v>
      </c>
      <c r="F67" s="3">
        <v>0.36299999999999999</v>
      </c>
      <c r="G67" s="3">
        <v>0.38300000000000001</v>
      </c>
      <c r="H67" s="3">
        <f t="shared" si="0"/>
        <v>0.33483333333333337</v>
      </c>
    </row>
    <row r="68" spans="1:8" x14ac:dyDescent="0.25">
      <c r="A68" s="8">
        <v>43896</v>
      </c>
      <c r="B68" s="3">
        <v>0.34399999999999997</v>
      </c>
      <c r="C68" s="3">
        <v>3.2000000000000001E-2</v>
      </c>
      <c r="D68" s="3">
        <v>0.46500000000000002</v>
      </c>
      <c r="E68" s="3">
        <v>0.432</v>
      </c>
      <c r="F68" s="3">
        <v>0.371</v>
      </c>
      <c r="G68" s="3">
        <v>0.35599999999999998</v>
      </c>
      <c r="H68" s="3">
        <f t="shared" ref="H68:H95" si="1">AVERAGE($B68:$G68)</f>
        <v>0.33333333333333331</v>
      </c>
    </row>
    <row r="69" spans="1:8" x14ac:dyDescent="0.25">
      <c r="A69" s="8">
        <v>43897</v>
      </c>
      <c r="B69" s="3">
        <v>0.16500000000000001</v>
      </c>
      <c r="C69" s="3">
        <v>0.02</v>
      </c>
      <c r="D69" s="3">
        <v>0.189</v>
      </c>
      <c r="E69" s="3">
        <v>0.13300000000000001</v>
      </c>
      <c r="F69" s="3">
        <v>0.158</v>
      </c>
      <c r="G69" s="3">
        <v>0.161</v>
      </c>
      <c r="H69" s="3">
        <f t="shared" si="1"/>
        <v>0.13766666666666669</v>
      </c>
    </row>
    <row r="70" spans="1:8" x14ac:dyDescent="0.25">
      <c r="A70" s="8">
        <v>43898</v>
      </c>
      <c r="B70" s="3">
        <v>0.14799999999999999</v>
      </c>
      <c r="C70" s="3">
        <v>1.7000000000000001E-2</v>
      </c>
      <c r="D70" s="3">
        <v>0.26800000000000002</v>
      </c>
      <c r="E70" s="3">
        <v>0.18</v>
      </c>
      <c r="F70" s="3">
        <v>0.17499999999999999</v>
      </c>
      <c r="G70" s="3">
        <v>0.247</v>
      </c>
      <c r="H70" s="3">
        <f t="shared" si="1"/>
        <v>0.17250000000000001</v>
      </c>
    </row>
    <row r="71" spans="1:8" x14ac:dyDescent="0.25">
      <c r="A71" s="8">
        <v>43899</v>
      </c>
      <c r="B71" s="3">
        <v>0.17</v>
      </c>
      <c r="C71" s="3">
        <v>2.1000000000000001E-2</v>
      </c>
      <c r="D71" s="3">
        <v>0.32600000000000001</v>
      </c>
      <c r="E71" s="3">
        <v>0.34200000000000003</v>
      </c>
      <c r="F71" s="3">
        <v>0.24399999999999999</v>
      </c>
      <c r="G71" s="3">
        <v>0.315</v>
      </c>
      <c r="H71" s="3">
        <f t="shared" si="1"/>
        <v>0.23633333333333331</v>
      </c>
    </row>
    <row r="72" spans="1:8" x14ac:dyDescent="0.25">
      <c r="A72" s="8">
        <v>43900</v>
      </c>
      <c r="B72" s="3">
        <v>0.13100000000000001</v>
      </c>
      <c r="C72" s="3">
        <v>2.4E-2</v>
      </c>
      <c r="D72" s="3">
        <v>0.218</v>
      </c>
      <c r="E72" s="3">
        <v>0.17299999999999999</v>
      </c>
      <c r="F72" s="3">
        <v>0.16400000000000001</v>
      </c>
      <c r="G72" s="3">
        <v>0.23799999999999999</v>
      </c>
      <c r="H72" s="3">
        <f t="shared" si="1"/>
        <v>0.158</v>
      </c>
    </row>
    <row r="73" spans="1:8" x14ac:dyDescent="0.25">
      <c r="A73" s="8">
        <v>43901</v>
      </c>
      <c r="B73" s="3">
        <v>0.13700000000000001</v>
      </c>
      <c r="C73" s="3">
        <v>2.3E-2</v>
      </c>
      <c r="D73" s="3">
        <v>0.27300000000000002</v>
      </c>
      <c r="E73" s="3">
        <v>0.21199999999999999</v>
      </c>
      <c r="F73" s="3">
        <v>0.183</v>
      </c>
      <c r="G73" s="3">
        <v>0.247</v>
      </c>
      <c r="H73" s="3">
        <f t="shared" si="1"/>
        <v>0.1791666666666667</v>
      </c>
    </row>
    <row r="74" spans="1:8" x14ac:dyDescent="0.25">
      <c r="A74" s="8">
        <v>43902</v>
      </c>
      <c r="B74" s="3">
        <v>0.18</v>
      </c>
      <c r="C74" s="3">
        <v>2.9000000000000001E-2</v>
      </c>
      <c r="D74" s="3" t="s">
        <v>3</v>
      </c>
      <c r="E74" s="3">
        <v>0.38800000000000001</v>
      </c>
      <c r="F74" s="3">
        <v>0.246</v>
      </c>
      <c r="G74" s="3">
        <v>0.34799999999999998</v>
      </c>
      <c r="H74" s="3">
        <f t="shared" si="1"/>
        <v>0.23819999999999997</v>
      </c>
    </row>
    <row r="75" spans="1:8" x14ac:dyDescent="0.25">
      <c r="A75" s="8">
        <v>43903</v>
      </c>
      <c r="B75" s="3">
        <v>0.151</v>
      </c>
      <c r="C75" s="3">
        <v>1.9E-2</v>
      </c>
      <c r="D75" s="3">
        <v>0.29899999999999999</v>
      </c>
      <c r="E75" s="3">
        <v>0.22700000000000001</v>
      </c>
      <c r="F75" s="3">
        <v>0.21</v>
      </c>
      <c r="G75" s="3" t="s">
        <v>3</v>
      </c>
      <c r="H75" s="3">
        <f t="shared" si="1"/>
        <v>0.18119999999999997</v>
      </c>
    </row>
    <row r="76" spans="1:8" x14ac:dyDescent="0.25">
      <c r="A76" s="8">
        <v>43904</v>
      </c>
      <c r="B76" s="3">
        <v>0.154</v>
      </c>
      <c r="C76" s="3">
        <v>1.9E-2</v>
      </c>
      <c r="D76" s="3">
        <v>0.28599999999999998</v>
      </c>
      <c r="E76" s="3">
        <v>0.16900000000000001</v>
      </c>
      <c r="F76" s="3">
        <v>0.17399999999999999</v>
      </c>
      <c r="G76" s="3" t="s">
        <v>3</v>
      </c>
      <c r="H76" s="3">
        <f t="shared" si="1"/>
        <v>0.16040000000000001</v>
      </c>
    </row>
    <row r="77" spans="1:8" x14ac:dyDescent="0.25">
      <c r="A77" s="8">
        <v>43905</v>
      </c>
      <c r="B77" s="3">
        <v>0.13700000000000001</v>
      </c>
      <c r="C77" s="3">
        <v>1.6E-2</v>
      </c>
      <c r="D77" s="3">
        <v>0.20899999999999999</v>
      </c>
      <c r="E77" s="3" t="s">
        <v>3</v>
      </c>
      <c r="F77" s="3">
        <v>0.17100000000000001</v>
      </c>
      <c r="G77" s="3">
        <v>0.23499999999999999</v>
      </c>
      <c r="H77" s="3">
        <f t="shared" si="1"/>
        <v>0.15360000000000001</v>
      </c>
    </row>
    <row r="78" spans="1:8" x14ac:dyDescent="0.25">
      <c r="A78" s="8">
        <v>43906</v>
      </c>
      <c r="B78" s="3">
        <v>0.156</v>
      </c>
      <c r="C78" s="3">
        <v>1.7000000000000001E-2</v>
      </c>
      <c r="D78" s="3">
        <v>0.30199999999999999</v>
      </c>
      <c r="E78" s="3">
        <v>0.33200000000000002</v>
      </c>
      <c r="F78" s="3">
        <v>0.20200000000000001</v>
      </c>
      <c r="G78" s="3">
        <v>0.30499999999999999</v>
      </c>
      <c r="H78" s="3">
        <f t="shared" si="1"/>
        <v>0.21899999999999997</v>
      </c>
    </row>
    <row r="79" spans="1:8" x14ac:dyDescent="0.25">
      <c r="A79" s="8">
        <v>43907</v>
      </c>
      <c r="B79" s="3">
        <v>0.14000000000000001</v>
      </c>
      <c r="C79" s="3">
        <v>1.7000000000000001E-2</v>
      </c>
      <c r="D79" s="3">
        <v>0.36399999999999999</v>
      </c>
      <c r="E79" s="3">
        <v>0.42199999999999999</v>
      </c>
      <c r="F79" s="3">
        <v>0.25800000000000001</v>
      </c>
      <c r="G79" s="3">
        <v>0.25900000000000001</v>
      </c>
      <c r="H79" s="3">
        <f t="shared" si="1"/>
        <v>0.24333333333333332</v>
      </c>
    </row>
    <row r="80" spans="1:8" x14ac:dyDescent="0.25">
      <c r="A80" s="8">
        <v>43908</v>
      </c>
      <c r="B80" s="3">
        <v>0.17199999999999999</v>
      </c>
      <c r="C80" s="3">
        <v>1.9E-2</v>
      </c>
      <c r="D80" s="3">
        <v>0.33800000000000002</v>
      </c>
      <c r="E80" s="3">
        <v>0.34599999999999997</v>
      </c>
      <c r="F80" s="3">
        <v>0.27700000000000002</v>
      </c>
      <c r="G80" s="3">
        <v>0.23200000000000001</v>
      </c>
      <c r="H80" s="3">
        <f t="shared" si="1"/>
        <v>0.23066666666666669</v>
      </c>
    </row>
    <row r="81" spans="1:8" x14ac:dyDescent="0.25">
      <c r="A81" s="8">
        <v>43909</v>
      </c>
      <c r="B81" s="3">
        <v>0.152</v>
      </c>
      <c r="C81" s="3">
        <v>1.6E-2</v>
      </c>
      <c r="D81" s="3">
        <v>0.29299999999999998</v>
      </c>
      <c r="E81" s="3">
        <v>0.28100000000000003</v>
      </c>
      <c r="F81" s="3">
        <v>0.26800000000000002</v>
      </c>
      <c r="G81" s="3">
        <v>0.27500000000000002</v>
      </c>
      <c r="H81" s="3">
        <f t="shared" si="1"/>
        <v>0.2141666666666667</v>
      </c>
    </row>
    <row r="82" spans="1:8" x14ac:dyDescent="0.25">
      <c r="A82" s="8">
        <v>43910</v>
      </c>
      <c r="B82" s="3">
        <v>0.154</v>
      </c>
      <c r="C82" s="3">
        <v>2.1000000000000001E-2</v>
      </c>
      <c r="D82" s="3">
        <v>0.23</v>
      </c>
      <c r="E82" s="3">
        <v>0.20799999999999999</v>
      </c>
      <c r="F82" s="3">
        <v>0.246</v>
      </c>
      <c r="G82" s="3">
        <v>0.217</v>
      </c>
      <c r="H82" s="3">
        <f t="shared" si="1"/>
        <v>0.17933333333333334</v>
      </c>
    </row>
    <row r="83" spans="1:8" x14ac:dyDescent="0.25">
      <c r="A83" s="8">
        <v>43911</v>
      </c>
      <c r="B83" s="3">
        <v>0.17399999999999999</v>
      </c>
      <c r="C83" s="3">
        <v>1.7000000000000001E-2</v>
      </c>
      <c r="D83" s="3">
        <v>0.26600000000000001</v>
      </c>
      <c r="E83" s="3">
        <v>0.191</v>
      </c>
      <c r="F83" s="3">
        <v>0.20899999999999999</v>
      </c>
      <c r="G83" s="3">
        <v>0.23499999999999999</v>
      </c>
      <c r="H83" s="3">
        <f t="shared" si="1"/>
        <v>0.18200000000000002</v>
      </c>
    </row>
    <row r="84" spans="1:8" x14ac:dyDescent="0.25">
      <c r="A84" s="8">
        <v>43912</v>
      </c>
      <c r="B84" s="3">
        <v>0.14399999999999999</v>
      </c>
      <c r="C84" s="3">
        <v>0.02</v>
      </c>
      <c r="D84" s="3">
        <v>0.251</v>
      </c>
      <c r="E84" s="3">
        <v>0.219</v>
      </c>
      <c r="F84" s="3">
        <v>0.17599999999999999</v>
      </c>
      <c r="G84" s="3">
        <v>0.21099999999999999</v>
      </c>
      <c r="H84" s="3">
        <f t="shared" si="1"/>
        <v>0.17016666666666669</v>
      </c>
    </row>
    <row r="85" spans="1:8" x14ac:dyDescent="0.25">
      <c r="A85" s="8">
        <v>43913</v>
      </c>
      <c r="B85" s="3">
        <v>0.13200000000000001</v>
      </c>
      <c r="C85" s="3">
        <v>1.4999999999999999E-2</v>
      </c>
      <c r="D85" s="3">
        <v>0.20100000000000001</v>
      </c>
      <c r="E85" s="3">
        <v>0.214</v>
      </c>
      <c r="F85" s="3">
        <v>0.14799999999999999</v>
      </c>
      <c r="G85" s="3">
        <v>0.20300000000000001</v>
      </c>
      <c r="H85" s="3">
        <f t="shared" si="1"/>
        <v>0.15216666666666667</v>
      </c>
    </row>
    <row r="86" spans="1:8" x14ac:dyDescent="0.25">
      <c r="A86" s="8">
        <v>43914</v>
      </c>
      <c r="B86" s="3">
        <v>0.14799999999999999</v>
      </c>
      <c r="C86" s="3">
        <v>1.6E-2</v>
      </c>
      <c r="D86" s="3">
        <v>0.26900000000000002</v>
      </c>
      <c r="E86" s="3">
        <v>0.24199999999999999</v>
      </c>
      <c r="F86" s="3">
        <v>0.159</v>
      </c>
      <c r="G86" s="3">
        <v>0.215</v>
      </c>
      <c r="H86" s="3">
        <f t="shared" si="1"/>
        <v>0.17483333333333337</v>
      </c>
    </row>
    <row r="87" spans="1:8" x14ac:dyDescent="0.25">
      <c r="A87" s="8">
        <v>43915</v>
      </c>
      <c r="B87" s="3">
        <v>0.157</v>
      </c>
      <c r="C87" s="3">
        <v>1.4999999999999999E-2</v>
      </c>
      <c r="D87" s="3">
        <v>0.20200000000000001</v>
      </c>
      <c r="E87" s="3">
        <v>0.17399999999999999</v>
      </c>
      <c r="F87" s="3">
        <v>0.14399999999999999</v>
      </c>
      <c r="G87" s="3">
        <v>0.187</v>
      </c>
      <c r="H87" s="3">
        <f t="shared" si="1"/>
        <v>0.14649999999999999</v>
      </c>
    </row>
    <row r="88" spans="1:8" x14ac:dyDescent="0.25">
      <c r="A88" s="8">
        <v>43916</v>
      </c>
      <c r="B88" s="3">
        <v>0.157</v>
      </c>
      <c r="C88" s="3">
        <v>1.2999999999999999E-2</v>
      </c>
      <c r="D88" s="3">
        <v>0.26300000000000001</v>
      </c>
      <c r="E88" s="3">
        <v>0.23100000000000001</v>
      </c>
      <c r="F88" s="3">
        <v>0.19400000000000001</v>
      </c>
      <c r="G88" s="3">
        <v>0.214</v>
      </c>
      <c r="H88" s="3">
        <f t="shared" si="1"/>
        <v>0.17866666666666667</v>
      </c>
    </row>
    <row r="89" spans="1:8" x14ac:dyDescent="0.25">
      <c r="A89" s="8">
        <v>43917</v>
      </c>
      <c r="B89" s="3">
        <v>0.17</v>
      </c>
      <c r="C89" s="3">
        <v>1.2999999999999999E-2</v>
      </c>
      <c r="D89" s="3">
        <v>0.30199999999999999</v>
      </c>
      <c r="E89" s="3">
        <v>0.187</v>
      </c>
      <c r="F89" s="3">
        <v>0.17399999999999999</v>
      </c>
      <c r="G89" s="3">
        <v>0.214</v>
      </c>
      <c r="H89" s="3">
        <f t="shared" si="1"/>
        <v>0.17666666666666664</v>
      </c>
    </row>
    <row r="90" spans="1:8" x14ac:dyDescent="0.25">
      <c r="A90" s="8">
        <v>43918</v>
      </c>
      <c r="B90" s="3">
        <v>0.17799999999999999</v>
      </c>
      <c r="C90" s="3">
        <v>1.7000000000000001E-2</v>
      </c>
      <c r="D90" s="3">
        <v>0.24</v>
      </c>
      <c r="E90" s="3">
        <v>0.249</v>
      </c>
      <c r="F90" s="3">
        <v>0.18</v>
      </c>
      <c r="G90" s="3">
        <v>0.25700000000000001</v>
      </c>
      <c r="H90" s="3">
        <f t="shared" si="1"/>
        <v>0.18683333333333332</v>
      </c>
    </row>
    <row r="91" spans="1:8" x14ac:dyDescent="0.25">
      <c r="A91" s="8">
        <v>43919</v>
      </c>
      <c r="B91" s="3">
        <v>0.16900000000000001</v>
      </c>
      <c r="C91" s="3">
        <v>1.4999999999999999E-2</v>
      </c>
      <c r="D91" s="3">
        <v>0.28599999999999998</v>
      </c>
      <c r="E91" s="3">
        <v>0.22800000000000001</v>
      </c>
      <c r="F91" s="3">
        <v>0.17499999999999999</v>
      </c>
      <c r="G91" s="3">
        <v>0.26500000000000001</v>
      </c>
      <c r="H91" s="3">
        <f t="shared" si="1"/>
        <v>0.18966666666666665</v>
      </c>
    </row>
    <row r="92" spans="1:8" x14ac:dyDescent="0.25">
      <c r="A92" s="8">
        <v>43920</v>
      </c>
      <c r="B92" s="3">
        <v>0.19800000000000001</v>
      </c>
      <c r="C92" s="3">
        <v>1.9E-2</v>
      </c>
      <c r="D92" s="3">
        <v>0.30599999999999999</v>
      </c>
      <c r="E92" s="3">
        <v>0.27200000000000002</v>
      </c>
      <c r="F92" s="3">
        <v>0.188</v>
      </c>
      <c r="G92" s="3">
        <v>0.33600000000000002</v>
      </c>
      <c r="H92" s="3">
        <f t="shared" si="1"/>
        <v>0.21983333333333335</v>
      </c>
    </row>
    <row r="93" spans="1:8" x14ac:dyDescent="0.25">
      <c r="A93" s="8">
        <v>43921</v>
      </c>
      <c r="B93" s="3" t="s">
        <v>3</v>
      </c>
      <c r="C93" s="3" t="s">
        <v>3</v>
      </c>
      <c r="D93" s="3" t="s">
        <v>3</v>
      </c>
      <c r="E93" s="3" t="s">
        <v>3</v>
      </c>
      <c r="F93" s="3" t="s">
        <v>3</v>
      </c>
      <c r="G93" s="3" t="s">
        <v>3</v>
      </c>
      <c r="H93" s="3" t="s">
        <v>3</v>
      </c>
    </row>
    <row r="94" spans="1:8" x14ac:dyDescent="0.25">
      <c r="A94" s="8">
        <v>43922</v>
      </c>
      <c r="B94" s="3">
        <v>0.23</v>
      </c>
      <c r="C94" s="3">
        <v>1.4E-2</v>
      </c>
      <c r="D94" s="3">
        <v>0.28399999999999997</v>
      </c>
      <c r="E94" s="3">
        <v>0.33300000000000002</v>
      </c>
      <c r="F94" s="3">
        <v>0.192</v>
      </c>
      <c r="G94" s="3">
        <v>0.27800000000000002</v>
      </c>
      <c r="H94" s="3">
        <f t="shared" si="1"/>
        <v>0.22183333333333333</v>
      </c>
    </row>
    <row r="95" spans="1:8" x14ac:dyDescent="0.25">
      <c r="A95" s="8">
        <v>43923</v>
      </c>
      <c r="B95" s="3">
        <v>0.14499999999999999</v>
      </c>
      <c r="C95" s="3">
        <v>1.2E-2</v>
      </c>
      <c r="D95" s="3">
        <v>0.20599999999999999</v>
      </c>
      <c r="E95" s="3">
        <v>0.17100000000000001</v>
      </c>
      <c r="F95" s="3">
        <v>0.16500000000000001</v>
      </c>
      <c r="G95" s="3">
        <v>0.215</v>
      </c>
      <c r="H95" s="3">
        <f t="shared" si="1"/>
        <v>0.15233333333333335</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Summary Graphs</vt:lpstr>
      <vt:lpstr>Moving Averages</vt:lpstr>
      <vt:lpstr>NOx - 2019</vt:lpstr>
      <vt:lpstr>NOx - 2020</vt:lpstr>
      <vt:lpstr>CO - 2019</vt:lpstr>
      <vt:lpstr>CO - 2020</vt:lpstr>
      <vt:lpstr>'CO - 2019'!GLENDORA_CO_SITE1YR_2019_12_31</vt:lpstr>
      <vt:lpstr>'CO - 2020'!GLENDORA_CO_SITE1YR_2020_12_31</vt:lpstr>
      <vt:lpstr>'NOx - 2019'!GLENDORA_NOX_SITE1YR_2019_12_31</vt:lpstr>
      <vt:lpstr>'NOx - 2020'!GLENDORA_NOX_SITE1YR_2020_12_31</vt:lpstr>
      <vt:lpstr>'CO - 2019'!LANCASTER_CO_SITE1YR_2019_12_31</vt:lpstr>
      <vt:lpstr>'CO - 2020'!LANCASTER_CO_SITE1YR_2020_12_31</vt:lpstr>
      <vt:lpstr>'NOx - 2019'!LANCASTER_NOX_SITE1YR_2019_12_31</vt:lpstr>
      <vt:lpstr>'NOx - 2020'!LANCASTER_NOX_SITE1YR_2020_12_31</vt:lpstr>
      <vt:lpstr>'CO - 2019'!LANORTHMAIN_CO_SITE1YR_2019_12_31</vt:lpstr>
      <vt:lpstr>'CO - 2020'!LANORTHMAIN_CO_SITE1YR_2020_12_31</vt:lpstr>
      <vt:lpstr>'NOx - 2019'!LANORTHMAIN_NOX_SITE1YR_2019_12_31</vt:lpstr>
      <vt:lpstr>'NOx - 2020'!LANORTHMAIN_NOX_SITE1YR_2020_12_31</vt:lpstr>
      <vt:lpstr>'NOx - 2019'!LB710_NOX_SITE1YR_2019_12_31</vt:lpstr>
      <vt:lpstr>'NOx - 2020'!LB710_NOX_SITE1YR_2020_12_31</vt:lpstr>
      <vt:lpstr>'CO - 2019'!RESEDA_CO_SITE1YR_2019_12_31</vt:lpstr>
      <vt:lpstr>'CO - 2020'!RESEDA_CO_SITE1YR_2020_12_31</vt:lpstr>
      <vt:lpstr>'NOx - 2019'!RESEDA_NOX_SITE1YR_2019_12_31</vt:lpstr>
      <vt:lpstr>'NOx - 2020'!RESEDA_NOX_SITE1YR_2020_12_31</vt:lpstr>
      <vt:lpstr>'CO - 2019'!SANTACLARITA_CO_SITE1YR_2019_12_31</vt:lpstr>
      <vt:lpstr>'CO - 2020'!SANTACLARITA_CO_SITE1YR_2020_12_31</vt:lpstr>
      <vt:lpstr>'NOx - 2019'!SANTACLARITA_NOX_SITE1YR_2019_12_31</vt:lpstr>
      <vt:lpstr>'NOx - 2020'!SANTACLARITA_NOX_SITE1YR_2020_12_31</vt:lpstr>
      <vt:lpstr>'CO - 2019'!WLAVA_CO_SITE1YR_2019_12_31</vt:lpstr>
      <vt:lpstr>'CO - 2020'!WLAVA_CO_SITE1YR_2020_12_31</vt:lpstr>
      <vt:lpstr>'NOx - 2019'!WLAVA_NOX_SITE1YR_2019_12_31</vt:lpstr>
      <vt:lpstr>'NOx - 2020'!WLAVA_NOX_SITE1YR_2020_12_31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2020-04-03T19:26:09Z</dcterms:created>
  <dcterms:modified xsi:type="dcterms:W3CDTF">2020-04-04T00:28:25Z</dcterms:modified>
</cp:coreProperties>
</file>